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budget.go.ug DATA\Local\"/>
    </mc:Choice>
  </mc:AlternateContent>
  <xr:revisionPtr revIDLastSave="0" documentId="13_ncr:1_{9FFF75E7-3D3A-4100-8082-B7339B1C6C97}" xr6:coauthVersionLast="40" xr6:coauthVersionMax="40" xr10:uidLastSave="{00000000-0000-0000-0000-000000000000}"/>
  <bookViews>
    <workbookView xWindow="0" yWindow="0" windowWidth="21600" windowHeight="9593" xr2:uid="{F79FA42D-D6DF-4006-94D9-188F2498C313}"/>
  </bookViews>
  <sheets>
    <sheet name="Approved_budget" sheetId="1" r:id="rId1"/>
    <sheet name="ThisVsPublication" sheetId="2" r:id="rId2"/>
    <sheet name="Metadata" sheetId="3" r:id="rId3"/>
  </sheets>
  <definedNames>
    <definedName name="_xlnm._FilterDatabase" localSheetId="0" hidden="1">Approved_budget!$A$1:$S$3447</definedName>
  </definedNames>
  <calcPr calcId="191029"/>
  <pivotCaches>
    <pivotCache cacheId="29" r:id="rId4"/>
    <pivotCache cacheId="3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U993" i="1"/>
  <c r="I10" i="2" l="1"/>
  <c r="I11" i="2"/>
  <c r="I12" i="2"/>
  <c r="I9" i="2"/>
  <c r="I13" i="2" l="1"/>
  <c r="I5" i="2" l="1"/>
</calcChain>
</file>

<file path=xl/sharedStrings.xml><?xml version="1.0" encoding="utf-8"?>
<sst xmlns="http://schemas.openxmlformats.org/spreadsheetml/2006/main" count="66194" uniqueCount="334">
  <si>
    <t>Sphere</t>
  </si>
  <si>
    <t>FinancialYear</t>
  </si>
  <si>
    <t>TypeOfInfo</t>
  </si>
  <si>
    <t>FundType</t>
  </si>
  <si>
    <t>SectorCode</t>
  </si>
  <si>
    <t>Sector</t>
  </si>
  <si>
    <t>VoteCode</t>
  </si>
  <si>
    <t>Vote</t>
  </si>
  <si>
    <t>ProgramCode</t>
  </si>
  <si>
    <t>ClassCode</t>
  </si>
  <si>
    <t>Class</t>
  </si>
  <si>
    <t>Agriculture</t>
  </si>
  <si>
    <t>Outputs Provided</t>
  </si>
  <si>
    <t>Works and Transport</t>
  </si>
  <si>
    <t>Administration</t>
  </si>
  <si>
    <t>Education</t>
  </si>
  <si>
    <t>Health</t>
  </si>
  <si>
    <t>Water and Environment</t>
  </si>
  <si>
    <t>Social Development</t>
  </si>
  <si>
    <t>Public Sector Management</t>
  </si>
  <si>
    <t>GoUDevelopment</t>
  </si>
  <si>
    <t>WageRecurrent</t>
  </si>
  <si>
    <t>NonWageRecurrent</t>
  </si>
  <si>
    <t>Row Labels</t>
  </si>
  <si>
    <t>Grand Total</t>
  </si>
  <si>
    <t>Dataset Approved Budget</t>
  </si>
  <si>
    <t>This sheet compares the dataset on the Approved_budget sheet with the relevant publication</t>
  </si>
  <si>
    <t>Variance</t>
  </si>
  <si>
    <t xml:space="preserve">*Note - grand total is hard coded from the book.  Summing the sector totals may give a different result due to rounding.  </t>
  </si>
  <si>
    <t xml:space="preserve">The comparison between the data and publication yields: </t>
  </si>
  <si>
    <t>Local</t>
  </si>
  <si>
    <t>Works And Transport Development</t>
  </si>
  <si>
    <t>Education Development</t>
  </si>
  <si>
    <t>Health Development</t>
  </si>
  <si>
    <t>Water And Environment Development</t>
  </si>
  <si>
    <t>Natural Resources</t>
  </si>
  <si>
    <t>Community Based Services</t>
  </si>
  <si>
    <t>Production And Marketing</t>
  </si>
  <si>
    <t>Sector Conditional Grant (Wage)</t>
  </si>
  <si>
    <t>Sector Conditional Grant (Non-Wage)</t>
  </si>
  <si>
    <t>Sector Development Grant</t>
  </si>
  <si>
    <t>Transitional Development Grant</t>
  </si>
  <si>
    <t>Works</t>
  </si>
  <si>
    <t>Support Services Conditional Grant (Non-Wage)</t>
  </si>
  <si>
    <t>Local Government Development Programs</t>
  </si>
  <si>
    <t>Pension for Local Governments</t>
  </si>
  <si>
    <t>Gratuity for Local Governments</t>
  </si>
  <si>
    <t>District Unconditional Grant (Non-Wage)</t>
  </si>
  <si>
    <t>Urban Unconditional Grant (Non-Wage)</t>
  </si>
  <si>
    <t>District Discretionary Development Equalization Grant</t>
  </si>
  <si>
    <t>Urban Unconditional Grant (Wage)</t>
  </si>
  <si>
    <t>District Unconditional Grant (Wage)</t>
  </si>
  <si>
    <t>Urban Discretionary Development Equalization Grant</t>
  </si>
  <si>
    <t>General Public Service Pension Arrears (Budgeting)</t>
  </si>
  <si>
    <t>Content</t>
  </si>
  <si>
    <t>Intellectual Property</t>
  </si>
  <si>
    <t>Instantiation</t>
  </si>
  <si>
    <t>Published with permission of the Ministry of Finance, Planning and Economic Development</t>
  </si>
  <si>
    <t>Local budget breakdown to item level by Sector, Votes, Programmes, and Projects</t>
  </si>
  <si>
    <t>Data provided by Ministry of Finance, Planning and Economic Development</t>
  </si>
  <si>
    <t>Flat file</t>
  </si>
  <si>
    <t>Excel file</t>
  </si>
  <si>
    <t>Created on behalf of the Overseas Development Institute by S.Cresswell (simon.cresswell@outlook.com)</t>
  </si>
  <si>
    <t>For public use and analysis</t>
  </si>
  <si>
    <t>English</t>
  </si>
  <si>
    <t>Program</t>
  </si>
  <si>
    <t>ItemDescription</t>
  </si>
  <si>
    <t>Column Labels</t>
  </si>
  <si>
    <t>2017/18</t>
  </si>
  <si>
    <t>Salary Arrears (Budgeting)</t>
  </si>
  <si>
    <t>Table 4a in book (pg xxiv)</t>
  </si>
  <si>
    <t>Non - wage</t>
  </si>
  <si>
    <t>Pension</t>
  </si>
  <si>
    <t>Gratuity</t>
  </si>
  <si>
    <t>Pension and Gratuity Arrears</t>
  </si>
  <si>
    <t>Salary Arrears</t>
  </si>
  <si>
    <t>BOOK</t>
  </si>
  <si>
    <t>Dataset</t>
  </si>
  <si>
    <t>17_18_ApprovedBudget_Vol2</t>
  </si>
  <si>
    <t>Covers the Approved Budget for the 2017/18 financial year for Local Governments</t>
  </si>
  <si>
    <t>Source: PBS</t>
  </si>
  <si>
    <t>The relevant publication is the 17/18 Approved Budget book vol 2</t>
  </si>
  <si>
    <t>http://budget.go.ug/budget/content/approved-budget-estimates-173</t>
  </si>
  <si>
    <t>Workplan Code</t>
  </si>
  <si>
    <t>Workplan</t>
  </si>
  <si>
    <t>Item Code</t>
  </si>
  <si>
    <t>GrantName</t>
  </si>
  <si>
    <t>SubGrantName</t>
  </si>
  <si>
    <t>Amount</t>
  </si>
  <si>
    <t>ApprovedBudget</t>
  </si>
  <si>
    <t>Adjumani District</t>
  </si>
  <si>
    <t>M</t>
  </si>
  <si>
    <t>District unconditional recurrent grants</t>
  </si>
  <si>
    <t>District UCG - Salaries</t>
  </si>
  <si>
    <t>District UCG - NWR District</t>
  </si>
  <si>
    <t>Payroll Printing District</t>
  </si>
  <si>
    <t>IFMIS District</t>
  </si>
  <si>
    <t>Boards &amp; Commissions District</t>
  </si>
  <si>
    <t>Councillors Allowances &amp; Ex-Gratia District</t>
  </si>
  <si>
    <t>District UCG - NWR Subcounty</t>
  </si>
  <si>
    <t>Urban unconditional recurrent grants</t>
  </si>
  <si>
    <t>Town UCG - Wage</t>
  </si>
  <si>
    <t>Urban UCG - NWR Town</t>
  </si>
  <si>
    <t>District Discretionary Development Equalisation Grant</t>
  </si>
  <si>
    <t>PRDP District Development</t>
  </si>
  <si>
    <t xml:space="preserve">PRDP Subcounty Development </t>
  </si>
  <si>
    <t>Urban Discretionary Development Equalisation Grant</t>
  </si>
  <si>
    <t>Town Development</t>
  </si>
  <si>
    <t>4</t>
  </si>
  <si>
    <t>Production and Marketing</t>
  </si>
  <si>
    <t xml:space="preserve"> Production &amp; Marketing</t>
  </si>
  <si>
    <t>Conditional wage grant PM</t>
  </si>
  <si>
    <t>Conditional non-wage grant</t>
  </si>
  <si>
    <t>Conditional non-wage grant PM</t>
  </si>
  <si>
    <t>Development Grant PM</t>
  </si>
  <si>
    <t>6</t>
  </si>
  <si>
    <t xml:space="preserve"> Education</t>
  </si>
  <si>
    <t>Primary Education - Wage</t>
  </si>
  <si>
    <t>Secondary Education - Wage</t>
  </si>
  <si>
    <t>Skills Development - Wage</t>
  </si>
  <si>
    <t>Inspection</t>
  </si>
  <si>
    <t>Primary Education - Non Wage Recurrent</t>
  </si>
  <si>
    <t>Secondary Education - Non Wage Recurrent</t>
  </si>
  <si>
    <t>Skills Development - Non Wage Recurrent</t>
  </si>
  <si>
    <t>Development Grant Education</t>
  </si>
  <si>
    <t>5</t>
  </si>
  <si>
    <t xml:space="preserve"> Health</t>
  </si>
  <si>
    <t>Conditional wage grant Health</t>
  </si>
  <si>
    <t>Primary Health Care  - Non Wage Recurrent</t>
  </si>
  <si>
    <t>Primary Healthcare - Hospital Non Wage Recurrent</t>
  </si>
  <si>
    <t>7b</t>
  </si>
  <si>
    <t>Roads and Engineering</t>
  </si>
  <si>
    <t xml:space="preserve"> Water and Environment</t>
  </si>
  <si>
    <t>Rural Water &amp; Sanitation - District Non Wage Recurrent</t>
  </si>
  <si>
    <t>8</t>
  </si>
  <si>
    <t>Natural Resources &amp; Environment - Non Wage Recurrent</t>
  </si>
  <si>
    <t>Development Grant WE</t>
  </si>
  <si>
    <t>Transitional Development - Sanitation (Water &amp; Environment)</t>
  </si>
  <si>
    <t>9</t>
  </si>
  <si>
    <t xml:space="preserve"> Social Development</t>
  </si>
  <si>
    <t>Social Development - Non Wage Recurrent</t>
  </si>
  <si>
    <t>1a</t>
  </si>
  <si>
    <t xml:space="preserve"> Public Sector Management</t>
  </si>
  <si>
    <t xml:space="preserve">Pension </t>
  </si>
  <si>
    <t>Pension/Gratuity Arrears</t>
  </si>
  <si>
    <t>Apac District</t>
  </si>
  <si>
    <t>7a</t>
  </si>
  <si>
    <t xml:space="preserve"> Works and Transport</t>
  </si>
  <si>
    <t>Development Grant (RTI)</t>
  </si>
  <si>
    <t>Transitional Development - Health Ad Hoc</t>
  </si>
  <si>
    <t>External Financing</t>
  </si>
  <si>
    <t>Transitional Development - Sanitation (Health)</t>
  </si>
  <si>
    <t>Transitional Development - PSM Ad Hoc</t>
  </si>
  <si>
    <t>Arua District</t>
  </si>
  <si>
    <t>Transitional Development - Education Ad Hoc</t>
  </si>
  <si>
    <t>Bugiri District</t>
  </si>
  <si>
    <t>District Development  (Local Government Grant)</t>
  </si>
  <si>
    <t>Subcounty Development  (Local Government Grant)</t>
  </si>
  <si>
    <t>Bundibugyo District</t>
  </si>
  <si>
    <t>LRDP District Development</t>
  </si>
  <si>
    <t>LRDP Subcounty Development</t>
  </si>
  <si>
    <t>Bushenyi District</t>
  </si>
  <si>
    <t>IPPS District</t>
  </si>
  <si>
    <t>Busia District</t>
  </si>
  <si>
    <t>Gulu District</t>
  </si>
  <si>
    <t>Hoima District</t>
  </si>
  <si>
    <t>Support Services - Urban Water</t>
  </si>
  <si>
    <t>Iganga District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</si>
  <si>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</si>
  <si>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</si>
  <si>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</si>
  <si>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</si>
  <si>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</si>
  <si>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</si>
  <si>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</si>
  <si>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</si>
  <si>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</si>
  <si>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</si>
  <si>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</si>
  <si>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</si>
  <si>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Kibaale District</t>
  </si>
  <si>
    <t>Transitional Development - Works Ad Hoc</t>
  </si>
  <si>
    <t>Transitional Development - Water &amp; Environment Ad Hoc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</si>
  <si>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</si>
  <si>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</si>
  <si>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</si>
  <si>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</si>
  <si>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</si>
  <si>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</si>
  <si>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</si>
  <si>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</si>
  <si>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</si>
  <si>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</si>
  <si>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</si>
  <si>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</si>
  <si>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</si>
  <si>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</si>
  <si>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</si>
  <si>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</si>
  <si>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</si>
  <si>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</si>
  <si>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Nakapiripiriti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</si>
  <si>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</si>
  <si>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</si>
  <si>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</si>
  <si>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</si>
  <si>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</si>
  <si>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</si>
  <si>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</si>
  <si>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</si>
  <si>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</si>
  <si>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</si>
  <si>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</si>
  <si>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</si>
  <si>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</si>
  <si>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</si>
  <si>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</si>
  <si>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</si>
  <si>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</si>
  <si>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</si>
  <si>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</si>
  <si>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</si>
  <si>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</si>
  <si>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</si>
  <si>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</si>
  <si>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</si>
  <si>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</si>
  <si>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</si>
  <si>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</si>
  <si>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</si>
  <si>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</si>
  <si>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</si>
  <si>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</si>
  <si>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</si>
  <si>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</si>
  <si>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</si>
  <si>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</si>
  <si>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</si>
  <si>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</si>
  <si>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</si>
  <si>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</si>
  <si>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</si>
  <si>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</si>
  <si>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</si>
  <si>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</si>
  <si>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</si>
  <si>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Alebtong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</si>
  <si>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</si>
  <si>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</si>
  <si>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</si>
  <si>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</si>
  <si>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</si>
  <si>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</si>
  <si>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</si>
  <si>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</si>
  <si>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</si>
  <si>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</si>
  <si>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</si>
  <si>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</si>
  <si>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</si>
  <si>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</si>
  <si>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</si>
  <si>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</si>
  <si>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</si>
  <si>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</si>
  <si>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</si>
  <si>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</si>
  <si>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</si>
  <si>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</si>
  <si>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</si>
  <si>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</si>
  <si>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Kagadi District</t>
  </si>
  <si>
    <t>Kakumiro District</t>
  </si>
  <si>
    <t>Omoro District</t>
  </si>
  <si>
    <t>Rubanda District</t>
  </si>
  <si>
    <t>Namisindwa District</t>
  </si>
  <si>
    <t>Pakwach District</t>
  </si>
  <si>
    <t>Butebo District</t>
  </si>
  <si>
    <t>Rukiga District</t>
  </si>
  <si>
    <t>Kyotera District</t>
  </si>
  <si>
    <t>Bunyangabu District</t>
  </si>
  <si>
    <t>Arua Municipal Council</t>
  </si>
  <si>
    <t>Municipal UCG - Wage</t>
  </si>
  <si>
    <t>Urban UCG - NWR Municipality</t>
  </si>
  <si>
    <t>Payroll Printing Municipalities</t>
  </si>
  <si>
    <t>IFMIS Urban</t>
  </si>
  <si>
    <t>Boards &amp; Commissions Urban</t>
  </si>
  <si>
    <t>Councillors Allowances &amp; Ex-Gratia Urban</t>
  </si>
  <si>
    <t>Municipal Development (USMID)</t>
  </si>
  <si>
    <t>Municipal Development   (non USMID)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</si>
  <si>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</si>
  <si>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</si>
  <si>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</si>
  <si>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</si>
  <si>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</si>
  <si>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</si>
  <si>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</si>
  <si>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</si>
  <si>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</si>
  <si>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</si>
  <si>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</si>
  <si>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</si>
  <si>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</si>
  <si>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Division Development (non USMID)</t>
  </si>
  <si>
    <t>Division Development (USMID)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</si>
  <si>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</si>
  <si>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</si>
  <si>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</si>
  <si>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</si>
  <si>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</si>
  <si>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</si>
  <si>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 Ishaka Municipal Council</t>
  </si>
  <si>
    <t>Rukungiri Municipal Council</t>
  </si>
  <si>
    <t>Nansana Municipal Council</t>
  </si>
  <si>
    <t>Makindye-Ssabagabo Municipal Council</t>
  </si>
  <si>
    <t>Kira Municipal Council</t>
  </si>
  <si>
    <t>Kisoro Municipal Council</t>
  </si>
  <si>
    <t>Mityana Municipal Council</t>
  </si>
  <si>
    <t>Kitgum Municipal Council</t>
  </si>
  <si>
    <t>Koboko Municipal Council</t>
  </si>
  <si>
    <t>Mubende Municipal Council</t>
  </si>
  <si>
    <t>Kumi Municipal Council</t>
  </si>
  <si>
    <t>Lugazi Municipal Council</t>
  </si>
  <si>
    <t>Kamuli Municipal Council</t>
  </si>
  <si>
    <t>Kapchorwa Municipal Council</t>
  </si>
  <si>
    <t>Ibanda Municipal Council</t>
  </si>
  <si>
    <t>Njeru Municipal Council</t>
  </si>
  <si>
    <t>Apac Municipal Council</t>
  </si>
  <si>
    <t>Nebbi Municipal Council</t>
  </si>
  <si>
    <t>Bugiri Municipal Council</t>
  </si>
  <si>
    <t>Sheema Municipal Council</t>
  </si>
  <si>
    <t>Kotido Municipal Council</t>
  </si>
  <si>
    <t>Sum of Amount</t>
  </si>
  <si>
    <t>Dataset is correct. The publication for this year under Programme 1 and item 321402 reflects 1/2 the value of the breakdown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</si>
</sst>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5" fillId="2" borderId="0" xfId="2" applyFont="1" applyFill="1"/>
    <xf numFmtId="43" fontId="0" fillId="2" borderId="0" xfId="1" applyFont="1" applyFill="1"/>
    <xf numFmtId="0" fontId="2" fillId="2" borderId="1" xfId="0" applyFont="1" applyFill="1" applyBorder="1"/>
    <xf numFmtId="43" fontId="0" fillId="2" borderId="1" xfId="1" applyFont="1" applyFill="1" applyBorder="1"/>
    <xf numFmtId="0" fontId="0" fillId="2" borderId="1" xfId="0" applyFill="1" applyBorder="1"/>
    <xf numFmtId="0" fontId="0" fillId="2" borderId="0" xfId="0" applyFill="1" applyBorder="1"/>
    <xf numFmtId="0" fontId="6" fillId="2" borderId="0" xfId="0" applyFont="1" applyFill="1"/>
    <xf numFmtId="164" fontId="0" fillId="2" borderId="0" xfId="1" applyNumberFormat="1" applyFont="1" applyFill="1"/>
    <xf numFmtId="0" fontId="2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3" borderId="0" xfId="0" applyFill="1"/>
    <xf numFmtId="43" fontId="0" fillId="0" borderId="0" xfId="0" applyNumberFormat="1"/>
    <xf numFmtId="43" fontId="0" fillId="2" borderId="0" xfId="1" applyFont="1" applyFill="1" applyBorder="1"/>
    <xf numFmtId="164" fontId="0" fillId="2" borderId="1" xfId="1" applyNumberFormat="1" applyFont="1" applyFill="1" applyBorder="1"/>
    <xf numFmtId="0" fontId="0" fillId="0" borderId="0" xfId="0" applyFill="1"/>
    <xf numFmtId="164" fontId="2" fillId="2" borderId="1" xfId="1" applyNumberFormat="1" applyFont="1" applyFill="1" applyBorder="1" applyAlignment="1">
      <alignment horizontal="right" indent="7"/>
    </xf>
    <xf numFmtId="0" fontId="8" fillId="2" borderId="0" xfId="0" applyFont="1" applyFill="1"/>
    <xf numFmtId="43" fontId="2" fillId="0" borderId="0" xfId="1" applyFont="1" applyFill="1"/>
    <xf numFmtId="43" fontId="0" fillId="0" borderId="0" xfId="1" applyFont="1" applyFill="1"/>
    <xf numFmtId="165" fontId="0" fillId="0" borderId="0" xfId="1" applyNumberFormat="1" applyFont="1" applyFill="1"/>
    <xf numFmtId="3" fontId="0" fillId="0" borderId="0" xfId="0" applyNumberFormat="1"/>
    <xf numFmtId="3" fontId="0" fillId="2" borderId="0" xfId="0" applyNumberFormat="1" applyFill="1"/>
    <xf numFmtId="3" fontId="0" fillId="2" borderId="0" xfId="0" applyNumberForma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2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" refreshedDate="43453.906836458336" createdVersion="6" refreshedVersion="6" minRefreshableVersion="3" recordCount="3420" xr:uid="{9D749574-F87E-4A76-81E8-E999A1B95963}">
  <cacheSource type="worksheet">
    <worksheetSource ref="A1:S3421" sheet="Approved_budget"/>
  </cacheSource>
  <cacheFields count="19">
    <cacheField name="Sphere" numFmtId="0">
      <sharedItems/>
    </cacheField>
    <cacheField name="FinancialYear" numFmtId="0">
      <sharedItems/>
    </cacheField>
    <cacheField name="TypeOfInfo" numFmtId="0">
      <sharedItems/>
    </cacheField>
    <cacheField name="FundType" numFmtId="0">
      <sharedItems count="4">
        <s v="WageRecurrent"/>
        <s v="NonWageRecurrent"/>
        <s v="GoUDevelopment"/>
        <s v="Donor"/>
      </sharedItems>
    </cacheField>
    <cacheField name="SectorCode" numFmtId="0">
      <sharedItems containsSemiMixedTypes="0" containsString="0" containsNumber="1" containsInteger="1" minValue="1" maxValue="13"/>
    </cacheField>
    <cacheField name="Sector" numFmtId="0">
      <sharedItems count="7">
        <s v="Agriculture"/>
        <s v="Works and Transport"/>
        <s v="Education"/>
        <s v="Health"/>
        <s v="Water and Environment"/>
        <s v="Social Development"/>
        <s v="Public Sector Management"/>
      </sharedItems>
    </cacheField>
    <cacheField name="VoteCategoryCode" numFmtId="0">
      <sharedItems containsSemiMixedTypes="0" containsString="0" containsNumber="1" containsInteger="1" minValue="500" maxValue="500"/>
    </cacheField>
    <cacheField name="VoteCategory" numFmtId="0">
      <sharedItems/>
    </cacheField>
    <cacheField name="VoteCode" numFmtId="0">
      <sharedItems containsSemiMixedTypes="0" containsString="0" containsNumber="1" containsInteger="1" minValue="501" maxValue="797"/>
    </cacheField>
    <cacheField name="Vote" numFmtId="0">
      <sharedItems/>
    </cacheField>
    <cacheField name="ProgramCode" numFmtId="0">
      <sharedItems containsSemiMixedTypes="0" containsString="0" containsNumber="1" containsInteger="1" minValue="1" maxValue="9998"/>
    </cacheField>
    <cacheField name="Program" numFmtId="0">
      <sharedItems/>
    </cacheField>
    <cacheField name="ItemCode" numFmtId="0">
      <sharedItems containsSemiMixedTypes="0" containsString="0" containsNumber="1" containsInteger="1" minValue="212105" maxValue="321617"/>
    </cacheField>
    <cacheField name="ItemDescription" numFmtId="0">
      <sharedItems count="15">
        <s v="Sector Conditional Grant (Wage)"/>
        <s v="Sector Conditional Grant (Non-Wage)"/>
        <s v="Sector Development Grant"/>
        <s v="Transitional Development Grant"/>
        <s v="Support Services Conditional Grant (Non-Wage)"/>
        <s v="Pension for Local Governments"/>
        <s v="Gratuity for Local Governments"/>
        <s v="District Unconditional Grant (Non-Wage)"/>
        <s v="Urban Unconditional Grant (Non-Wage)"/>
        <s v="District Discretionary Development Equalization Grant"/>
        <s v="Urban Unconditional Grant (Wage)"/>
        <s v="District Unconditional Grant (Wage)"/>
        <s v="Urban Discretionary Development Equalization Grant"/>
        <s v="General Public Service Pension Arrears (Budgeting)"/>
        <s v="Salary Arrears (Budgeting)"/>
      </sharedItems>
    </cacheField>
    <cacheField name="ItemCodeOfWhich" numFmtId="0">
      <sharedItems containsSemiMixedTypes="0" containsString="0" containsNumber="1" containsInteger="1" minValue="212105" maxValue="321617"/>
    </cacheField>
    <cacheField name="ItemDescriptionOfWhich" numFmtId="0">
      <sharedItems/>
    </cacheField>
    <cacheField name="ClassCode" numFmtId="0">
      <sharedItems containsSemiMixedTypes="0" containsString="0" containsNumber="1" containsInteger="1" minValue="1" maxValue="1"/>
    </cacheField>
    <cacheField name="Class" numFmtId="0">
      <sharedItems/>
    </cacheField>
    <cacheField name="Approved Budget" numFmtId="0">
      <sharedItems containsSemiMixedTypes="0" containsString="0" containsNumber="1" minValue="1563128.6836939" maxValue="27670987550.865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" refreshedDate="43487.93720335648" createdVersion="6" refreshedVersion="6" minRefreshableVersion="3" recordCount="5087" xr:uid="{0C4E97AD-8261-4A86-9962-09912620F4BF}">
  <cacheSource type="worksheet">
    <worksheetSource ref="A1:S5088" sheet="Approved_budget"/>
  </cacheSource>
  <cacheFields count="19">
    <cacheField name="Sphere" numFmtId="0">
      <sharedItems/>
    </cacheField>
    <cacheField name="FinancialYear" numFmtId="0">
      <sharedItems/>
    </cacheField>
    <cacheField name="TypeOfInfo" numFmtId="0">
      <sharedItems/>
    </cacheField>
    <cacheField name="FundType" numFmtId="0">
      <sharedItems count="4">
        <s v="WageRecurrent"/>
        <s v="NonWageRecurrent"/>
        <s v="GoUDevelopment"/>
        <s v="External Financing"/>
      </sharedItems>
    </cacheField>
    <cacheField name="SectorCode" numFmtId="0">
      <sharedItems containsSemiMixedTypes="0" containsString="0" containsNumber="1" containsInteger="1" minValue="1" maxValue="13"/>
    </cacheField>
    <cacheField name="Sector" numFmtId="0">
      <sharedItems count="7">
        <s v="Public Sector Management"/>
        <s v="Agriculture"/>
        <s v="Education"/>
        <s v="Health"/>
        <s v="Water and Environment"/>
        <s v="Social Development"/>
        <s v="Works and Transport"/>
      </sharedItems>
    </cacheField>
    <cacheField name="VoteCode" numFmtId="0">
      <sharedItems containsSemiMixedTypes="0" containsString="0" containsNumber="1" containsInteger="1" minValue="501" maxValue="797"/>
    </cacheField>
    <cacheField name="Vote" numFmtId="0">
      <sharedItems/>
    </cacheField>
    <cacheField name="ProgramCode" numFmtId="0">
      <sharedItems containsSemiMixedTypes="0" containsString="0" containsNumber="1" containsInteger="1" minValue="1" maxValue="9998"/>
    </cacheField>
    <cacheField name="Program" numFmtId="0">
      <sharedItems/>
    </cacheField>
    <cacheField name="Workplan Code" numFmtId="0">
      <sharedItems/>
    </cacheField>
    <cacheField name="Workplan" numFmtId="0">
      <sharedItems/>
    </cacheField>
    <cacheField name="Item Code" numFmtId="0">
      <sharedItems containsSemiMixedTypes="0" containsString="0" containsNumber="1" containsInteger="1" minValue="212105" maxValue="321617"/>
    </cacheField>
    <cacheField name="ItemDescription" numFmtId="0">
      <sharedItems/>
    </cacheField>
    <cacheField name="GrantName" numFmtId="0">
      <sharedItems/>
    </cacheField>
    <cacheField name="SubGrantName" numFmtId="0">
      <sharedItems/>
    </cacheField>
    <cacheField name="ClassCode" numFmtId="0">
      <sharedItems containsSemiMixedTypes="0" containsString="0" containsNumber="1" containsInteger="1" minValue="1" maxValue="1"/>
    </cacheField>
    <cacheField name="Class" numFmtId="0">
      <sharedItems/>
    </cacheField>
    <cacheField name="Amount" numFmtId="0">
      <sharedItems containsSemiMixedTypes="0" containsString="0" containsNumber="1" minValue="297726.43226146" maxValue="22538034348.7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20">
  <r>
    <s v="Local"/>
    <s v="2017/18"/>
    <s v="Approved"/>
    <x v="0"/>
    <n v="1"/>
    <x v="0"/>
    <n v="500"/>
    <s v="500-850 Local Governments (Click for Breakdown)"/>
    <n v="501"/>
    <s v="ADJUMANI District"/>
    <n v="4"/>
    <s v="Production And Marketing"/>
    <n v="321466"/>
    <x v="0"/>
    <n v="321466"/>
    <s v="Sector Conditional Grant (Wage)"/>
    <n v="1"/>
    <s v="Outputs Provided"/>
    <n v="324575132.38463002"/>
  </r>
  <r>
    <s v="Local"/>
    <s v="2017/18"/>
    <s v="Approved"/>
    <x v="1"/>
    <n v="1"/>
    <x v="0"/>
    <n v="500"/>
    <s v="500-850 Local Governments (Click for Breakdown)"/>
    <n v="501"/>
    <s v="ADJUMANI District"/>
    <n v="4"/>
    <s v="Production And Marketing"/>
    <n v="321467"/>
    <x v="1"/>
    <n v="321467"/>
    <s v="Sector Conditional Grant (Non-Wage)"/>
    <n v="1"/>
    <s v="Outputs Provided"/>
    <n v="57408977.334219001"/>
  </r>
  <r>
    <s v="Local"/>
    <s v="2017/18"/>
    <s v="Approved"/>
    <x v="2"/>
    <n v="1"/>
    <x v="0"/>
    <n v="500"/>
    <s v="500-850 Local Governments (Click for Breakdown)"/>
    <n v="501"/>
    <s v="ADJUMANI District"/>
    <n v="100"/>
    <s v="Production Development"/>
    <n v="321470"/>
    <x v="2"/>
    <n v="321470"/>
    <s v="Sector Development Grant"/>
    <n v="1"/>
    <s v="Outputs Provided"/>
    <n v="54345083.166243002"/>
  </r>
  <r>
    <s v="Local"/>
    <s v="2017/18"/>
    <s v="Approved"/>
    <x v="0"/>
    <n v="1"/>
    <x v="0"/>
    <n v="500"/>
    <s v="500-850 Local Governments (Click for Breakdown)"/>
    <n v="502"/>
    <s v="APAC District"/>
    <n v="4"/>
    <s v="Production And Marketing"/>
    <n v="321466"/>
    <x v="0"/>
    <n v="321466"/>
    <s v="Sector Conditional Grant (Wage)"/>
    <n v="1"/>
    <s v="Outputs Provided"/>
    <n v="208460387.51372999"/>
  </r>
  <r>
    <s v="Local"/>
    <s v="2017/18"/>
    <s v="Approved"/>
    <x v="1"/>
    <n v="1"/>
    <x v="0"/>
    <n v="500"/>
    <s v="500-850 Local Governments (Click for Breakdown)"/>
    <n v="502"/>
    <s v="APAC District"/>
    <n v="4"/>
    <s v="Production And Marketing"/>
    <n v="321467"/>
    <x v="1"/>
    <n v="321467"/>
    <s v="Sector Conditional Grant (Non-Wage)"/>
    <n v="1"/>
    <s v="Outputs Provided"/>
    <n v="69208266.352283999"/>
  </r>
  <r>
    <s v="Local"/>
    <s v="2017/18"/>
    <s v="Approved"/>
    <x v="2"/>
    <n v="1"/>
    <x v="0"/>
    <n v="500"/>
    <s v="500-850 Local Governments (Click for Breakdown)"/>
    <n v="502"/>
    <s v="APAC District"/>
    <n v="100"/>
    <s v="Production Development"/>
    <n v="321470"/>
    <x v="2"/>
    <n v="321470"/>
    <s v="Sector Development Grant"/>
    <n v="1"/>
    <s v="Outputs Provided"/>
    <n v="68705364.282012999"/>
  </r>
  <r>
    <s v="Local"/>
    <s v="2017/18"/>
    <s v="Approved"/>
    <x v="0"/>
    <n v="1"/>
    <x v="0"/>
    <n v="500"/>
    <s v="500-850 Local Governments (Click for Breakdown)"/>
    <n v="503"/>
    <s v="ARUA District"/>
    <n v="4"/>
    <s v="Production And Marketing"/>
    <n v="321466"/>
    <x v="0"/>
    <n v="321466"/>
    <s v="Sector Conditional Grant (Wage)"/>
    <n v="1"/>
    <s v="Outputs Provided"/>
    <n v="314501001.35346001"/>
  </r>
  <r>
    <s v="Local"/>
    <s v="2017/18"/>
    <s v="Approved"/>
    <x v="1"/>
    <n v="1"/>
    <x v="0"/>
    <n v="500"/>
    <s v="500-850 Local Governments (Click for Breakdown)"/>
    <n v="503"/>
    <s v="ARUA District"/>
    <n v="4"/>
    <s v="Production And Marketing"/>
    <n v="321467"/>
    <x v="1"/>
    <n v="321467"/>
    <s v="Sector Conditional Grant (Non-Wage)"/>
    <n v="1"/>
    <s v="Outputs Provided"/>
    <n v="137609172.36236"/>
  </r>
  <r>
    <s v="Local"/>
    <s v="2017/18"/>
    <s v="Approved"/>
    <x v="2"/>
    <n v="1"/>
    <x v="0"/>
    <n v="500"/>
    <s v="500-850 Local Governments (Click for Breakdown)"/>
    <n v="503"/>
    <s v="ARUA District"/>
    <n v="100"/>
    <s v="Production Development"/>
    <n v="321470"/>
    <x v="2"/>
    <n v="321470"/>
    <s v="Sector Development Grant"/>
    <n v="1"/>
    <s v="Outputs Provided"/>
    <n v="142189836.89706001"/>
  </r>
  <r>
    <s v="Local"/>
    <s v="2017/18"/>
    <s v="Approved"/>
    <x v="0"/>
    <n v="1"/>
    <x v="0"/>
    <n v="500"/>
    <s v="500-850 Local Governments (Click for Breakdown)"/>
    <n v="504"/>
    <s v="BUGIRI District"/>
    <n v="4"/>
    <s v="Production And Marketing"/>
    <n v="321466"/>
    <x v="0"/>
    <n v="321466"/>
    <s v="Sector Conditional Grant (Wage)"/>
    <n v="1"/>
    <s v="Outputs Provided"/>
    <n v="469751629.19406003"/>
  </r>
  <r>
    <s v="Local"/>
    <s v="2017/18"/>
    <s v="Approved"/>
    <x v="1"/>
    <n v="1"/>
    <x v="0"/>
    <n v="500"/>
    <s v="500-850 Local Governments (Click for Breakdown)"/>
    <n v="504"/>
    <s v="BUGIRI District"/>
    <n v="4"/>
    <s v="Production And Marketing"/>
    <n v="321467"/>
    <x v="1"/>
    <n v="321467"/>
    <s v="Sector Conditional Grant (Non-Wage)"/>
    <n v="1"/>
    <s v="Outputs Provided"/>
    <n v="64857301.480806999"/>
  </r>
  <r>
    <s v="Local"/>
    <s v="2017/18"/>
    <s v="Approved"/>
    <x v="2"/>
    <n v="1"/>
    <x v="0"/>
    <n v="500"/>
    <s v="500-850 Local Governments (Click for Breakdown)"/>
    <n v="504"/>
    <s v="BUGIRI District"/>
    <n v="100"/>
    <s v="Production Development"/>
    <n v="321470"/>
    <x v="2"/>
    <n v="321470"/>
    <s v="Sector Development Grant"/>
    <n v="1"/>
    <s v="Outputs Provided"/>
    <n v="64118258.177000999"/>
  </r>
  <r>
    <s v="Local"/>
    <s v="2017/18"/>
    <s v="Approved"/>
    <x v="0"/>
    <n v="1"/>
    <x v="0"/>
    <n v="500"/>
    <s v="500-850 Local Governments (Click for Breakdown)"/>
    <n v="505"/>
    <s v="BUNDIBUGYO District"/>
    <n v="4"/>
    <s v="Production And Marketing"/>
    <n v="321466"/>
    <x v="0"/>
    <n v="321466"/>
    <s v="Sector Conditional Grant (Wage)"/>
    <n v="1"/>
    <s v="Outputs Provided"/>
    <n v="414771841.43348002"/>
  </r>
  <r>
    <s v="Local"/>
    <s v="2017/18"/>
    <s v="Approved"/>
    <x v="1"/>
    <n v="1"/>
    <x v="0"/>
    <n v="500"/>
    <s v="500-850 Local Governments (Click for Breakdown)"/>
    <n v="505"/>
    <s v="BUNDIBUGYO District"/>
    <n v="4"/>
    <s v="Production And Marketing"/>
    <n v="321467"/>
    <x v="1"/>
    <n v="321467"/>
    <s v="Sector Conditional Grant (Non-Wage)"/>
    <n v="1"/>
    <s v="Outputs Provided"/>
    <n v="45696933.901698999"/>
  </r>
  <r>
    <s v="Local"/>
    <s v="2017/18"/>
    <s v="Approved"/>
    <x v="2"/>
    <n v="1"/>
    <x v="0"/>
    <n v="500"/>
    <s v="500-850 Local Governments (Click for Breakdown)"/>
    <n v="505"/>
    <s v="BUNDIBUGYO District"/>
    <n v="100"/>
    <s v="Production Development"/>
    <n v="321470"/>
    <x v="2"/>
    <n v="321470"/>
    <s v="Sector Development Grant"/>
    <n v="1"/>
    <s v="Outputs Provided"/>
    <n v="37517311.549566001"/>
  </r>
  <r>
    <s v="Local"/>
    <s v="2017/18"/>
    <s v="Approved"/>
    <x v="0"/>
    <n v="1"/>
    <x v="0"/>
    <n v="500"/>
    <s v="500-850 Local Governments (Click for Breakdown)"/>
    <n v="506"/>
    <s v="BUSHENYI District"/>
    <n v="4"/>
    <s v="Production And Marketing"/>
    <n v="321466"/>
    <x v="0"/>
    <n v="321466"/>
    <s v="Sector Conditional Grant (Wage)"/>
    <n v="1"/>
    <s v="Outputs Provided"/>
    <n v="396821495.2737"/>
  </r>
  <r>
    <s v="Local"/>
    <s v="2017/18"/>
    <s v="Approved"/>
    <x v="1"/>
    <n v="1"/>
    <x v="0"/>
    <n v="500"/>
    <s v="500-850 Local Governments (Click for Breakdown)"/>
    <n v="506"/>
    <s v="BUSHENYI District"/>
    <n v="4"/>
    <s v="Production And Marketing"/>
    <n v="321467"/>
    <x v="1"/>
    <n v="321467"/>
    <s v="Sector Conditional Grant (Non-Wage)"/>
    <n v="1"/>
    <s v="Outputs Provided"/>
    <n v="35022699.332998"/>
  </r>
  <r>
    <s v="Local"/>
    <s v="2017/18"/>
    <s v="Approved"/>
    <x v="2"/>
    <n v="1"/>
    <x v="0"/>
    <n v="500"/>
    <s v="500-850 Local Governments (Click for Breakdown)"/>
    <n v="506"/>
    <s v="BUSHENYI District"/>
    <n v="100"/>
    <s v="Production Development"/>
    <n v="321470"/>
    <x v="2"/>
    <n v="321470"/>
    <s v="Sector Development Grant"/>
    <n v="1"/>
    <s v="Outputs Provided"/>
    <n v="33931338.061862998"/>
  </r>
  <r>
    <s v="Local"/>
    <s v="2017/18"/>
    <s v="Approved"/>
    <x v="0"/>
    <n v="1"/>
    <x v="0"/>
    <n v="500"/>
    <s v="500-850 Local Governments (Click for Breakdown)"/>
    <n v="507"/>
    <s v="BUSIA District"/>
    <n v="4"/>
    <s v="Production And Marketing"/>
    <n v="321466"/>
    <x v="0"/>
    <n v="321466"/>
    <s v="Sector Conditional Grant (Wage)"/>
    <n v="1"/>
    <s v="Outputs Provided"/>
    <n v="398706418.79378003"/>
  </r>
  <r>
    <s v="Local"/>
    <s v="2017/18"/>
    <s v="Approved"/>
    <x v="1"/>
    <n v="1"/>
    <x v="0"/>
    <n v="500"/>
    <s v="500-850 Local Governments (Click for Breakdown)"/>
    <n v="507"/>
    <s v="BUSIA District"/>
    <n v="4"/>
    <s v="Production And Marketing"/>
    <n v="321467"/>
    <x v="1"/>
    <n v="321467"/>
    <s v="Sector Conditional Grant (Non-Wage)"/>
    <n v="1"/>
    <s v="Outputs Provided"/>
    <n v="52890123.396732002"/>
  </r>
  <r>
    <s v="Local"/>
    <s v="2017/18"/>
    <s v="Approved"/>
    <x v="2"/>
    <n v="1"/>
    <x v="0"/>
    <n v="500"/>
    <s v="500-850 Local Governments (Click for Breakdown)"/>
    <n v="507"/>
    <s v="BUSIA District"/>
    <n v="100"/>
    <s v="Production Development"/>
    <n v="321470"/>
    <x v="2"/>
    <n v="321470"/>
    <s v="Sector Development Grant"/>
    <n v="1"/>
    <s v="Outputs Provided"/>
    <n v="53582700.530391999"/>
  </r>
  <r>
    <s v="Local"/>
    <s v="2017/18"/>
    <s v="Approved"/>
    <x v="0"/>
    <n v="1"/>
    <x v="0"/>
    <n v="500"/>
    <s v="500-850 Local Governments (Click for Breakdown)"/>
    <n v="508"/>
    <s v="GULU District"/>
    <n v="4"/>
    <s v="Production And Marketing"/>
    <n v="321466"/>
    <x v="0"/>
    <n v="321466"/>
    <s v="Sector Conditional Grant (Wage)"/>
    <n v="1"/>
    <s v="Outputs Provided"/>
    <n v="353069889.80032003"/>
  </r>
  <r>
    <s v="Local"/>
    <s v="2017/18"/>
    <s v="Approved"/>
    <x v="1"/>
    <n v="1"/>
    <x v="0"/>
    <n v="500"/>
    <s v="500-850 Local Governments (Click for Breakdown)"/>
    <n v="508"/>
    <s v="GULU District"/>
    <n v="4"/>
    <s v="Production And Marketing"/>
    <n v="321467"/>
    <x v="1"/>
    <n v="321467"/>
    <s v="Sector Conditional Grant (Non-Wage)"/>
    <n v="1"/>
    <s v="Outputs Provided"/>
    <n v="48447695.282664999"/>
  </r>
  <r>
    <s v="Local"/>
    <s v="2017/18"/>
    <s v="Approved"/>
    <x v="2"/>
    <n v="1"/>
    <x v="0"/>
    <n v="500"/>
    <s v="500-850 Local Governments (Click for Breakdown)"/>
    <n v="508"/>
    <s v="GULU District"/>
    <n v="100"/>
    <s v="Production Development"/>
    <n v="321470"/>
    <x v="2"/>
    <n v="321470"/>
    <s v="Sector Development Grant"/>
    <n v="1"/>
    <s v="Outputs Provided"/>
    <n v="51175551.353909999"/>
  </r>
  <r>
    <s v="Local"/>
    <s v="2017/18"/>
    <s v="Approved"/>
    <x v="0"/>
    <n v="1"/>
    <x v="0"/>
    <n v="500"/>
    <s v="500-850 Local Governments (Click for Breakdown)"/>
    <n v="509"/>
    <s v="HOIMA District"/>
    <n v="4"/>
    <s v="Production And Marketing"/>
    <n v="321466"/>
    <x v="0"/>
    <n v="321466"/>
    <s v="Sector Conditional Grant (Wage)"/>
    <n v="1"/>
    <s v="Outputs Provided"/>
    <n v="353345175.11369002"/>
  </r>
  <r>
    <s v="Local"/>
    <s v="2017/18"/>
    <s v="Approved"/>
    <x v="1"/>
    <n v="1"/>
    <x v="0"/>
    <n v="500"/>
    <s v="500-850 Local Governments (Click for Breakdown)"/>
    <n v="509"/>
    <s v="HOIMA District"/>
    <n v="4"/>
    <s v="Production And Marketing"/>
    <n v="321467"/>
    <x v="1"/>
    <n v="321467"/>
    <s v="Sector Conditional Grant (Non-Wage)"/>
    <n v="1"/>
    <s v="Outputs Provided"/>
    <n v="92870538.862494007"/>
  </r>
  <r>
    <s v="Local"/>
    <s v="2017/18"/>
    <s v="Approved"/>
    <x v="2"/>
    <n v="1"/>
    <x v="0"/>
    <n v="500"/>
    <s v="500-850 Local Governments (Click for Breakdown)"/>
    <n v="509"/>
    <s v="HOIMA District"/>
    <n v="100"/>
    <s v="Production Development"/>
    <n v="321470"/>
    <x v="2"/>
    <n v="321470"/>
    <s v="Sector Development Grant"/>
    <n v="1"/>
    <s v="Outputs Provided"/>
    <n v="94694081.347904995"/>
  </r>
  <r>
    <s v="Local"/>
    <s v="2017/18"/>
    <s v="Approved"/>
    <x v="0"/>
    <n v="1"/>
    <x v="0"/>
    <n v="500"/>
    <s v="500-850 Local Governments (Click for Breakdown)"/>
    <n v="510"/>
    <s v="IGANGA District"/>
    <n v="4"/>
    <s v="Production And Marketing"/>
    <n v="321466"/>
    <x v="0"/>
    <n v="321466"/>
    <s v="Sector Conditional Grant (Wage)"/>
    <n v="1"/>
    <s v="Outputs Provided"/>
    <n v="301588086.23385"/>
  </r>
  <r>
    <s v="Local"/>
    <s v="2017/18"/>
    <s v="Approved"/>
    <x v="1"/>
    <n v="1"/>
    <x v="0"/>
    <n v="500"/>
    <s v="500-850 Local Governments (Click for Breakdown)"/>
    <n v="510"/>
    <s v="IGANGA District"/>
    <n v="4"/>
    <s v="Production And Marketing"/>
    <n v="321467"/>
    <x v="1"/>
    <n v="321467"/>
    <s v="Sector Conditional Grant (Non-Wage)"/>
    <n v="1"/>
    <s v="Outputs Provided"/>
    <n v="77046554.502303004"/>
  </r>
  <r>
    <s v="Local"/>
    <s v="2017/18"/>
    <s v="Approved"/>
    <x v="2"/>
    <n v="1"/>
    <x v="0"/>
    <n v="500"/>
    <s v="500-850 Local Governments (Click for Breakdown)"/>
    <n v="510"/>
    <s v="IGANGA District"/>
    <n v="100"/>
    <s v="Production Development"/>
    <n v="321470"/>
    <x v="2"/>
    <n v="321470"/>
    <s v="Sector Development Grant"/>
    <n v="1"/>
    <s v="Outputs Provided"/>
    <n v="77201660.176966995"/>
  </r>
  <r>
    <s v="Local"/>
    <s v="2017/18"/>
    <s v="Approved"/>
    <x v="0"/>
    <n v="1"/>
    <x v="0"/>
    <n v="500"/>
    <s v="500-850 Local Governments (Click for Breakdown)"/>
    <n v="511"/>
    <s v="JINJA District"/>
    <n v="4"/>
    <s v="Production And Marketing"/>
    <n v="321466"/>
    <x v="0"/>
    <n v="321466"/>
    <s v="Sector Conditional Grant (Wage)"/>
    <n v="1"/>
    <s v="Outputs Provided"/>
    <n v="315387152.63354999"/>
  </r>
  <r>
    <s v="Local"/>
    <s v="2017/18"/>
    <s v="Approved"/>
    <x v="1"/>
    <n v="1"/>
    <x v="0"/>
    <n v="500"/>
    <s v="500-850 Local Governments (Click for Breakdown)"/>
    <n v="511"/>
    <s v="JINJA District"/>
    <n v="4"/>
    <s v="Production And Marketing"/>
    <n v="321467"/>
    <x v="1"/>
    <n v="321467"/>
    <s v="Sector Conditional Grant (Non-Wage)"/>
    <n v="1"/>
    <s v="Outputs Provided"/>
    <n v="59265197.846876003"/>
  </r>
  <r>
    <s v="Local"/>
    <s v="2017/18"/>
    <s v="Approved"/>
    <x v="2"/>
    <n v="1"/>
    <x v="0"/>
    <n v="500"/>
    <s v="500-850 Local Governments (Click for Breakdown)"/>
    <n v="511"/>
    <s v="JINJA District"/>
    <n v="100"/>
    <s v="Production Development"/>
    <n v="321470"/>
    <x v="2"/>
    <n v="321470"/>
    <s v="Sector Development Grant"/>
    <n v="1"/>
    <s v="Outputs Provided"/>
    <n v="57094822.634691"/>
  </r>
  <r>
    <s v="Local"/>
    <s v="2017/18"/>
    <s v="Approved"/>
    <x v="0"/>
    <n v="1"/>
    <x v="0"/>
    <n v="500"/>
    <s v="500-850 Local Governments (Click for Breakdown)"/>
    <n v="512"/>
    <s v="KABALE District"/>
    <n v="4"/>
    <s v="Production And Marketing"/>
    <n v="321466"/>
    <x v="0"/>
    <n v="321466"/>
    <s v="Sector Conditional Grant (Wage)"/>
    <n v="1"/>
    <s v="Outputs Provided"/>
    <n v="364740718.00308001"/>
  </r>
  <r>
    <s v="Local"/>
    <s v="2017/18"/>
    <s v="Approved"/>
    <x v="1"/>
    <n v="1"/>
    <x v="0"/>
    <n v="500"/>
    <s v="500-850 Local Governments (Click for Breakdown)"/>
    <n v="512"/>
    <s v="KABALE District"/>
    <n v="4"/>
    <s v="Production And Marketing"/>
    <n v="321467"/>
    <x v="1"/>
    <n v="321467"/>
    <s v="Sector Conditional Grant (Non-Wage)"/>
    <n v="1"/>
    <s v="Outputs Provided"/>
    <n v="35192636.238527998"/>
  </r>
  <r>
    <s v="Local"/>
    <s v="2017/18"/>
    <s v="Approved"/>
    <x v="2"/>
    <n v="1"/>
    <x v="0"/>
    <n v="500"/>
    <s v="500-850 Local Governments (Click for Breakdown)"/>
    <n v="512"/>
    <s v="KABALE District"/>
    <n v="100"/>
    <s v="Production Development"/>
    <n v="321470"/>
    <x v="2"/>
    <n v="321470"/>
    <s v="Sector Development Grant"/>
    <n v="1"/>
    <s v="Outputs Provided"/>
    <n v="36941773.686787002"/>
  </r>
  <r>
    <s v="Local"/>
    <s v="2017/18"/>
    <s v="Approved"/>
    <x v="0"/>
    <n v="1"/>
    <x v="0"/>
    <n v="500"/>
    <s v="500-850 Local Governments (Click for Breakdown)"/>
    <n v="513"/>
    <s v="KABAROLE District"/>
    <n v="4"/>
    <s v="Production And Marketing"/>
    <n v="321466"/>
    <x v="0"/>
    <n v="321466"/>
    <s v="Sector Conditional Grant (Wage)"/>
    <n v="1"/>
    <s v="Outputs Provided"/>
    <n v="196687270.00158"/>
  </r>
  <r>
    <s v="Local"/>
    <s v="2017/18"/>
    <s v="Approved"/>
    <x v="1"/>
    <n v="1"/>
    <x v="0"/>
    <n v="500"/>
    <s v="500-850 Local Governments (Click for Breakdown)"/>
    <n v="513"/>
    <s v="KABAROLE District"/>
    <n v="4"/>
    <s v="Production And Marketing"/>
    <n v="321467"/>
    <x v="1"/>
    <n v="321467"/>
    <s v="Sector Conditional Grant (Non-Wage)"/>
    <n v="1"/>
    <s v="Outputs Provided"/>
    <n v="43639633.223849997"/>
  </r>
  <r>
    <s v="Local"/>
    <s v="2017/18"/>
    <s v="Approved"/>
    <x v="2"/>
    <n v="1"/>
    <x v="0"/>
    <n v="500"/>
    <s v="500-850 Local Governments (Click for Breakdown)"/>
    <n v="513"/>
    <s v="KABAROLE District"/>
    <n v="100"/>
    <s v="Production Development"/>
    <n v="321470"/>
    <x v="2"/>
    <n v="321470"/>
    <s v="Sector Development Grant"/>
    <n v="1"/>
    <s v="Outputs Provided"/>
    <n v="42900355.809997"/>
  </r>
  <r>
    <s v="Local"/>
    <s v="2017/18"/>
    <s v="Approved"/>
    <x v="0"/>
    <n v="1"/>
    <x v="0"/>
    <n v="500"/>
    <s v="500-850 Local Governments (Click for Breakdown)"/>
    <n v="514"/>
    <s v="KABERAMAIDO District"/>
    <n v="4"/>
    <s v="Production And Marketing"/>
    <n v="321466"/>
    <x v="0"/>
    <n v="321466"/>
    <s v="Sector Conditional Grant (Wage)"/>
    <n v="1"/>
    <s v="Outputs Provided"/>
    <n v="342263707.59386998"/>
  </r>
  <r>
    <s v="Local"/>
    <s v="2017/18"/>
    <s v="Approved"/>
    <x v="1"/>
    <n v="1"/>
    <x v="0"/>
    <n v="500"/>
    <s v="500-850 Local Governments (Click for Breakdown)"/>
    <n v="514"/>
    <s v="KABERAMAIDO District"/>
    <n v="4"/>
    <s v="Production And Marketing"/>
    <n v="321467"/>
    <x v="1"/>
    <n v="321467"/>
    <s v="Sector Conditional Grant (Non-Wage)"/>
    <n v="1"/>
    <s v="Outputs Provided"/>
    <n v="43991274.582907997"/>
  </r>
  <r>
    <s v="Local"/>
    <s v="2017/18"/>
    <s v="Approved"/>
    <x v="2"/>
    <n v="1"/>
    <x v="0"/>
    <n v="500"/>
    <s v="500-850 Local Governments (Click for Breakdown)"/>
    <n v="514"/>
    <s v="KABERAMAIDO District"/>
    <n v="100"/>
    <s v="Production Development"/>
    <n v="321470"/>
    <x v="2"/>
    <n v="321470"/>
    <s v="Sector Development Grant"/>
    <n v="1"/>
    <s v="Outputs Provided"/>
    <n v="42314391.150881"/>
  </r>
  <r>
    <s v="Local"/>
    <s v="2017/18"/>
    <s v="Approved"/>
    <x v="0"/>
    <n v="1"/>
    <x v="0"/>
    <n v="500"/>
    <s v="500-850 Local Governments (Click for Breakdown)"/>
    <n v="515"/>
    <s v="KALANGALA District"/>
    <n v="4"/>
    <s v="Production And Marketing"/>
    <n v="321466"/>
    <x v="0"/>
    <n v="321466"/>
    <s v="Sector Conditional Grant (Wage)"/>
    <n v="1"/>
    <s v="Outputs Provided"/>
    <n v="538112195.87445998"/>
  </r>
  <r>
    <s v="Local"/>
    <s v="2017/18"/>
    <s v="Approved"/>
    <x v="1"/>
    <n v="1"/>
    <x v="0"/>
    <n v="500"/>
    <s v="500-850 Local Governments (Click for Breakdown)"/>
    <n v="515"/>
    <s v="KALANGALA District"/>
    <n v="4"/>
    <s v="Production And Marketing"/>
    <n v="321467"/>
    <x v="1"/>
    <n v="321467"/>
    <s v="Sector Conditional Grant (Non-Wage)"/>
    <n v="1"/>
    <s v="Outputs Provided"/>
    <n v="30897091.948869001"/>
  </r>
  <r>
    <s v="Local"/>
    <s v="2017/18"/>
    <s v="Approved"/>
    <x v="2"/>
    <n v="1"/>
    <x v="0"/>
    <n v="500"/>
    <s v="500-850 Local Governments (Click for Breakdown)"/>
    <n v="515"/>
    <s v="KALANGALA District"/>
    <n v="100"/>
    <s v="Production Development"/>
    <n v="321470"/>
    <x v="2"/>
    <n v="321470"/>
    <s v="Sector Development Grant"/>
    <n v="1"/>
    <s v="Outputs Provided"/>
    <n v="34874631.974100001"/>
  </r>
  <r>
    <s v="Local"/>
    <s v="2017/18"/>
    <s v="Approved"/>
    <x v="0"/>
    <n v="1"/>
    <x v="0"/>
    <n v="500"/>
    <s v="500-850 Local Governments (Click for Breakdown)"/>
    <n v="517"/>
    <s v="KAMULI District"/>
    <n v="4"/>
    <s v="Production And Marketing"/>
    <n v="321466"/>
    <x v="0"/>
    <n v="321466"/>
    <s v="Sector Conditional Grant (Wage)"/>
    <n v="1"/>
    <s v="Outputs Provided"/>
    <n v="501746220.00437999"/>
  </r>
  <r>
    <s v="Local"/>
    <s v="2017/18"/>
    <s v="Approved"/>
    <x v="1"/>
    <n v="1"/>
    <x v="0"/>
    <n v="500"/>
    <s v="500-850 Local Governments (Click for Breakdown)"/>
    <n v="517"/>
    <s v="KAMULI District"/>
    <n v="4"/>
    <s v="Production And Marketing"/>
    <n v="321467"/>
    <x v="1"/>
    <n v="321467"/>
    <s v="Sector Conditional Grant (Non-Wage)"/>
    <n v="1"/>
    <s v="Outputs Provided"/>
    <n v="77589039.613426"/>
  </r>
  <r>
    <s v="Local"/>
    <s v="2017/18"/>
    <s v="Approved"/>
    <x v="2"/>
    <n v="1"/>
    <x v="0"/>
    <n v="500"/>
    <s v="500-850 Local Governments (Click for Breakdown)"/>
    <n v="517"/>
    <s v="KAMULI District"/>
    <n v="100"/>
    <s v="Production Development"/>
    <n v="321470"/>
    <x v="2"/>
    <n v="321470"/>
    <s v="Sector Development Grant"/>
    <n v="1"/>
    <s v="Outputs Provided"/>
    <n v="78263677.866907001"/>
  </r>
  <r>
    <s v="Local"/>
    <s v="2017/18"/>
    <s v="Approved"/>
    <x v="0"/>
    <n v="1"/>
    <x v="0"/>
    <n v="500"/>
    <s v="500-850 Local Governments (Click for Breakdown)"/>
    <n v="518"/>
    <s v="KAMWENGE District"/>
    <n v="4"/>
    <s v="Production And Marketing"/>
    <n v="321466"/>
    <x v="0"/>
    <n v="321466"/>
    <s v="Sector Conditional Grant (Wage)"/>
    <n v="1"/>
    <s v="Outputs Provided"/>
    <n v="342348586.55366999"/>
  </r>
  <r>
    <s v="Local"/>
    <s v="2017/18"/>
    <s v="Approved"/>
    <x v="1"/>
    <n v="1"/>
    <x v="0"/>
    <n v="500"/>
    <s v="500-850 Local Governments (Click for Breakdown)"/>
    <n v="518"/>
    <s v="KAMWENGE District"/>
    <n v="4"/>
    <s v="Production And Marketing"/>
    <n v="321467"/>
    <x v="1"/>
    <n v="321467"/>
    <s v="Sector Conditional Grant (Non-Wage)"/>
    <n v="1"/>
    <s v="Outputs Provided"/>
    <n v="70543893.695544004"/>
  </r>
  <r>
    <s v="Local"/>
    <s v="2017/18"/>
    <s v="Approved"/>
    <x v="2"/>
    <n v="1"/>
    <x v="0"/>
    <n v="500"/>
    <s v="500-850 Local Governments (Click for Breakdown)"/>
    <n v="518"/>
    <s v="KAMWENGE District"/>
    <n v="100"/>
    <s v="Production Development"/>
    <n v="321470"/>
    <x v="2"/>
    <n v="321470"/>
    <s v="Sector Development Grant"/>
    <n v="1"/>
    <s v="Outputs Provided"/>
    <n v="68038701.038233995"/>
  </r>
  <r>
    <s v="Local"/>
    <s v="2017/18"/>
    <s v="Approved"/>
    <x v="0"/>
    <n v="1"/>
    <x v="0"/>
    <n v="500"/>
    <s v="500-850 Local Governments (Click for Breakdown)"/>
    <n v="519"/>
    <s v="KANUNGU District"/>
    <n v="4"/>
    <s v="Production And Marketing"/>
    <n v="321466"/>
    <x v="0"/>
    <n v="321466"/>
    <s v="Sector Conditional Grant (Wage)"/>
    <n v="1"/>
    <s v="Outputs Provided"/>
    <n v="587160336.53953004"/>
  </r>
  <r>
    <s v="Local"/>
    <s v="2017/18"/>
    <s v="Approved"/>
    <x v="1"/>
    <n v="1"/>
    <x v="0"/>
    <n v="500"/>
    <s v="500-850 Local Governments (Click for Breakdown)"/>
    <n v="519"/>
    <s v="KANUNGU District"/>
    <n v="4"/>
    <s v="Production And Marketing"/>
    <n v="321467"/>
    <x v="1"/>
    <n v="321467"/>
    <s v="Sector Conditional Grant (Non-Wage)"/>
    <n v="1"/>
    <s v="Outputs Provided"/>
    <n v="49391512.837333001"/>
  </r>
  <r>
    <s v="Local"/>
    <s v="2017/18"/>
    <s v="Approved"/>
    <x v="2"/>
    <n v="1"/>
    <x v="0"/>
    <n v="500"/>
    <s v="500-850 Local Governments (Click for Breakdown)"/>
    <n v="519"/>
    <s v="KANUNGU District"/>
    <n v="100"/>
    <s v="Production Development"/>
    <n v="321470"/>
    <x v="2"/>
    <n v="321470"/>
    <s v="Sector Development Grant"/>
    <n v="1"/>
    <s v="Outputs Provided"/>
    <n v="42349744.216836996"/>
  </r>
  <r>
    <s v="Local"/>
    <s v="2017/18"/>
    <s v="Approved"/>
    <x v="0"/>
    <n v="1"/>
    <x v="0"/>
    <n v="500"/>
    <s v="500-850 Local Governments (Click for Breakdown)"/>
    <n v="520"/>
    <s v="KAPCHORWA District"/>
    <n v="4"/>
    <s v="Production And Marketing"/>
    <n v="321466"/>
    <x v="0"/>
    <n v="321466"/>
    <s v="Sector Conditional Grant (Wage)"/>
    <n v="1"/>
    <s v="Outputs Provided"/>
    <n v="284488199.19362003"/>
  </r>
  <r>
    <s v="Local"/>
    <s v="2017/18"/>
    <s v="Approved"/>
    <x v="1"/>
    <n v="1"/>
    <x v="0"/>
    <n v="500"/>
    <s v="500-850 Local Governments (Click for Breakdown)"/>
    <n v="520"/>
    <s v="KAPCHORWA District"/>
    <n v="4"/>
    <s v="Production And Marketing"/>
    <n v="321467"/>
    <x v="1"/>
    <n v="321467"/>
    <s v="Sector Conditional Grant (Non-Wage)"/>
    <n v="1"/>
    <s v="Outputs Provided"/>
    <n v="15348112.394932"/>
  </r>
  <r>
    <s v="Local"/>
    <s v="2017/18"/>
    <s v="Approved"/>
    <x v="2"/>
    <n v="1"/>
    <x v="0"/>
    <n v="500"/>
    <s v="500-850 Local Governments (Click for Breakdown)"/>
    <n v="520"/>
    <s v="KAPCHORWA District"/>
    <n v="100"/>
    <s v="Production Development"/>
    <n v="321470"/>
    <x v="2"/>
    <n v="321470"/>
    <s v="Sector Development Grant"/>
    <n v="1"/>
    <s v="Outputs Provided"/>
    <n v="13348920.849606"/>
  </r>
  <r>
    <s v="Local"/>
    <s v="2017/18"/>
    <s v="Approved"/>
    <x v="0"/>
    <n v="1"/>
    <x v="0"/>
    <n v="500"/>
    <s v="500-850 Local Governments (Click for Breakdown)"/>
    <n v="521"/>
    <s v="KASESE District"/>
    <n v="4"/>
    <s v="Production And Marketing"/>
    <n v="321466"/>
    <x v="0"/>
    <n v="321466"/>
    <s v="Sector Conditional Grant (Wage)"/>
    <n v="1"/>
    <s v="Outputs Provided"/>
    <n v="503514431.27407002"/>
  </r>
  <r>
    <s v="Local"/>
    <s v="2017/18"/>
    <s v="Approved"/>
    <x v="1"/>
    <n v="1"/>
    <x v="0"/>
    <n v="500"/>
    <s v="500-850 Local Governments (Click for Breakdown)"/>
    <n v="521"/>
    <s v="KASESE District"/>
    <n v="4"/>
    <s v="Production And Marketing"/>
    <n v="321467"/>
    <x v="1"/>
    <n v="321467"/>
    <s v="Sector Conditional Grant (Non-Wage)"/>
    <n v="1"/>
    <s v="Outputs Provided"/>
    <n v="111605669.19303"/>
  </r>
  <r>
    <s v="Local"/>
    <s v="2017/18"/>
    <s v="Approved"/>
    <x v="2"/>
    <n v="1"/>
    <x v="0"/>
    <n v="500"/>
    <s v="500-850 Local Governments (Click for Breakdown)"/>
    <n v="521"/>
    <s v="KASESE District"/>
    <n v="100"/>
    <s v="Production Development"/>
    <n v="321470"/>
    <x v="2"/>
    <n v="321470"/>
    <s v="Sector Development Grant"/>
    <n v="1"/>
    <s v="Outputs Provided"/>
    <n v="115236332.28673001"/>
  </r>
  <r>
    <s v="Local"/>
    <s v="2017/18"/>
    <s v="Approved"/>
    <x v="0"/>
    <n v="1"/>
    <x v="0"/>
    <n v="500"/>
    <s v="500-850 Local Governments (Click for Breakdown)"/>
    <n v="522"/>
    <s v="KATAKWI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522"/>
    <s v="KATAKWI District"/>
    <n v="4"/>
    <s v="Production And Marketing"/>
    <n v="321467"/>
    <x v="1"/>
    <n v="321467"/>
    <s v="Sector Conditional Grant (Non-Wage)"/>
    <n v="1"/>
    <s v="Outputs Provided"/>
    <n v="39251517.903745003"/>
  </r>
  <r>
    <s v="Local"/>
    <s v="2017/18"/>
    <s v="Approved"/>
    <x v="2"/>
    <n v="1"/>
    <x v="0"/>
    <n v="500"/>
    <s v="500-850 Local Governments (Click for Breakdown)"/>
    <n v="522"/>
    <s v="KATAKWI District"/>
    <n v="100"/>
    <s v="Production Development"/>
    <n v="321470"/>
    <x v="2"/>
    <n v="321470"/>
    <s v="Sector Development Grant"/>
    <n v="1"/>
    <s v="Outputs Provided"/>
    <n v="37232621.262372002"/>
  </r>
  <r>
    <s v="Local"/>
    <s v="2017/18"/>
    <s v="Approved"/>
    <x v="0"/>
    <n v="1"/>
    <x v="0"/>
    <n v="500"/>
    <s v="500-850 Local Governments (Click for Breakdown)"/>
    <n v="523"/>
    <s v="KAYUNGA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523"/>
    <s v="KAYUNGA District"/>
    <n v="4"/>
    <s v="Production And Marketing"/>
    <n v="321467"/>
    <x v="1"/>
    <n v="321467"/>
    <s v="Sector Conditional Grant (Non-Wage)"/>
    <n v="1"/>
    <s v="Outputs Provided"/>
    <n v="60962703.582553998"/>
  </r>
  <r>
    <s v="Local"/>
    <s v="2017/18"/>
    <s v="Approved"/>
    <x v="2"/>
    <n v="1"/>
    <x v="0"/>
    <n v="500"/>
    <s v="500-850 Local Governments (Click for Breakdown)"/>
    <n v="523"/>
    <s v="KAYUNGA District"/>
    <n v="100"/>
    <s v="Production Development"/>
    <n v="321470"/>
    <x v="2"/>
    <n v="321470"/>
    <s v="Sector Development Grant"/>
    <n v="1"/>
    <s v="Outputs Provided"/>
    <n v="59316806.648676001"/>
  </r>
  <r>
    <s v="Local"/>
    <s v="2017/18"/>
    <s v="Approved"/>
    <x v="0"/>
    <n v="1"/>
    <x v="0"/>
    <n v="500"/>
    <s v="500-850 Local Governments (Click for Breakdown)"/>
    <n v="524"/>
    <s v="KIBAALE District"/>
    <n v="4"/>
    <s v="Production And Marketing"/>
    <n v="321466"/>
    <x v="0"/>
    <n v="321466"/>
    <s v="Sector Conditional Grant (Wage)"/>
    <n v="1"/>
    <s v="Outputs Provided"/>
    <n v="584706372.39417005"/>
  </r>
  <r>
    <s v="Local"/>
    <s v="2017/18"/>
    <s v="Approved"/>
    <x v="1"/>
    <n v="1"/>
    <x v="0"/>
    <n v="500"/>
    <s v="500-850 Local Governments (Click for Breakdown)"/>
    <n v="524"/>
    <s v="KIBAALE District"/>
    <n v="4"/>
    <s v="Production And Marketing"/>
    <n v="321467"/>
    <x v="1"/>
    <n v="321467"/>
    <s v="Sector Conditional Grant (Non-Wage)"/>
    <n v="1"/>
    <s v="Outputs Provided"/>
    <n v="34101364.204387002"/>
  </r>
  <r>
    <s v="Local"/>
    <s v="2017/18"/>
    <s v="Approved"/>
    <x v="2"/>
    <n v="1"/>
    <x v="0"/>
    <n v="500"/>
    <s v="500-850 Local Governments (Click for Breakdown)"/>
    <n v="524"/>
    <s v="KIBAALE District"/>
    <n v="100"/>
    <s v="Production Development"/>
    <n v="321470"/>
    <x v="2"/>
    <n v="321470"/>
    <s v="Sector Development Grant"/>
    <n v="1"/>
    <s v="Outputs Provided"/>
    <n v="33676256.950251997"/>
  </r>
  <r>
    <s v="Local"/>
    <s v="2017/18"/>
    <s v="Approved"/>
    <x v="0"/>
    <n v="1"/>
    <x v="0"/>
    <n v="500"/>
    <s v="500-850 Local Governments (Click for Breakdown)"/>
    <n v="525"/>
    <s v="KIBOGA District"/>
    <n v="4"/>
    <s v="Production And Marketing"/>
    <n v="321466"/>
    <x v="0"/>
    <n v="321466"/>
    <s v="Sector Conditional Grant (Wage)"/>
    <n v="1"/>
    <s v="Outputs Provided"/>
    <n v="314110334.15377003"/>
  </r>
  <r>
    <s v="Local"/>
    <s v="2017/18"/>
    <s v="Approved"/>
    <x v="1"/>
    <n v="1"/>
    <x v="0"/>
    <n v="500"/>
    <s v="500-850 Local Governments (Click for Breakdown)"/>
    <n v="525"/>
    <s v="KIBOGA District"/>
    <n v="4"/>
    <s v="Production And Marketing"/>
    <n v="321467"/>
    <x v="1"/>
    <n v="321467"/>
    <s v="Sector Conditional Grant (Non-Wage)"/>
    <n v="1"/>
    <s v="Outputs Provided"/>
    <n v="30268807.626249999"/>
  </r>
  <r>
    <s v="Local"/>
    <s v="2017/18"/>
    <s v="Approved"/>
    <x v="2"/>
    <n v="1"/>
    <x v="0"/>
    <n v="500"/>
    <s v="500-850 Local Governments (Click for Breakdown)"/>
    <n v="525"/>
    <s v="KIBOGA District"/>
    <n v="100"/>
    <s v="Production Development"/>
    <n v="321470"/>
    <x v="2"/>
    <n v="321470"/>
    <s v="Sector Development Grant"/>
    <n v="1"/>
    <s v="Outputs Provided"/>
    <n v="25915214.434734002"/>
  </r>
  <r>
    <s v="Local"/>
    <s v="2017/18"/>
    <s v="Approved"/>
    <x v="0"/>
    <n v="1"/>
    <x v="0"/>
    <n v="500"/>
    <s v="500-850 Local Governments (Click for Breakdown)"/>
    <n v="526"/>
    <s v="KISORO District"/>
    <n v="4"/>
    <s v="Production And Marketing"/>
    <n v="321466"/>
    <x v="0"/>
    <n v="321466"/>
    <s v="Sector Conditional Grant (Wage)"/>
    <n v="1"/>
    <s v="Outputs Provided"/>
    <n v="325342097.50575"/>
  </r>
  <r>
    <s v="Local"/>
    <s v="2017/18"/>
    <s v="Approved"/>
    <x v="1"/>
    <n v="1"/>
    <x v="0"/>
    <n v="500"/>
    <s v="500-850 Local Governments (Click for Breakdown)"/>
    <n v="526"/>
    <s v="KISORO District"/>
    <n v="4"/>
    <s v="Production And Marketing"/>
    <n v="321467"/>
    <x v="1"/>
    <n v="321467"/>
    <s v="Sector Conditional Grant (Non-Wage)"/>
    <n v="1"/>
    <s v="Outputs Provided"/>
    <n v="50348187.427083001"/>
  </r>
  <r>
    <s v="Local"/>
    <s v="2017/18"/>
    <s v="Approved"/>
    <x v="2"/>
    <n v="1"/>
    <x v="0"/>
    <n v="500"/>
    <s v="500-850 Local Governments (Click for Breakdown)"/>
    <n v="526"/>
    <s v="KISORO District"/>
    <n v="100"/>
    <s v="Production Development"/>
    <n v="321470"/>
    <x v="2"/>
    <n v="321470"/>
    <s v="Sector Development Grant"/>
    <n v="1"/>
    <s v="Outputs Provided"/>
    <n v="48816169.740924999"/>
  </r>
  <r>
    <s v="Local"/>
    <s v="2017/18"/>
    <s v="Approved"/>
    <x v="0"/>
    <n v="1"/>
    <x v="0"/>
    <n v="500"/>
    <s v="500-850 Local Governments (Click for Breakdown)"/>
    <n v="527"/>
    <s v="KITGUM District"/>
    <n v="4"/>
    <s v="Production And Marketing"/>
    <n v="321466"/>
    <x v="0"/>
    <n v="321466"/>
    <s v="Sector Conditional Grant (Wage)"/>
    <n v="1"/>
    <s v="Outputs Provided"/>
    <n v="289219575.83366001"/>
  </r>
  <r>
    <s v="Local"/>
    <s v="2017/18"/>
    <s v="Approved"/>
    <x v="1"/>
    <n v="1"/>
    <x v="0"/>
    <n v="500"/>
    <s v="500-850 Local Governments (Click for Breakdown)"/>
    <n v="527"/>
    <s v="KITGUM District"/>
    <n v="4"/>
    <s v="Production And Marketing"/>
    <n v="321467"/>
    <x v="1"/>
    <n v="321467"/>
    <s v="Sector Conditional Grant (Non-Wage)"/>
    <n v="1"/>
    <s v="Outputs Provided"/>
    <n v="54958642.215980001"/>
  </r>
  <r>
    <s v="Local"/>
    <s v="2017/18"/>
    <s v="Approved"/>
    <x v="2"/>
    <n v="1"/>
    <x v="0"/>
    <n v="500"/>
    <s v="500-850 Local Governments (Click for Breakdown)"/>
    <n v="527"/>
    <s v="KITGUM District"/>
    <n v="100"/>
    <s v="Production Development"/>
    <n v="321470"/>
    <x v="2"/>
    <n v="321470"/>
    <s v="Sector Development Grant"/>
    <n v="1"/>
    <s v="Outputs Provided"/>
    <n v="55062428.807296"/>
  </r>
  <r>
    <s v="Local"/>
    <s v="2017/18"/>
    <s v="Approved"/>
    <x v="0"/>
    <n v="1"/>
    <x v="0"/>
    <n v="500"/>
    <s v="500-850 Local Governments (Click for Breakdown)"/>
    <n v="528"/>
    <s v="KOTIDO District"/>
    <n v="4"/>
    <s v="Production And Marketing"/>
    <n v="321466"/>
    <x v="0"/>
    <n v="321466"/>
    <s v="Sector Conditional Grant (Wage)"/>
    <n v="1"/>
    <s v="Outputs Provided"/>
    <n v="358504475.52367002"/>
  </r>
  <r>
    <s v="Local"/>
    <s v="2017/18"/>
    <s v="Approved"/>
    <x v="1"/>
    <n v="1"/>
    <x v="0"/>
    <n v="500"/>
    <s v="500-850 Local Governments (Click for Breakdown)"/>
    <n v="528"/>
    <s v="KOTIDO District"/>
    <n v="4"/>
    <s v="Production And Marketing"/>
    <n v="321467"/>
    <x v="1"/>
    <n v="321467"/>
    <s v="Sector Conditional Grant (Non-Wage)"/>
    <n v="1"/>
    <s v="Outputs Provided"/>
    <n v="48325262.603797004"/>
  </r>
  <r>
    <s v="Local"/>
    <s v="2017/18"/>
    <s v="Approved"/>
    <x v="2"/>
    <n v="1"/>
    <x v="0"/>
    <n v="500"/>
    <s v="500-850 Local Governments (Click for Breakdown)"/>
    <n v="528"/>
    <s v="KOTIDO District"/>
    <n v="100"/>
    <s v="Production Development"/>
    <n v="321470"/>
    <x v="2"/>
    <n v="321470"/>
    <s v="Sector Development Grant"/>
    <n v="1"/>
    <s v="Outputs Provided"/>
    <n v="48088057.690209001"/>
  </r>
  <r>
    <s v="Local"/>
    <s v="2017/18"/>
    <s v="Approved"/>
    <x v="0"/>
    <n v="1"/>
    <x v="0"/>
    <n v="500"/>
    <s v="500-850 Local Governments (Click for Breakdown)"/>
    <n v="529"/>
    <s v="KUMI District"/>
    <n v="4"/>
    <s v="Production And Marketing"/>
    <n v="321466"/>
    <x v="0"/>
    <n v="321466"/>
    <s v="Sector Conditional Grant (Wage)"/>
    <n v="1"/>
    <s v="Outputs Provided"/>
    <n v="276336846.91355002"/>
  </r>
  <r>
    <s v="Local"/>
    <s v="2017/18"/>
    <s v="Approved"/>
    <x v="1"/>
    <n v="1"/>
    <x v="0"/>
    <n v="500"/>
    <s v="500-850 Local Governments (Click for Breakdown)"/>
    <n v="529"/>
    <s v="KUMI District"/>
    <n v="4"/>
    <s v="Production And Marketing"/>
    <n v="321467"/>
    <x v="1"/>
    <n v="321467"/>
    <s v="Sector Conditional Grant (Non-Wage)"/>
    <n v="1"/>
    <s v="Outputs Provided"/>
    <n v="39699443.404449999"/>
  </r>
  <r>
    <s v="Local"/>
    <s v="2017/18"/>
    <s v="Approved"/>
    <x v="2"/>
    <n v="1"/>
    <x v="0"/>
    <n v="500"/>
    <s v="500-850 Local Governments (Click for Breakdown)"/>
    <n v="529"/>
    <s v="KUMI District"/>
    <n v="100"/>
    <s v="Production Development"/>
    <n v="321470"/>
    <x v="2"/>
    <n v="321470"/>
    <s v="Sector Development Grant"/>
    <n v="1"/>
    <s v="Outputs Provided"/>
    <n v="39515428.797913"/>
  </r>
  <r>
    <s v="Local"/>
    <s v="2017/18"/>
    <s v="Approved"/>
    <x v="0"/>
    <n v="1"/>
    <x v="0"/>
    <n v="500"/>
    <s v="500-850 Local Governments (Click for Breakdown)"/>
    <n v="530"/>
    <s v="KYENJOJO District"/>
    <n v="4"/>
    <s v="Production And Marketing"/>
    <n v="321466"/>
    <x v="0"/>
    <n v="321466"/>
    <s v="Sector Conditional Grant (Wage)"/>
    <n v="1"/>
    <s v="Outputs Provided"/>
    <n v="566231751.11409998"/>
  </r>
  <r>
    <s v="Local"/>
    <s v="2017/18"/>
    <s v="Approved"/>
    <x v="1"/>
    <n v="1"/>
    <x v="0"/>
    <n v="500"/>
    <s v="500-850 Local Governments (Click for Breakdown)"/>
    <n v="530"/>
    <s v="KYENJOJO District"/>
    <n v="4"/>
    <s v="Production And Marketing"/>
    <n v="321467"/>
    <x v="1"/>
    <n v="321467"/>
    <s v="Sector Conditional Grant (Non-Wage)"/>
    <n v="1"/>
    <s v="Outputs Provided"/>
    <n v="66771081.433532007"/>
  </r>
  <r>
    <s v="Local"/>
    <s v="2017/18"/>
    <s v="Approved"/>
    <x v="2"/>
    <n v="1"/>
    <x v="0"/>
    <n v="500"/>
    <s v="500-850 Local Governments (Click for Breakdown)"/>
    <n v="530"/>
    <s v="KYENJOJO District"/>
    <n v="100"/>
    <s v="Production Development"/>
    <n v="321470"/>
    <x v="2"/>
    <n v="321470"/>
    <s v="Sector Development Grant"/>
    <n v="1"/>
    <s v="Outputs Provided"/>
    <n v="57379025.135031998"/>
  </r>
  <r>
    <s v="Local"/>
    <s v="2017/18"/>
    <s v="Approved"/>
    <x v="0"/>
    <n v="1"/>
    <x v="0"/>
    <n v="500"/>
    <s v="500-850 Local Governments (Click for Breakdown)"/>
    <n v="531"/>
    <s v="LIRA District"/>
    <n v="4"/>
    <s v="Production And Marketing"/>
    <n v="321466"/>
    <x v="0"/>
    <n v="321466"/>
    <s v="Sector Conditional Grant (Wage)"/>
    <n v="1"/>
    <s v="Outputs Provided"/>
    <n v="341099075.514"/>
  </r>
  <r>
    <s v="Local"/>
    <s v="2017/18"/>
    <s v="Approved"/>
    <x v="1"/>
    <n v="1"/>
    <x v="0"/>
    <n v="500"/>
    <s v="500-850 Local Governments (Click for Breakdown)"/>
    <n v="531"/>
    <s v="LIRA District"/>
    <n v="4"/>
    <s v="Production And Marketing"/>
    <n v="321467"/>
    <x v="1"/>
    <n v="321467"/>
    <s v="Sector Conditional Grant (Non-Wage)"/>
    <n v="1"/>
    <s v="Outputs Provided"/>
    <n v="66842535.308983006"/>
  </r>
  <r>
    <s v="Local"/>
    <s v="2017/18"/>
    <s v="Approved"/>
    <x v="2"/>
    <n v="1"/>
    <x v="0"/>
    <n v="500"/>
    <s v="500-850 Local Governments (Click for Breakdown)"/>
    <n v="531"/>
    <s v="LIRA District"/>
    <n v="100"/>
    <s v="Production Development"/>
    <n v="321470"/>
    <x v="2"/>
    <n v="321470"/>
    <s v="Sector Development Grant"/>
    <n v="1"/>
    <s v="Outputs Provided"/>
    <n v="69674778.646626994"/>
  </r>
  <r>
    <s v="Local"/>
    <s v="2017/18"/>
    <s v="Approved"/>
    <x v="0"/>
    <n v="1"/>
    <x v="0"/>
    <n v="500"/>
    <s v="500-850 Local Governments (Click for Breakdown)"/>
    <n v="532"/>
    <s v="LUWERO District"/>
    <n v="4"/>
    <s v="Production And Marketing"/>
    <n v="321466"/>
    <x v="0"/>
    <n v="321466"/>
    <s v="Sector Conditional Grant (Wage)"/>
    <n v="1"/>
    <s v="Outputs Provided"/>
    <n v="504692755.43405002"/>
  </r>
  <r>
    <s v="Local"/>
    <s v="2017/18"/>
    <s v="Approved"/>
    <x v="1"/>
    <n v="1"/>
    <x v="0"/>
    <n v="500"/>
    <s v="500-850 Local Governments (Click for Breakdown)"/>
    <n v="532"/>
    <s v="LUWERO District"/>
    <n v="4"/>
    <s v="Production And Marketing"/>
    <n v="321467"/>
    <x v="1"/>
    <n v="321467"/>
    <s v="Sector Conditional Grant (Non-Wage)"/>
    <n v="1"/>
    <s v="Outputs Provided"/>
    <n v="71635671.334887996"/>
  </r>
  <r>
    <s v="Local"/>
    <s v="2017/18"/>
    <s v="Approved"/>
    <x v="2"/>
    <n v="1"/>
    <x v="0"/>
    <n v="500"/>
    <s v="500-850 Local Governments (Click for Breakdown)"/>
    <n v="532"/>
    <s v="LUWERO District"/>
    <n v="100"/>
    <s v="Production Development"/>
    <n v="321470"/>
    <x v="2"/>
    <n v="321470"/>
    <s v="Sector Development Grant"/>
    <n v="1"/>
    <s v="Outputs Provided"/>
    <n v="67013116.182287998"/>
  </r>
  <r>
    <s v="Local"/>
    <s v="2017/18"/>
    <s v="Approved"/>
    <x v="0"/>
    <n v="1"/>
    <x v="0"/>
    <n v="500"/>
    <s v="500-850 Local Governments (Click for Breakdown)"/>
    <n v="533"/>
    <s v="MASAKA District"/>
    <n v="4"/>
    <s v="Production And Marketing"/>
    <n v="321466"/>
    <x v="0"/>
    <n v="321466"/>
    <s v="Sector Conditional Grant (Wage)"/>
    <n v="1"/>
    <s v="Outputs Provided"/>
    <n v="295227055.19338"/>
  </r>
  <r>
    <s v="Local"/>
    <s v="2017/18"/>
    <s v="Approved"/>
    <x v="1"/>
    <n v="1"/>
    <x v="0"/>
    <n v="500"/>
    <s v="500-850 Local Governments (Click for Breakdown)"/>
    <n v="533"/>
    <s v="MASAKA District"/>
    <n v="4"/>
    <s v="Production And Marketing"/>
    <n v="321467"/>
    <x v="1"/>
    <n v="321467"/>
    <s v="Sector Conditional Grant (Non-Wage)"/>
    <n v="1"/>
    <s v="Outputs Provided"/>
    <n v="39207303.373208001"/>
  </r>
  <r>
    <s v="Local"/>
    <s v="2017/18"/>
    <s v="Approved"/>
    <x v="2"/>
    <n v="1"/>
    <x v="0"/>
    <n v="500"/>
    <s v="500-850 Local Governments (Click for Breakdown)"/>
    <n v="533"/>
    <s v="MASAKA District"/>
    <n v="100"/>
    <s v="Production Development"/>
    <n v="321470"/>
    <x v="2"/>
    <n v="321470"/>
    <s v="Sector Development Grant"/>
    <n v="1"/>
    <s v="Outputs Provided"/>
    <n v="40099422.497934997"/>
  </r>
  <r>
    <s v="Local"/>
    <s v="2017/18"/>
    <s v="Approved"/>
    <x v="0"/>
    <n v="1"/>
    <x v="0"/>
    <n v="500"/>
    <s v="500-850 Local Governments (Click for Breakdown)"/>
    <n v="534"/>
    <s v="MASINDI District"/>
    <n v="4"/>
    <s v="Production And Marketing"/>
    <n v="321466"/>
    <x v="0"/>
    <n v="321466"/>
    <s v="Sector Conditional Grant (Wage)"/>
    <n v="1"/>
    <s v="Outputs Provided"/>
    <n v="329846050.07365"/>
  </r>
  <r>
    <s v="Local"/>
    <s v="2017/18"/>
    <s v="Approved"/>
    <x v="1"/>
    <n v="1"/>
    <x v="0"/>
    <n v="500"/>
    <s v="500-850 Local Governments (Click for Breakdown)"/>
    <n v="534"/>
    <s v="MASINDI District"/>
    <n v="4"/>
    <s v="Production And Marketing"/>
    <n v="321467"/>
    <x v="1"/>
    <n v="321467"/>
    <s v="Sector Conditional Grant (Non-Wage)"/>
    <n v="1"/>
    <s v="Outputs Provided"/>
    <n v="53310312.837219"/>
  </r>
  <r>
    <s v="Local"/>
    <s v="2017/18"/>
    <s v="Approved"/>
    <x v="2"/>
    <n v="1"/>
    <x v="0"/>
    <n v="500"/>
    <s v="500-850 Local Governments (Click for Breakdown)"/>
    <n v="534"/>
    <s v="MASINDI District"/>
    <n v="100"/>
    <s v="Production Development"/>
    <n v="321470"/>
    <x v="2"/>
    <n v="321470"/>
    <s v="Sector Development Grant"/>
    <n v="1"/>
    <s v="Outputs Provided"/>
    <n v="55032952.444115996"/>
  </r>
  <r>
    <s v="Local"/>
    <s v="2017/18"/>
    <s v="Approved"/>
    <x v="0"/>
    <n v="1"/>
    <x v="0"/>
    <n v="500"/>
    <s v="500-850 Local Governments (Click for Breakdown)"/>
    <n v="535"/>
    <s v="MAYUGE District"/>
    <n v="4"/>
    <s v="Production And Marketing"/>
    <n v="321466"/>
    <x v="0"/>
    <n v="321466"/>
    <s v="Sector Conditional Grant (Wage)"/>
    <n v="1"/>
    <s v="Outputs Provided"/>
    <n v="645657396.78891003"/>
  </r>
  <r>
    <s v="Local"/>
    <s v="2017/18"/>
    <s v="Approved"/>
    <x v="1"/>
    <n v="1"/>
    <x v="0"/>
    <n v="500"/>
    <s v="500-850 Local Governments (Click for Breakdown)"/>
    <n v="535"/>
    <s v="MAYUGE District"/>
    <n v="4"/>
    <s v="Production And Marketing"/>
    <n v="321467"/>
    <x v="1"/>
    <n v="321467"/>
    <s v="Sector Conditional Grant (Non-Wage)"/>
    <n v="1"/>
    <s v="Outputs Provided"/>
    <n v="83962781.465612993"/>
  </r>
  <r>
    <s v="Local"/>
    <s v="2017/18"/>
    <s v="Approved"/>
    <x v="2"/>
    <n v="1"/>
    <x v="0"/>
    <n v="500"/>
    <s v="500-850 Local Governments (Click for Breakdown)"/>
    <n v="535"/>
    <s v="MAYUGE District"/>
    <n v="100"/>
    <s v="Production Development"/>
    <n v="321470"/>
    <x v="2"/>
    <n v="321470"/>
    <s v="Sector Development Grant"/>
    <n v="1"/>
    <s v="Outputs Provided"/>
    <n v="83471886.026619002"/>
  </r>
  <r>
    <s v="Local"/>
    <s v="2017/18"/>
    <s v="Approved"/>
    <x v="0"/>
    <n v="1"/>
    <x v="0"/>
    <n v="500"/>
    <s v="500-850 Local Governments (Click for Breakdown)"/>
    <n v="536"/>
    <s v="MBALE District"/>
    <n v="4"/>
    <s v="Production And Marketing"/>
    <n v="321466"/>
    <x v="0"/>
    <n v="321466"/>
    <s v="Sector Conditional Grant (Wage)"/>
    <n v="1"/>
    <s v="Outputs Provided"/>
    <n v="280008392.15376002"/>
  </r>
  <r>
    <s v="Local"/>
    <s v="2017/18"/>
    <s v="Approved"/>
    <x v="1"/>
    <n v="1"/>
    <x v="0"/>
    <n v="500"/>
    <s v="500-850 Local Governments (Click for Breakdown)"/>
    <n v="536"/>
    <s v="MBALE District"/>
    <n v="4"/>
    <s v="Production And Marketing"/>
    <n v="321467"/>
    <x v="1"/>
    <n v="321467"/>
    <s v="Sector Conditional Grant (Non-Wage)"/>
    <n v="1"/>
    <s v="Outputs Provided"/>
    <n v="64398953.174092002"/>
  </r>
  <r>
    <s v="Local"/>
    <s v="2017/18"/>
    <s v="Approved"/>
    <x v="2"/>
    <n v="1"/>
    <x v="0"/>
    <n v="500"/>
    <s v="500-850 Local Governments (Click for Breakdown)"/>
    <n v="536"/>
    <s v="MBALE District"/>
    <n v="100"/>
    <s v="Production Development"/>
    <n v="321470"/>
    <x v="2"/>
    <n v="321470"/>
    <s v="Sector Development Grant"/>
    <n v="1"/>
    <s v="Outputs Provided"/>
    <n v="63899268.823811002"/>
  </r>
  <r>
    <s v="Local"/>
    <s v="2017/18"/>
    <s v="Approved"/>
    <x v="0"/>
    <n v="1"/>
    <x v="0"/>
    <n v="500"/>
    <s v="500-850 Local Governments (Click for Breakdown)"/>
    <n v="537"/>
    <s v="MBARARA District"/>
    <n v="4"/>
    <s v="Production And Marketing"/>
    <n v="321466"/>
    <x v="0"/>
    <n v="321466"/>
    <s v="Sector Conditional Grant (Wage)"/>
    <n v="1"/>
    <s v="Outputs Provided"/>
    <n v="474938858.63414001"/>
  </r>
  <r>
    <s v="Local"/>
    <s v="2017/18"/>
    <s v="Approved"/>
    <x v="1"/>
    <n v="1"/>
    <x v="0"/>
    <n v="500"/>
    <s v="500-850 Local Governments (Click for Breakdown)"/>
    <n v="537"/>
    <s v="MBARARA District"/>
    <n v="4"/>
    <s v="Production And Marketing"/>
    <n v="321467"/>
    <x v="1"/>
    <n v="321467"/>
    <s v="Sector Conditional Grant (Non-Wage)"/>
    <n v="1"/>
    <s v="Outputs Provided"/>
    <n v="55583313.570895001"/>
  </r>
  <r>
    <s v="Local"/>
    <s v="2017/18"/>
    <s v="Approved"/>
    <x v="2"/>
    <n v="1"/>
    <x v="0"/>
    <n v="500"/>
    <s v="500-850 Local Governments (Click for Breakdown)"/>
    <n v="537"/>
    <s v="MBARARA District"/>
    <n v="100"/>
    <s v="Production Development"/>
    <n v="321470"/>
    <x v="2"/>
    <n v="321470"/>
    <s v="Sector Development Grant"/>
    <n v="1"/>
    <s v="Outputs Provided"/>
    <n v="57040944.320086002"/>
  </r>
  <r>
    <s v="Local"/>
    <s v="2017/18"/>
    <s v="Approved"/>
    <x v="0"/>
    <n v="1"/>
    <x v="0"/>
    <n v="500"/>
    <s v="500-850 Local Governments (Click for Breakdown)"/>
    <n v="538"/>
    <s v="MOROTO District"/>
    <n v="4"/>
    <s v="Production And Marketing"/>
    <n v="321466"/>
    <x v="0"/>
    <n v="321466"/>
    <s v="Sector Conditional Grant (Wage)"/>
    <n v="1"/>
    <s v="Outputs Provided"/>
    <n v="317203034.05712003"/>
  </r>
  <r>
    <s v="Local"/>
    <s v="2017/18"/>
    <s v="Approved"/>
    <x v="1"/>
    <n v="1"/>
    <x v="0"/>
    <n v="500"/>
    <s v="500-850 Local Governments (Click for Breakdown)"/>
    <n v="538"/>
    <s v="MOROTO District"/>
    <n v="4"/>
    <s v="Production And Marketing"/>
    <n v="321467"/>
    <x v="1"/>
    <n v="321467"/>
    <s v="Sector Conditional Grant (Non-Wage)"/>
    <n v="1"/>
    <s v="Outputs Provided"/>
    <n v="36828800.029155001"/>
  </r>
  <r>
    <s v="Local"/>
    <s v="2017/18"/>
    <s v="Approved"/>
    <x v="2"/>
    <n v="1"/>
    <x v="0"/>
    <n v="500"/>
    <s v="500-850 Local Governments (Click for Breakdown)"/>
    <n v="538"/>
    <s v="MOROTO District"/>
    <n v="100"/>
    <s v="Production Development"/>
    <n v="321470"/>
    <x v="2"/>
    <n v="321470"/>
    <s v="Sector Development Grant"/>
    <n v="1"/>
    <s v="Outputs Provided"/>
    <n v="35028697.942969002"/>
  </r>
  <r>
    <s v="Local"/>
    <s v="2017/18"/>
    <s v="Approved"/>
    <x v="0"/>
    <n v="1"/>
    <x v="0"/>
    <n v="500"/>
    <s v="500-850 Local Governments (Click for Breakdown)"/>
    <n v="539"/>
    <s v="MOYO District"/>
    <n v="4"/>
    <s v="Production And Marketing"/>
    <n v="321466"/>
    <x v="0"/>
    <n v="321466"/>
    <s v="Sector Conditional Grant (Wage)"/>
    <n v="1"/>
    <s v="Outputs Provided"/>
    <n v="415733073.03381002"/>
  </r>
  <r>
    <s v="Local"/>
    <s v="2017/18"/>
    <s v="Approved"/>
    <x v="1"/>
    <n v="1"/>
    <x v="0"/>
    <n v="500"/>
    <s v="500-850 Local Governments (Click for Breakdown)"/>
    <n v="539"/>
    <s v="MOYO District"/>
    <n v="4"/>
    <s v="Production And Marketing"/>
    <n v="321467"/>
    <x v="1"/>
    <n v="321467"/>
    <s v="Sector Conditional Grant (Non-Wage)"/>
    <n v="1"/>
    <s v="Outputs Provided"/>
    <n v="33129734.216426"/>
  </r>
  <r>
    <s v="Local"/>
    <s v="2017/18"/>
    <s v="Approved"/>
    <x v="2"/>
    <n v="1"/>
    <x v="0"/>
    <n v="500"/>
    <s v="500-850 Local Governments (Click for Breakdown)"/>
    <n v="539"/>
    <s v="MOYO District"/>
    <n v="100"/>
    <s v="Production Development"/>
    <n v="321470"/>
    <x v="2"/>
    <n v="321470"/>
    <s v="Sector Development Grant"/>
    <n v="1"/>
    <s v="Outputs Provided"/>
    <n v="30911611.620313998"/>
  </r>
  <r>
    <s v="Local"/>
    <s v="2017/18"/>
    <s v="Approved"/>
    <x v="0"/>
    <n v="1"/>
    <x v="0"/>
    <n v="500"/>
    <s v="500-850 Local Governments (Click for Breakdown)"/>
    <n v="540"/>
    <s v="MPIGI District"/>
    <n v="4"/>
    <s v="Production And Marketing"/>
    <n v="321466"/>
    <x v="0"/>
    <n v="321466"/>
    <s v="Sector Conditional Grant (Wage)"/>
    <n v="1"/>
    <s v="Outputs Provided"/>
    <n v="335830407.35381001"/>
  </r>
  <r>
    <s v="Local"/>
    <s v="2017/18"/>
    <s v="Approved"/>
    <x v="1"/>
    <n v="1"/>
    <x v="0"/>
    <n v="500"/>
    <s v="500-850 Local Governments (Click for Breakdown)"/>
    <n v="540"/>
    <s v="MPIGI District"/>
    <n v="4"/>
    <s v="Production And Marketing"/>
    <n v="321467"/>
    <x v="1"/>
    <n v="321467"/>
    <s v="Sector Conditional Grant (Non-Wage)"/>
    <n v="1"/>
    <s v="Outputs Provided"/>
    <n v="40551796.216112003"/>
  </r>
  <r>
    <s v="Local"/>
    <s v="2017/18"/>
    <s v="Approved"/>
    <x v="2"/>
    <n v="1"/>
    <x v="0"/>
    <n v="500"/>
    <s v="500-850 Local Governments (Click for Breakdown)"/>
    <n v="540"/>
    <s v="MPIGI District"/>
    <n v="100"/>
    <s v="Production Development"/>
    <n v="321470"/>
    <x v="2"/>
    <n v="321470"/>
    <s v="Sector Development Grant"/>
    <n v="1"/>
    <s v="Outputs Provided"/>
    <n v="34231345.925635003"/>
  </r>
  <r>
    <s v="Local"/>
    <s v="2017/18"/>
    <s v="Approved"/>
    <x v="0"/>
    <n v="1"/>
    <x v="0"/>
    <n v="500"/>
    <s v="500-850 Local Governments (Click for Breakdown)"/>
    <n v="541"/>
    <s v="MUBENDE District"/>
    <n v="4"/>
    <s v="Production And Marketing"/>
    <n v="321466"/>
    <x v="0"/>
    <n v="321466"/>
    <s v="Sector Conditional Grant (Wage)"/>
    <n v="1"/>
    <s v="Outputs Provided"/>
    <n v="474958651.43409002"/>
  </r>
  <r>
    <s v="Local"/>
    <s v="2017/18"/>
    <s v="Approved"/>
    <x v="1"/>
    <n v="1"/>
    <x v="0"/>
    <n v="500"/>
    <s v="500-850 Local Governments (Click for Breakdown)"/>
    <n v="541"/>
    <s v="MUBENDE District"/>
    <n v="4"/>
    <s v="Production And Marketing"/>
    <n v="321467"/>
    <x v="1"/>
    <n v="321467"/>
    <s v="Sector Conditional Grant (Non-Wage)"/>
    <n v="1"/>
    <s v="Outputs Provided"/>
    <n v="107659828.30057"/>
  </r>
  <r>
    <s v="Local"/>
    <s v="2017/18"/>
    <s v="Approved"/>
    <x v="2"/>
    <n v="1"/>
    <x v="0"/>
    <n v="500"/>
    <s v="500-850 Local Governments (Click for Breakdown)"/>
    <n v="541"/>
    <s v="MUBENDE District"/>
    <n v="100"/>
    <s v="Production Development"/>
    <n v="321470"/>
    <x v="2"/>
    <n v="321470"/>
    <s v="Sector Development Grant"/>
    <n v="1"/>
    <s v="Outputs Provided"/>
    <n v="106410736.04180001"/>
  </r>
  <r>
    <s v="Local"/>
    <s v="2017/18"/>
    <s v="Approved"/>
    <x v="0"/>
    <n v="1"/>
    <x v="0"/>
    <n v="500"/>
    <s v="500-850 Local Governments (Click for Breakdown)"/>
    <n v="542"/>
    <s v="MUKONO District"/>
    <n v="4"/>
    <s v="Production And Marketing"/>
    <n v="321466"/>
    <x v="0"/>
    <n v="321466"/>
    <s v="Sector Conditional Grant (Wage)"/>
    <n v="1"/>
    <s v="Outputs Provided"/>
    <n v="415229270.39415002"/>
  </r>
  <r>
    <s v="Local"/>
    <s v="2017/18"/>
    <s v="Approved"/>
    <x v="1"/>
    <n v="1"/>
    <x v="0"/>
    <n v="500"/>
    <s v="500-850 Local Governments (Click for Breakdown)"/>
    <n v="542"/>
    <s v="MUKONO District"/>
    <n v="4"/>
    <s v="Production And Marketing"/>
    <n v="321467"/>
    <x v="1"/>
    <n v="321467"/>
    <s v="Sector Conditional Grant (Non-Wage)"/>
    <n v="1"/>
    <s v="Outputs Provided"/>
    <n v="74778133.32536"/>
  </r>
  <r>
    <s v="Local"/>
    <s v="2017/18"/>
    <s v="Approved"/>
    <x v="2"/>
    <n v="1"/>
    <x v="0"/>
    <n v="500"/>
    <s v="500-850 Local Governments (Click for Breakdown)"/>
    <n v="542"/>
    <s v="MUKONO District"/>
    <n v="100"/>
    <s v="Production Development"/>
    <n v="321470"/>
    <x v="2"/>
    <n v="321470"/>
    <s v="Sector Development Grant"/>
    <n v="1"/>
    <s v="Outputs Provided"/>
    <n v="75768115.633292004"/>
  </r>
  <r>
    <s v="Local"/>
    <s v="2017/18"/>
    <s v="Approved"/>
    <x v="0"/>
    <n v="1"/>
    <x v="0"/>
    <n v="500"/>
    <s v="500-850 Local Governments (Click for Breakdown)"/>
    <n v="543"/>
    <s v="NAKAPIRRIPIRIT District"/>
    <n v="4"/>
    <s v="Production And Marketing"/>
    <n v="321466"/>
    <x v="0"/>
    <n v="321466"/>
    <s v="Sector Conditional Grant (Wage)"/>
    <n v="1"/>
    <s v="Outputs Provided"/>
    <n v="235431065.51348001"/>
  </r>
  <r>
    <s v="Local"/>
    <s v="2017/18"/>
    <s v="Approved"/>
    <x v="1"/>
    <n v="1"/>
    <x v="0"/>
    <n v="500"/>
    <s v="500-850 Local Governments (Click for Breakdown)"/>
    <n v="543"/>
    <s v="NAKAPIRRIPIRIT District"/>
    <n v="4"/>
    <s v="Production And Marketing"/>
    <n v="321467"/>
    <x v="1"/>
    <n v="321467"/>
    <s v="Sector Conditional Grant (Non-Wage)"/>
    <n v="1"/>
    <s v="Outputs Provided"/>
    <n v="52881553.651625998"/>
  </r>
  <r>
    <s v="Local"/>
    <s v="2017/18"/>
    <s v="Approved"/>
    <x v="2"/>
    <n v="1"/>
    <x v="0"/>
    <n v="500"/>
    <s v="500-850 Local Governments (Click for Breakdown)"/>
    <n v="543"/>
    <s v="NAKAPIRRIPIRIT District"/>
    <n v="100"/>
    <s v="Production Development"/>
    <n v="321470"/>
    <x v="2"/>
    <n v="321470"/>
    <s v="Sector Development Grant"/>
    <n v="1"/>
    <s v="Outputs Provided"/>
    <n v="50986200.973375"/>
  </r>
  <r>
    <s v="Local"/>
    <s v="2017/18"/>
    <s v="Approved"/>
    <x v="0"/>
    <n v="1"/>
    <x v="0"/>
    <n v="500"/>
    <s v="500-850 Local Governments (Click for Breakdown)"/>
    <n v="544"/>
    <s v="NAKASONGOLA District"/>
    <n v="4"/>
    <s v="Production And Marketing"/>
    <n v="321466"/>
    <x v="0"/>
    <n v="321466"/>
    <s v="Sector Conditional Grant (Wage)"/>
    <n v="1"/>
    <s v="Outputs Provided"/>
    <n v="382655681.51393002"/>
  </r>
  <r>
    <s v="Local"/>
    <s v="2017/18"/>
    <s v="Approved"/>
    <x v="1"/>
    <n v="1"/>
    <x v="0"/>
    <n v="500"/>
    <s v="500-850 Local Governments (Click for Breakdown)"/>
    <n v="544"/>
    <s v="NAKASONGOLA District"/>
    <n v="4"/>
    <s v="Production And Marketing"/>
    <n v="321467"/>
    <x v="1"/>
    <n v="321467"/>
    <s v="Sector Conditional Grant (Non-Wage)"/>
    <n v="1"/>
    <s v="Outputs Provided"/>
    <n v="39442061.358153999"/>
  </r>
  <r>
    <s v="Local"/>
    <s v="2017/18"/>
    <s v="Approved"/>
    <x v="2"/>
    <n v="1"/>
    <x v="0"/>
    <n v="500"/>
    <s v="500-850 Local Governments (Click for Breakdown)"/>
    <n v="544"/>
    <s v="NAKASONGOLA District"/>
    <n v="100"/>
    <s v="Production Development"/>
    <n v="321470"/>
    <x v="2"/>
    <n v="321470"/>
    <s v="Sector Development Grant"/>
    <n v="1"/>
    <s v="Outputs Provided"/>
    <n v="35982731.758385003"/>
  </r>
  <r>
    <s v="Local"/>
    <s v="2017/18"/>
    <s v="Approved"/>
    <x v="0"/>
    <n v="1"/>
    <x v="0"/>
    <n v="500"/>
    <s v="500-850 Local Governments (Click for Breakdown)"/>
    <n v="545"/>
    <s v="NEBBI District"/>
    <n v="4"/>
    <s v="Production And Marketing"/>
    <n v="321466"/>
    <x v="0"/>
    <n v="321466"/>
    <s v="Sector Conditional Grant (Wage)"/>
    <n v="1"/>
    <s v="Outputs Provided"/>
    <n v="284824676.63383001"/>
  </r>
  <r>
    <s v="Local"/>
    <s v="2017/18"/>
    <s v="Approved"/>
    <x v="1"/>
    <n v="1"/>
    <x v="0"/>
    <n v="500"/>
    <s v="500-850 Local Governments (Click for Breakdown)"/>
    <n v="545"/>
    <s v="NEBBI District"/>
    <n v="4"/>
    <s v="Production And Marketing"/>
    <n v="321467"/>
    <x v="1"/>
    <n v="321467"/>
    <s v="Sector Conditional Grant (Non-Wage)"/>
    <n v="1"/>
    <s v="Outputs Provided"/>
    <n v="42198361.310424"/>
  </r>
  <r>
    <s v="Local"/>
    <s v="2017/18"/>
    <s v="Approved"/>
    <x v="2"/>
    <n v="1"/>
    <x v="0"/>
    <n v="500"/>
    <s v="500-850 Local Governments (Click for Breakdown)"/>
    <n v="545"/>
    <s v="NEBBI District"/>
    <n v="100"/>
    <s v="Production Development"/>
    <n v="321470"/>
    <x v="2"/>
    <n v="321470"/>
    <s v="Sector Development Grant"/>
    <n v="1"/>
    <s v="Outputs Provided"/>
    <n v="44452459.473370001"/>
  </r>
  <r>
    <s v="Local"/>
    <s v="2017/18"/>
    <s v="Approved"/>
    <x v="0"/>
    <n v="1"/>
    <x v="0"/>
    <n v="500"/>
    <s v="500-850 Local Governments (Click for Breakdown)"/>
    <n v="546"/>
    <s v="NTUNGAMO District"/>
    <n v="4"/>
    <s v="Production And Marketing"/>
    <n v="321466"/>
    <x v="0"/>
    <n v="321466"/>
    <s v="Sector Conditional Grant (Wage)"/>
    <n v="1"/>
    <s v="Outputs Provided"/>
    <n v="279251683.19344997"/>
  </r>
  <r>
    <s v="Local"/>
    <s v="2017/18"/>
    <s v="Approved"/>
    <x v="1"/>
    <n v="1"/>
    <x v="0"/>
    <n v="500"/>
    <s v="500-850 Local Governments (Click for Breakdown)"/>
    <n v="546"/>
    <s v="NTUNGAMO District"/>
    <n v="4"/>
    <s v="Production And Marketing"/>
    <n v="321467"/>
    <x v="1"/>
    <n v="321467"/>
    <s v="Sector Conditional Grant (Non-Wage)"/>
    <n v="1"/>
    <s v="Outputs Provided"/>
    <n v="71833367.570887998"/>
  </r>
  <r>
    <s v="Local"/>
    <s v="2017/18"/>
    <s v="Approved"/>
    <x v="2"/>
    <n v="1"/>
    <x v="0"/>
    <n v="500"/>
    <s v="500-850 Local Governments (Click for Breakdown)"/>
    <n v="546"/>
    <s v="NTUNGAMO District"/>
    <n v="100"/>
    <s v="Production Development"/>
    <n v="321470"/>
    <x v="2"/>
    <n v="321470"/>
    <s v="Sector Development Grant"/>
    <n v="1"/>
    <s v="Outputs Provided"/>
    <n v="68972680.882890999"/>
  </r>
  <r>
    <s v="Local"/>
    <s v="2017/18"/>
    <s v="Approved"/>
    <x v="0"/>
    <n v="1"/>
    <x v="0"/>
    <n v="500"/>
    <s v="500-850 Local Governments (Click for Breakdown)"/>
    <n v="547"/>
    <s v="PADER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547"/>
    <s v="PADER District"/>
    <n v="4"/>
    <s v="Production And Marketing"/>
    <n v="321467"/>
    <x v="1"/>
    <n v="321467"/>
    <s v="Sector Conditional Grant (Non-Wage)"/>
    <n v="1"/>
    <s v="Outputs Provided"/>
    <n v="50657435.613348998"/>
  </r>
  <r>
    <s v="Local"/>
    <s v="2017/18"/>
    <s v="Approved"/>
    <x v="2"/>
    <n v="1"/>
    <x v="0"/>
    <n v="500"/>
    <s v="500-850 Local Governments (Click for Breakdown)"/>
    <n v="547"/>
    <s v="PADER District"/>
    <n v="100"/>
    <s v="Production Development"/>
    <n v="321470"/>
    <x v="2"/>
    <n v="321470"/>
    <s v="Sector Development Grant"/>
    <n v="1"/>
    <s v="Outputs Provided"/>
    <n v="47256613.517963998"/>
  </r>
  <r>
    <s v="Local"/>
    <s v="2017/18"/>
    <s v="Approved"/>
    <x v="0"/>
    <n v="1"/>
    <x v="0"/>
    <n v="500"/>
    <s v="500-850 Local Governments (Click for Breakdown)"/>
    <n v="548"/>
    <s v="PALLISA District"/>
    <n v="4"/>
    <s v="Production And Marketing"/>
    <n v="321466"/>
    <x v="0"/>
    <n v="321466"/>
    <s v="Sector Conditional Grant (Wage)"/>
    <n v="1"/>
    <s v="Outputs Provided"/>
    <n v="164573932.00128001"/>
  </r>
  <r>
    <s v="Local"/>
    <s v="2017/18"/>
    <s v="Approved"/>
    <x v="1"/>
    <n v="1"/>
    <x v="0"/>
    <n v="500"/>
    <s v="500-850 Local Governments (Click for Breakdown)"/>
    <n v="548"/>
    <s v="PALLISA District"/>
    <n v="4"/>
    <s v="Production And Marketing"/>
    <n v="321467"/>
    <x v="1"/>
    <n v="321467"/>
    <s v="Sector Conditional Grant (Non-Wage)"/>
    <n v="1"/>
    <s v="Outputs Provided"/>
    <n v="43088353.943925001"/>
  </r>
  <r>
    <s v="Local"/>
    <s v="2017/18"/>
    <s v="Approved"/>
    <x v="2"/>
    <n v="1"/>
    <x v="0"/>
    <n v="500"/>
    <s v="500-850 Local Governments (Click for Breakdown)"/>
    <n v="548"/>
    <s v="PALLISA District"/>
    <n v="100"/>
    <s v="Production Development"/>
    <n v="321470"/>
    <x v="2"/>
    <n v="321470"/>
    <s v="Sector Development Grant"/>
    <n v="1"/>
    <s v="Outputs Provided"/>
    <n v="41076822.564593002"/>
  </r>
  <r>
    <s v="Local"/>
    <s v="2017/18"/>
    <s v="Approved"/>
    <x v="0"/>
    <n v="1"/>
    <x v="0"/>
    <n v="500"/>
    <s v="500-850 Local Governments (Click for Breakdown)"/>
    <n v="549"/>
    <s v="RAKAI District"/>
    <n v="4"/>
    <s v="Production And Marketing"/>
    <n v="321466"/>
    <x v="0"/>
    <n v="321466"/>
    <s v="Sector Conditional Grant (Wage)"/>
    <n v="1"/>
    <s v="Outputs Provided"/>
    <n v="255149332.00220001"/>
  </r>
  <r>
    <s v="Local"/>
    <s v="2017/18"/>
    <s v="Approved"/>
    <x v="1"/>
    <n v="1"/>
    <x v="0"/>
    <n v="500"/>
    <s v="500-850 Local Governments (Click for Breakdown)"/>
    <n v="549"/>
    <s v="RAKAI District"/>
    <n v="4"/>
    <s v="Production And Marketing"/>
    <n v="321467"/>
    <x v="1"/>
    <n v="321467"/>
    <s v="Sector Conditional Grant (Non-Wage)"/>
    <n v="1"/>
    <s v="Outputs Provided"/>
    <n v="47386320.834394999"/>
  </r>
  <r>
    <s v="Local"/>
    <s v="2017/18"/>
    <s v="Approved"/>
    <x v="2"/>
    <n v="1"/>
    <x v="0"/>
    <n v="500"/>
    <s v="500-850 Local Governments (Click for Breakdown)"/>
    <n v="549"/>
    <s v="RAKAI District"/>
    <n v="100"/>
    <s v="Production Development"/>
    <n v="321470"/>
    <x v="2"/>
    <n v="321470"/>
    <s v="Sector Development Grant"/>
    <n v="1"/>
    <s v="Outputs Provided"/>
    <n v="45825099.003845997"/>
  </r>
  <r>
    <s v="Local"/>
    <s v="2017/18"/>
    <s v="Approved"/>
    <x v="0"/>
    <n v="1"/>
    <x v="0"/>
    <n v="500"/>
    <s v="500-850 Local Governments (Click for Breakdown)"/>
    <n v="550"/>
    <s v="RUKUNGIRI District"/>
    <n v="4"/>
    <s v="Production And Marketing"/>
    <n v="321466"/>
    <x v="0"/>
    <n v="321466"/>
    <s v="Sector Conditional Grant (Wage)"/>
    <n v="1"/>
    <s v="Outputs Provided"/>
    <n v="342236596.79347998"/>
  </r>
  <r>
    <s v="Local"/>
    <s v="2017/18"/>
    <s v="Approved"/>
    <x v="1"/>
    <n v="1"/>
    <x v="0"/>
    <n v="500"/>
    <s v="500-850 Local Governments (Click for Breakdown)"/>
    <n v="550"/>
    <s v="RUKUNGIRI District"/>
    <n v="4"/>
    <s v="Production And Marketing"/>
    <n v="321467"/>
    <x v="1"/>
    <n v="321467"/>
    <s v="Sector Conditional Grant (Non-Wage)"/>
    <n v="1"/>
    <s v="Outputs Provided"/>
    <n v="45731148.400627002"/>
  </r>
  <r>
    <s v="Local"/>
    <s v="2017/18"/>
    <s v="Approved"/>
    <x v="2"/>
    <n v="1"/>
    <x v="0"/>
    <n v="500"/>
    <s v="500-850 Local Governments (Click for Breakdown)"/>
    <n v="550"/>
    <s v="RUKUNGIRI District"/>
    <n v="100"/>
    <s v="Production Development"/>
    <n v="321470"/>
    <x v="2"/>
    <n v="321470"/>
    <s v="Sector Development Grant"/>
    <n v="1"/>
    <s v="Outputs Provided"/>
    <n v="43903232.438258"/>
  </r>
  <r>
    <s v="Local"/>
    <s v="2017/18"/>
    <s v="Approved"/>
    <x v="0"/>
    <n v="1"/>
    <x v="0"/>
    <n v="500"/>
    <s v="500-850 Local Governments (Click for Breakdown)"/>
    <n v="551"/>
    <s v="SEMBABULE District"/>
    <n v="4"/>
    <s v="Production And Marketing"/>
    <n v="321466"/>
    <x v="0"/>
    <n v="321466"/>
    <s v="Sector Conditional Grant (Wage)"/>
    <n v="1"/>
    <s v="Outputs Provided"/>
    <n v="396607345.67376"/>
  </r>
  <r>
    <s v="Local"/>
    <s v="2017/18"/>
    <s v="Approved"/>
    <x v="1"/>
    <n v="1"/>
    <x v="0"/>
    <n v="500"/>
    <s v="500-850 Local Governments (Click for Breakdown)"/>
    <n v="551"/>
    <s v="SEMBABULE District"/>
    <n v="4"/>
    <s v="Production And Marketing"/>
    <n v="321467"/>
    <x v="1"/>
    <n v="321467"/>
    <s v="Sector Conditional Grant (Non-Wage)"/>
    <n v="1"/>
    <s v="Outputs Provided"/>
    <n v="46067323.790437996"/>
  </r>
  <r>
    <s v="Local"/>
    <s v="2017/18"/>
    <s v="Approved"/>
    <x v="2"/>
    <n v="1"/>
    <x v="0"/>
    <n v="500"/>
    <s v="500-850 Local Governments (Click for Breakdown)"/>
    <n v="551"/>
    <s v="SEMBABULE District"/>
    <n v="100"/>
    <s v="Production Development"/>
    <n v="321470"/>
    <x v="2"/>
    <n v="321470"/>
    <s v="Sector Development Grant"/>
    <n v="1"/>
    <s v="Outputs Provided"/>
    <n v="42422972.938472003"/>
  </r>
  <r>
    <s v="Local"/>
    <s v="2017/18"/>
    <s v="Approved"/>
    <x v="0"/>
    <n v="1"/>
    <x v="0"/>
    <n v="500"/>
    <s v="500-850 Local Governments (Click for Breakdown)"/>
    <n v="552"/>
    <s v="SIRONKO District"/>
    <n v="4"/>
    <s v="Production And Marketing"/>
    <n v="321466"/>
    <x v="0"/>
    <n v="321466"/>
    <s v="Sector Conditional Grant (Wage)"/>
    <n v="1"/>
    <s v="Outputs Provided"/>
    <n v="303626118.67392999"/>
  </r>
  <r>
    <s v="Local"/>
    <s v="2017/18"/>
    <s v="Approved"/>
    <x v="1"/>
    <n v="1"/>
    <x v="0"/>
    <n v="500"/>
    <s v="500-850 Local Governments (Click for Breakdown)"/>
    <n v="552"/>
    <s v="SIRONKO District"/>
    <n v="4"/>
    <s v="Production And Marketing"/>
    <n v="321467"/>
    <x v="1"/>
    <n v="321467"/>
    <s v="Sector Conditional Grant (Non-Wage)"/>
    <n v="1"/>
    <s v="Outputs Provided"/>
    <n v="38513208.329855002"/>
  </r>
  <r>
    <s v="Local"/>
    <s v="2017/18"/>
    <s v="Approved"/>
    <x v="2"/>
    <n v="1"/>
    <x v="0"/>
    <n v="500"/>
    <s v="500-850 Local Governments (Click for Breakdown)"/>
    <n v="552"/>
    <s v="SIRONKO District"/>
    <n v="100"/>
    <s v="Production Development"/>
    <n v="321470"/>
    <x v="2"/>
    <n v="321470"/>
    <s v="Sector Development Grant"/>
    <n v="1"/>
    <s v="Outputs Provided"/>
    <n v="33261763.571077999"/>
  </r>
  <r>
    <s v="Local"/>
    <s v="2017/18"/>
    <s v="Approved"/>
    <x v="0"/>
    <n v="1"/>
    <x v="0"/>
    <n v="500"/>
    <s v="500-850 Local Governments (Click for Breakdown)"/>
    <n v="553"/>
    <s v="SOROTI District"/>
    <n v="4"/>
    <s v="Production And Marketing"/>
    <n v="321466"/>
    <x v="0"/>
    <n v="321466"/>
    <s v="Sector Conditional Grant (Wage)"/>
    <n v="1"/>
    <s v="Outputs Provided"/>
    <n v="365525264.63375002"/>
  </r>
  <r>
    <s v="Local"/>
    <s v="2017/18"/>
    <s v="Approved"/>
    <x v="1"/>
    <n v="1"/>
    <x v="0"/>
    <n v="500"/>
    <s v="500-850 Local Governments (Click for Breakdown)"/>
    <n v="553"/>
    <s v="SOROTI District"/>
    <n v="4"/>
    <s v="Production And Marketing"/>
    <n v="321467"/>
    <x v="1"/>
    <n v="321467"/>
    <s v="Sector Conditional Grant (Non-Wage)"/>
    <n v="1"/>
    <s v="Outputs Provided"/>
    <n v="49859072.911737002"/>
  </r>
  <r>
    <s v="Local"/>
    <s v="2017/18"/>
    <s v="Approved"/>
    <x v="2"/>
    <n v="1"/>
    <x v="0"/>
    <n v="500"/>
    <s v="500-850 Local Governments (Click for Breakdown)"/>
    <n v="553"/>
    <s v="SOROTI District"/>
    <n v="100"/>
    <s v="Production Development"/>
    <n v="321470"/>
    <x v="2"/>
    <n v="321470"/>
    <s v="Sector Development Grant"/>
    <n v="1"/>
    <s v="Outputs Provided"/>
    <n v="48762104.308955997"/>
  </r>
  <r>
    <s v="Local"/>
    <s v="2017/18"/>
    <s v="Approved"/>
    <x v="0"/>
    <n v="1"/>
    <x v="0"/>
    <n v="500"/>
    <s v="500-850 Local Governments (Click for Breakdown)"/>
    <n v="554"/>
    <s v="TORORO District"/>
    <n v="4"/>
    <s v="Production And Marketing"/>
    <n v="321466"/>
    <x v="0"/>
    <n v="321466"/>
    <s v="Sector Conditional Grant (Wage)"/>
    <n v="1"/>
    <s v="Outputs Provided"/>
    <n v="501843199.19393998"/>
  </r>
  <r>
    <s v="Local"/>
    <s v="2017/18"/>
    <s v="Approved"/>
    <x v="1"/>
    <n v="1"/>
    <x v="0"/>
    <n v="500"/>
    <s v="500-850 Local Governments (Click for Breakdown)"/>
    <n v="554"/>
    <s v="TORORO District"/>
    <n v="4"/>
    <s v="Production And Marketing"/>
    <n v="321467"/>
    <x v="1"/>
    <n v="321467"/>
    <s v="Sector Conditional Grant (Non-Wage)"/>
    <n v="1"/>
    <s v="Outputs Provided"/>
    <n v="82157140.768549994"/>
  </r>
  <r>
    <s v="Local"/>
    <s v="2017/18"/>
    <s v="Approved"/>
    <x v="2"/>
    <n v="1"/>
    <x v="0"/>
    <n v="500"/>
    <s v="500-850 Local Governments (Click for Breakdown)"/>
    <n v="554"/>
    <s v="TORORO District"/>
    <n v="100"/>
    <s v="Production Development"/>
    <n v="321470"/>
    <x v="2"/>
    <n v="321470"/>
    <s v="Sector Development Grant"/>
    <n v="1"/>
    <s v="Outputs Provided"/>
    <n v="82260414.025729999"/>
  </r>
  <r>
    <s v="Local"/>
    <s v="2017/18"/>
    <s v="Approved"/>
    <x v="0"/>
    <n v="1"/>
    <x v="0"/>
    <n v="500"/>
    <s v="500-850 Local Governments (Click for Breakdown)"/>
    <n v="555"/>
    <s v="WAKISO District"/>
    <n v="4"/>
    <s v="Production And Marketing"/>
    <n v="321466"/>
    <x v="0"/>
    <n v="321466"/>
    <s v="Sector Conditional Grant (Wage)"/>
    <n v="1"/>
    <s v="Outputs Provided"/>
    <n v="478036314.95403999"/>
  </r>
  <r>
    <s v="Local"/>
    <s v="2017/18"/>
    <s v="Approved"/>
    <x v="1"/>
    <n v="1"/>
    <x v="0"/>
    <n v="500"/>
    <s v="500-850 Local Governments (Click for Breakdown)"/>
    <n v="555"/>
    <s v="WAKISO District"/>
    <n v="4"/>
    <s v="Production And Marketing"/>
    <n v="321467"/>
    <x v="1"/>
    <n v="321467"/>
    <s v="Sector Conditional Grant (Non-Wage)"/>
    <n v="1"/>
    <s v="Outputs Provided"/>
    <n v="172063102.17405"/>
  </r>
  <r>
    <s v="Local"/>
    <s v="2017/18"/>
    <s v="Approved"/>
    <x v="2"/>
    <n v="1"/>
    <x v="0"/>
    <n v="500"/>
    <s v="500-850 Local Governments (Click for Breakdown)"/>
    <n v="555"/>
    <s v="WAKISO District"/>
    <n v="100"/>
    <s v="Production Development"/>
    <n v="321470"/>
    <x v="2"/>
    <n v="321470"/>
    <s v="Sector Development Grant"/>
    <n v="1"/>
    <s v="Outputs Provided"/>
    <n v="175724794.17508999"/>
  </r>
  <r>
    <s v="Local"/>
    <s v="2017/18"/>
    <s v="Approved"/>
    <x v="0"/>
    <n v="1"/>
    <x v="0"/>
    <n v="500"/>
    <s v="500-850 Local Governments (Click for Breakdown)"/>
    <n v="556"/>
    <s v="YUMBE District"/>
    <n v="4"/>
    <s v="Production And Marketing"/>
    <n v="321466"/>
    <x v="0"/>
    <n v="321466"/>
    <s v="Sector Conditional Grant (Wage)"/>
    <n v="1"/>
    <s v="Outputs Provided"/>
    <n v="480867087.11405998"/>
  </r>
  <r>
    <s v="Local"/>
    <s v="2017/18"/>
    <s v="Approved"/>
    <x v="1"/>
    <n v="1"/>
    <x v="0"/>
    <n v="500"/>
    <s v="500-850 Local Governments (Click for Breakdown)"/>
    <n v="556"/>
    <s v="YUMBE District"/>
    <n v="4"/>
    <s v="Production And Marketing"/>
    <n v="321467"/>
    <x v="1"/>
    <n v="321467"/>
    <s v="Sector Conditional Grant (Non-Wage)"/>
    <n v="1"/>
    <s v="Outputs Provided"/>
    <n v="94613266.812000006"/>
  </r>
  <r>
    <s v="Local"/>
    <s v="2017/18"/>
    <s v="Approved"/>
    <x v="2"/>
    <n v="1"/>
    <x v="0"/>
    <n v="500"/>
    <s v="500-850 Local Governments (Click for Breakdown)"/>
    <n v="556"/>
    <s v="YUMBE District"/>
    <n v="100"/>
    <s v="Production Development"/>
    <n v="321470"/>
    <x v="2"/>
    <n v="321470"/>
    <s v="Sector Development Grant"/>
    <n v="1"/>
    <s v="Outputs Provided"/>
    <n v="94284380.034247994"/>
  </r>
  <r>
    <s v="Local"/>
    <s v="2017/18"/>
    <s v="Approved"/>
    <x v="0"/>
    <n v="1"/>
    <x v="0"/>
    <n v="500"/>
    <s v="500-850 Local Governments (Click for Breakdown)"/>
    <n v="557"/>
    <s v="BUTALEJA District"/>
    <n v="4"/>
    <s v="Production And Marketing"/>
    <n v="321466"/>
    <x v="0"/>
    <n v="321466"/>
    <s v="Sector Conditional Grant (Wage)"/>
    <n v="1"/>
    <s v="Outputs Provided"/>
    <n v="320575911.59394002"/>
  </r>
  <r>
    <s v="Local"/>
    <s v="2017/18"/>
    <s v="Approved"/>
    <x v="1"/>
    <n v="1"/>
    <x v="0"/>
    <n v="500"/>
    <s v="500-850 Local Governments (Click for Breakdown)"/>
    <n v="557"/>
    <s v="BUTALEJA District"/>
    <n v="4"/>
    <s v="Production And Marketing"/>
    <n v="321467"/>
    <x v="1"/>
    <n v="321467"/>
    <s v="Sector Conditional Grant (Non-Wage)"/>
    <n v="1"/>
    <s v="Outputs Provided"/>
    <n v="41138773.723468997"/>
  </r>
  <r>
    <s v="Local"/>
    <s v="2017/18"/>
    <s v="Approved"/>
    <x v="2"/>
    <n v="1"/>
    <x v="0"/>
    <n v="500"/>
    <s v="500-850 Local Governments (Click for Breakdown)"/>
    <n v="557"/>
    <s v="BUTALEJA District"/>
    <n v="100"/>
    <s v="Production Development"/>
    <n v="321470"/>
    <x v="2"/>
    <n v="321470"/>
    <s v="Sector Development Grant"/>
    <n v="1"/>
    <s v="Outputs Provided"/>
    <n v="36578750.734021001"/>
  </r>
  <r>
    <s v="Local"/>
    <s v="2017/18"/>
    <s v="Approved"/>
    <x v="0"/>
    <n v="1"/>
    <x v="0"/>
    <n v="500"/>
    <s v="500-850 Local Governments (Click for Breakdown)"/>
    <n v="558"/>
    <s v="IBANDA District"/>
    <n v="4"/>
    <s v="Production And Marketing"/>
    <n v="321466"/>
    <x v="0"/>
    <n v="321466"/>
    <s v="Sector Conditional Grant (Wage)"/>
    <n v="1"/>
    <s v="Outputs Provided"/>
    <n v="458222924.87418997"/>
  </r>
  <r>
    <s v="Local"/>
    <s v="2017/18"/>
    <s v="Approved"/>
    <x v="1"/>
    <n v="1"/>
    <x v="0"/>
    <n v="500"/>
    <s v="500-850 Local Governments (Click for Breakdown)"/>
    <n v="558"/>
    <s v="IBANDA District"/>
    <n v="4"/>
    <s v="Production And Marketing"/>
    <n v="321467"/>
    <x v="1"/>
    <n v="321467"/>
    <s v="Sector Conditional Grant (Non-Wage)"/>
    <n v="1"/>
    <s v="Outputs Provided"/>
    <n v="28255755.890344001"/>
  </r>
  <r>
    <s v="Local"/>
    <s v="2017/18"/>
    <s v="Approved"/>
    <x v="2"/>
    <n v="1"/>
    <x v="0"/>
    <n v="500"/>
    <s v="500-850 Local Governments (Click for Breakdown)"/>
    <n v="558"/>
    <s v="IBANDA District"/>
    <n v="100"/>
    <s v="Production Development"/>
    <n v="321470"/>
    <x v="2"/>
    <n v="321470"/>
    <s v="Sector Development Grant"/>
    <n v="1"/>
    <s v="Outputs Provided"/>
    <n v="26109395.213829"/>
  </r>
  <r>
    <s v="Local"/>
    <s v="2017/18"/>
    <s v="Approved"/>
    <x v="0"/>
    <n v="1"/>
    <x v="0"/>
    <n v="500"/>
    <s v="500-850 Local Governments (Click for Breakdown)"/>
    <n v="559"/>
    <s v="KAABONG District"/>
    <n v="4"/>
    <s v="Production And Marketing"/>
    <n v="321466"/>
    <x v="0"/>
    <n v="321466"/>
    <s v="Sector Conditional Grant (Wage)"/>
    <n v="1"/>
    <s v="Outputs Provided"/>
    <n v="195482263.19341001"/>
  </r>
  <r>
    <s v="Local"/>
    <s v="2017/18"/>
    <s v="Approved"/>
    <x v="1"/>
    <n v="1"/>
    <x v="0"/>
    <n v="500"/>
    <s v="500-850 Local Governments (Click for Breakdown)"/>
    <n v="559"/>
    <s v="KAABONG District"/>
    <n v="4"/>
    <s v="Production And Marketing"/>
    <n v="321467"/>
    <x v="1"/>
    <n v="321467"/>
    <s v="Sector Conditional Grant (Non-Wage)"/>
    <n v="1"/>
    <s v="Outputs Provided"/>
    <n v="66469620.412646011"/>
  </r>
  <r>
    <s v="Local"/>
    <s v="2017/18"/>
    <s v="Approved"/>
    <x v="2"/>
    <n v="1"/>
    <x v="0"/>
    <n v="500"/>
    <s v="500-850 Local Governments (Click for Breakdown)"/>
    <n v="559"/>
    <s v="KAABONG District"/>
    <n v="100"/>
    <s v="Production Development"/>
    <n v="321470"/>
    <x v="2"/>
    <n v="321470"/>
    <s v="Sector Development Grant"/>
    <n v="1"/>
    <s v="Outputs Provided"/>
    <n v="64818806.509715997"/>
  </r>
  <r>
    <s v="Local"/>
    <s v="2017/18"/>
    <s v="Approved"/>
    <x v="0"/>
    <n v="1"/>
    <x v="0"/>
    <n v="500"/>
    <s v="500-850 Local Governments (Click for Breakdown)"/>
    <n v="560"/>
    <s v="ISINGIRO District"/>
    <n v="4"/>
    <s v="Production And Marketing"/>
    <n v="321466"/>
    <x v="0"/>
    <n v="321466"/>
    <s v="Sector Conditional Grant (Wage)"/>
    <n v="1"/>
    <s v="Outputs Provided"/>
    <n v="448158375.83398002"/>
  </r>
  <r>
    <s v="Local"/>
    <s v="2017/18"/>
    <s v="Approved"/>
    <x v="1"/>
    <n v="1"/>
    <x v="0"/>
    <n v="500"/>
    <s v="500-850 Local Governments (Click for Breakdown)"/>
    <n v="560"/>
    <s v="ISINGIRO District"/>
    <n v="4"/>
    <s v="Production And Marketing"/>
    <n v="321467"/>
    <x v="1"/>
    <n v="321467"/>
    <s v="Sector Conditional Grant (Non-Wage)"/>
    <n v="1"/>
    <s v="Outputs Provided"/>
    <n v="75974955.630080998"/>
  </r>
  <r>
    <s v="Local"/>
    <s v="2017/18"/>
    <s v="Approved"/>
    <x v="2"/>
    <n v="1"/>
    <x v="0"/>
    <n v="500"/>
    <s v="500-850 Local Governments (Click for Breakdown)"/>
    <n v="560"/>
    <s v="ISINGIRO District"/>
    <n v="100"/>
    <s v="Production Development"/>
    <n v="321470"/>
    <x v="2"/>
    <n v="321470"/>
    <s v="Sector Development Grant"/>
    <n v="1"/>
    <s v="Outputs Provided"/>
    <n v="66750155.945398003"/>
  </r>
  <r>
    <s v="Local"/>
    <s v="2017/18"/>
    <s v="Approved"/>
    <x v="0"/>
    <n v="1"/>
    <x v="0"/>
    <n v="500"/>
    <s v="500-850 Local Governments (Click for Breakdown)"/>
    <n v="561"/>
    <s v="KALIRO District"/>
    <n v="4"/>
    <s v="Production And Marketing"/>
    <n v="321466"/>
    <x v="0"/>
    <n v="321466"/>
    <s v="Sector Conditional Grant (Wage)"/>
    <n v="1"/>
    <s v="Outputs Provided"/>
    <n v="355267161.11366999"/>
  </r>
  <r>
    <s v="Local"/>
    <s v="2017/18"/>
    <s v="Approved"/>
    <x v="1"/>
    <n v="1"/>
    <x v="0"/>
    <n v="500"/>
    <s v="500-850 Local Governments (Click for Breakdown)"/>
    <n v="561"/>
    <s v="KALIRO District"/>
    <n v="4"/>
    <s v="Production And Marketing"/>
    <n v="321467"/>
    <x v="1"/>
    <n v="321467"/>
    <s v="Sector Conditional Grant (Non-Wage)"/>
    <n v="1"/>
    <s v="Outputs Provided"/>
    <n v="40815576.330135003"/>
  </r>
  <r>
    <s v="Local"/>
    <s v="2017/18"/>
    <s v="Approved"/>
    <x v="2"/>
    <n v="1"/>
    <x v="0"/>
    <n v="500"/>
    <s v="500-850 Local Governments (Click for Breakdown)"/>
    <n v="561"/>
    <s v="KALIRO District"/>
    <n v="100"/>
    <s v="Production Development"/>
    <n v="321470"/>
    <x v="2"/>
    <n v="321470"/>
    <s v="Sector Development Grant"/>
    <n v="1"/>
    <s v="Outputs Provided"/>
    <n v="37753438.563047998"/>
  </r>
  <r>
    <s v="Local"/>
    <s v="2017/18"/>
    <s v="Approved"/>
    <x v="0"/>
    <n v="1"/>
    <x v="0"/>
    <n v="500"/>
    <s v="500-850 Local Governments (Click for Breakdown)"/>
    <n v="562"/>
    <s v="KIRUHURA District"/>
    <n v="4"/>
    <s v="Production And Marketing"/>
    <n v="321466"/>
    <x v="0"/>
    <n v="321466"/>
    <s v="Sector Conditional Grant (Wage)"/>
    <n v="1"/>
    <s v="Outputs Provided"/>
    <n v="289793916.31370002"/>
  </r>
  <r>
    <s v="Local"/>
    <s v="2017/18"/>
    <s v="Approved"/>
    <x v="1"/>
    <n v="1"/>
    <x v="0"/>
    <n v="500"/>
    <s v="500-850 Local Governments (Click for Breakdown)"/>
    <n v="562"/>
    <s v="KIRUHURA District"/>
    <n v="4"/>
    <s v="Production And Marketing"/>
    <n v="321467"/>
    <x v="1"/>
    <n v="321467"/>
    <s v="Sector Conditional Grant (Non-Wage)"/>
    <n v="1"/>
    <s v="Outputs Provided"/>
    <n v="63068371.799286999"/>
  </r>
  <r>
    <s v="Local"/>
    <s v="2017/18"/>
    <s v="Approved"/>
    <x v="2"/>
    <n v="1"/>
    <x v="0"/>
    <n v="500"/>
    <s v="500-850 Local Governments (Click for Breakdown)"/>
    <n v="562"/>
    <s v="KIRUHURA District"/>
    <n v="100"/>
    <s v="Production Development"/>
    <n v="321470"/>
    <x v="2"/>
    <n v="321470"/>
    <s v="Sector Development Grant"/>
    <n v="1"/>
    <s v="Outputs Provided"/>
    <n v="59760659.560254"/>
  </r>
  <r>
    <s v="Local"/>
    <s v="2017/18"/>
    <s v="Approved"/>
    <x v="0"/>
    <n v="1"/>
    <x v="0"/>
    <n v="500"/>
    <s v="500-850 Local Governments (Click for Breakdown)"/>
    <n v="563"/>
    <s v="KOBOKO District"/>
    <n v="4"/>
    <s v="Production And Marketing"/>
    <n v="321466"/>
    <x v="0"/>
    <n v="321466"/>
    <s v="Sector Conditional Grant (Wage)"/>
    <n v="1"/>
    <s v="Outputs Provided"/>
    <n v="208948603.91370001"/>
  </r>
  <r>
    <s v="Local"/>
    <s v="2017/18"/>
    <s v="Approved"/>
    <x v="1"/>
    <n v="1"/>
    <x v="0"/>
    <n v="500"/>
    <s v="500-850 Local Governments (Click for Breakdown)"/>
    <n v="563"/>
    <s v="KOBOKO District"/>
    <n v="4"/>
    <s v="Production And Marketing"/>
    <n v="321467"/>
    <x v="1"/>
    <n v="321467"/>
    <s v="Sector Conditional Grant (Non-Wage)"/>
    <n v="1"/>
    <s v="Outputs Provided"/>
    <n v="34437276.344746999"/>
  </r>
  <r>
    <s v="Local"/>
    <s v="2017/18"/>
    <s v="Approved"/>
    <x v="2"/>
    <n v="1"/>
    <x v="0"/>
    <n v="500"/>
    <s v="500-850 Local Governments (Click for Breakdown)"/>
    <n v="563"/>
    <s v="KOBOKO District"/>
    <n v="100"/>
    <s v="Production Development"/>
    <n v="321470"/>
    <x v="2"/>
    <n v="321470"/>
    <s v="Sector Development Grant"/>
    <n v="1"/>
    <s v="Outputs Provided"/>
    <n v="35509373.731344"/>
  </r>
  <r>
    <s v="Local"/>
    <s v="2017/18"/>
    <s v="Approved"/>
    <x v="0"/>
    <n v="1"/>
    <x v="0"/>
    <n v="500"/>
    <s v="500-850 Local Governments (Click for Breakdown)"/>
    <n v="564"/>
    <s v="AMOLATAR District"/>
    <n v="4"/>
    <s v="Production And Marketing"/>
    <n v="321466"/>
    <x v="0"/>
    <n v="321466"/>
    <s v="Sector Conditional Grant (Wage)"/>
    <n v="1"/>
    <s v="Outputs Provided"/>
    <n v="322035264.75365001"/>
  </r>
  <r>
    <s v="Local"/>
    <s v="2017/18"/>
    <s v="Approved"/>
    <x v="1"/>
    <n v="1"/>
    <x v="0"/>
    <n v="500"/>
    <s v="500-850 Local Governments (Click for Breakdown)"/>
    <n v="564"/>
    <s v="AMOLATAR District"/>
    <n v="4"/>
    <s v="Production And Marketing"/>
    <n v="321467"/>
    <x v="1"/>
    <n v="321467"/>
    <s v="Sector Conditional Grant (Non-Wage)"/>
    <n v="1"/>
    <s v="Outputs Provided"/>
    <n v="32498958.790781997"/>
  </r>
  <r>
    <s v="Local"/>
    <s v="2017/18"/>
    <s v="Approved"/>
    <x v="2"/>
    <n v="1"/>
    <x v="0"/>
    <n v="500"/>
    <s v="500-850 Local Governments (Click for Breakdown)"/>
    <n v="564"/>
    <s v="AMOLATAR District"/>
    <n v="100"/>
    <s v="Production Development"/>
    <n v="321470"/>
    <x v="2"/>
    <n v="321470"/>
    <s v="Sector Development Grant"/>
    <n v="1"/>
    <s v="Outputs Provided"/>
    <n v="30455973.897776999"/>
  </r>
  <r>
    <s v="Local"/>
    <s v="2017/18"/>
    <s v="Approved"/>
    <x v="0"/>
    <n v="1"/>
    <x v="0"/>
    <n v="500"/>
    <s v="500-850 Local Governments (Click for Breakdown)"/>
    <n v="565"/>
    <s v="AMURIA District"/>
    <n v="4"/>
    <s v="Production And Marketing"/>
    <n v="321466"/>
    <x v="0"/>
    <n v="321466"/>
    <s v="Sector Conditional Grant (Wage)"/>
    <n v="1"/>
    <s v="Outputs Provided"/>
    <n v="384542047.23378998"/>
  </r>
  <r>
    <s v="Local"/>
    <s v="2017/18"/>
    <s v="Approved"/>
    <x v="1"/>
    <n v="1"/>
    <x v="0"/>
    <n v="500"/>
    <s v="500-850 Local Governments (Click for Breakdown)"/>
    <n v="565"/>
    <s v="AMURIA District"/>
    <n v="4"/>
    <s v="Production And Marketing"/>
    <n v="321467"/>
    <x v="1"/>
    <n v="321467"/>
    <s v="Sector Conditional Grant (Non-Wage)"/>
    <n v="1"/>
    <s v="Outputs Provided"/>
    <n v="53435526.677755997"/>
  </r>
  <r>
    <s v="Local"/>
    <s v="2017/18"/>
    <s v="Approved"/>
    <x v="2"/>
    <n v="1"/>
    <x v="0"/>
    <n v="500"/>
    <s v="500-850 Local Governments (Click for Breakdown)"/>
    <n v="565"/>
    <s v="AMURIA District"/>
    <n v="100"/>
    <s v="Production Development"/>
    <n v="321470"/>
    <x v="2"/>
    <n v="321470"/>
    <s v="Sector Development Grant"/>
    <n v="1"/>
    <s v="Outputs Provided"/>
    <n v="51230191.986561"/>
  </r>
  <r>
    <s v="Local"/>
    <s v="2017/18"/>
    <s v="Approved"/>
    <x v="0"/>
    <n v="1"/>
    <x v="0"/>
    <n v="500"/>
    <s v="500-850 Local Governments (Click for Breakdown)"/>
    <n v="566"/>
    <s v="MANAFWA District"/>
    <n v="4"/>
    <s v="Production And Marketing"/>
    <n v="321466"/>
    <x v="0"/>
    <n v="321466"/>
    <s v="Sector Conditional Grant (Wage)"/>
    <n v="1"/>
    <s v="Outputs Provided"/>
    <n v="110650194.00087"/>
  </r>
  <r>
    <s v="Local"/>
    <s v="2017/18"/>
    <s v="Approved"/>
    <x v="1"/>
    <n v="1"/>
    <x v="0"/>
    <n v="500"/>
    <s v="500-850 Local Governments (Click for Breakdown)"/>
    <n v="566"/>
    <s v="MANAFWA District"/>
    <n v="4"/>
    <s v="Production And Marketing"/>
    <n v="321467"/>
    <x v="1"/>
    <n v="321467"/>
    <s v="Sector Conditional Grant (Non-Wage)"/>
    <n v="1"/>
    <s v="Outputs Provided"/>
    <n v="23162401.163400002"/>
  </r>
  <r>
    <s v="Local"/>
    <s v="2017/18"/>
    <s v="Approved"/>
    <x v="2"/>
    <n v="1"/>
    <x v="0"/>
    <n v="500"/>
    <s v="500-850 Local Governments (Click for Breakdown)"/>
    <n v="566"/>
    <s v="MANAFWA District"/>
    <n v="100"/>
    <s v="Production Development"/>
    <n v="321470"/>
    <x v="2"/>
    <n v="321470"/>
    <s v="Sector Development Grant"/>
    <n v="1"/>
    <s v="Outputs Provided"/>
    <n v="19833245.979488999"/>
  </r>
  <r>
    <s v="Local"/>
    <s v="2017/18"/>
    <s v="Approved"/>
    <x v="0"/>
    <n v="1"/>
    <x v="0"/>
    <n v="500"/>
    <s v="500-850 Local Governments (Click for Breakdown)"/>
    <n v="567"/>
    <s v="BUKWO District"/>
    <n v="4"/>
    <s v="Production And Marketing"/>
    <n v="321466"/>
    <x v="0"/>
    <n v="321466"/>
    <s v="Sector Conditional Grant (Wage)"/>
    <n v="1"/>
    <s v="Outputs Provided"/>
    <n v="224692656.71336001"/>
  </r>
  <r>
    <s v="Local"/>
    <s v="2017/18"/>
    <s v="Approved"/>
    <x v="1"/>
    <n v="1"/>
    <x v="0"/>
    <n v="500"/>
    <s v="500-850 Local Governments (Click for Breakdown)"/>
    <n v="567"/>
    <s v="BUKWO District"/>
    <n v="4"/>
    <s v="Production And Marketing"/>
    <n v="321467"/>
    <x v="1"/>
    <n v="321467"/>
    <s v="Sector Conditional Grant (Non-Wage)"/>
    <n v="1"/>
    <s v="Outputs Provided"/>
    <n v="22510389.094218999"/>
  </r>
  <r>
    <s v="Local"/>
    <s v="2017/18"/>
    <s v="Approved"/>
    <x v="2"/>
    <n v="1"/>
    <x v="0"/>
    <n v="500"/>
    <s v="500-850 Local Governments (Click for Breakdown)"/>
    <n v="567"/>
    <s v="BUKWO District"/>
    <n v="100"/>
    <s v="Production Development"/>
    <n v="321470"/>
    <x v="2"/>
    <n v="321470"/>
    <s v="Sector Development Grant"/>
    <n v="1"/>
    <s v="Outputs Provided"/>
    <n v="15083474.434512001"/>
  </r>
  <r>
    <s v="Local"/>
    <s v="2017/18"/>
    <s v="Approved"/>
    <x v="0"/>
    <n v="1"/>
    <x v="0"/>
    <n v="500"/>
    <s v="500-850 Local Governments (Click for Breakdown)"/>
    <n v="568"/>
    <s v="MITYANA District"/>
    <n v="4"/>
    <s v="Production And Marketing"/>
    <n v="321466"/>
    <x v="0"/>
    <n v="321466"/>
    <s v="Sector Conditional Grant (Wage)"/>
    <n v="1"/>
    <s v="Outputs Provided"/>
    <n v="241901048.71366999"/>
  </r>
  <r>
    <s v="Local"/>
    <s v="2017/18"/>
    <s v="Approved"/>
    <x v="1"/>
    <n v="1"/>
    <x v="0"/>
    <n v="500"/>
    <s v="500-850 Local Governments (Click for Breakdown)"/>
    <n v="568"/>
    <s v="MITYANA District"/>
    <n v="4"/>
    <s v="Production And Marketing"/>
    <n v="321467"/>
    <x v="1"/>
    <n v="321467"/>
    <s v="Sector Conditional Grant (Non-Wage)"/>
    <n v="1"/>
    <s v="Outputs Provided"/>
    <n v="44950611.175917998"/>
  </r>
  <r>
    <s v="Local"/>
    <s v="2017/18"/>
    <s v="Approved"/>
    <x v="2"/>
    <n v="1"/>
    <x v="0"/>
    <n v="500"/>
    <s v="500-850 Local Governments (Click for Breakdown)"/>
    <n v="568"/>
    <s v="MITYANA District"/>
    <n v="100"/>
    <s v="Production Development"/>
    <n v="321470"/>
    <x v="2"/>
    <n v="321470"/>
    <s v="Sector Development Grant"/>
    <n v="1"/>
    <s v="Outputs Provided"/>
    <n v="44425719.143283002"/>
  </r>
  <r>
    <s v="Local"/>
    <s v="2017/18"/>
    <s v="Approved"/>
    <x v="0"/>
    <n v="1"/>
    <x v="0"/>
    <n v="500"/>
    <s v="500-850 Local Governments (Click for Breakdown)"/>
    <n v="569"/>
    <s v="NAKASEKE District"/>
    <n v="4"/>
    <s v="Production And Marketing"/>
    <n v="321466"/>
    <x v="0"/>
    <n v="321466"/>
    <s v="Sector Conditional Grant (Wage)"/>
    <n v="1"/>
    <s v="Outputs Provided"/>
    <n v="417912118.15428001"/>
  </r>
  <r>
    <s v="Local"/>
    <s v="2017/18"/>
    <s v="Approved"/>
    <x v="1"/>
    <n v="1"/>
    <x v="0"/>
    <n v="500"/>
    <s v="500-850 Local Governments (Click for Breakdown)"/>
    <n v="569"/>
    <s v="NAKASEKE District"/>
    <n v="4"/>
    <s v="Production And Marketing"/>
    <n v="321467"/>
    <x v="1"/>
    <n v="321467"/>
    <s v="Sector Conditional Grant (Non-Wage)"/>
    <n v="1"/>
    <s v="Outputs Provided"/>
    <n v="42009279.835639998"/>
  </r>
  <r>
    <s v="Local"/>
    <s v="2017/18"/>
    <s v="Approved"/>
    <x v="2"/>
    <n v="1"/>
    <x v="0"/>
    <n v="500"/>
    <s v="500-850 Local Governments (Click for Breakdown)"/>
    <n v="569"/>
    <s v="NAKASEKE District"/>
    <n v="100"/>
    <s v="Production Development"/>
    <n v="321470"/>
    <x v="2"/>
    <n v="321470"/>
    <s v="Sector Development Grant"/>
    <n v="1"/>
    <s v="Outputs Provided"/>
    <n v="37714715.629848003"/>
  </r>
  <r>
    <s v="Local"/>
    <s v="2017/18"/>
    <s v="Approved"/>
    <x v="0"/>
    <n v="1"/>
    <x v="0"/>
    <n v="500"/>
    <s v="500-850 Local Governments (Click for Breakdown)"/>
    <n v="570"/>
    <s v="AMURU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570"/>
    <s v="AMURU District"/>
    <n v="4"/>
    <s v="Production And Marketing"/>
    <n v="321467"/>
    <x v="1"/>
    <n v="321467"/>
    <s v="Sector Conditional Grant (Non-Wage)"/>
    <n v="1"/>
    <s v="Outputs Provided"/>
    <n v="53695996.974068001"/>
  </r>
  <r>
    <s v="Local"/>
    <s v="2017/18"/>
    <s v="Approved"/>
    <x v="2"/>
    <n v="1"/>
    <x v="0"/>
    <n v="500"/>
    <s v="500-850 Local Governments (Click for Breakdown)"/>
    <n v="570"/>
    <s v="AMURU District"/>
    <n v="100"/>
    <s v="Production Development"/>
    <n v="321470"/>
    <x v="2"/>
    <n v="321470"/>
    <s v="Sector Development Grant"/>
    <n v="1"/>
    <s v="Outputs Provided"/>
    <n v="51232981.221265003"/>
  </r>
  <r>
    <s v="Local"/>
    <s v="2017/18"/>
    <s v="Approved"/>
    <x v="0"/>
    <n v="1"/>
    <x v="0"/>
    <n v="500"/>
    <s v="500-850 Local Governments (Click for Breakdown)"/>
    <n v="571"/>
    <s v="BUDAKA District"/>
    <n v="4"/>
    <s v="Production And Marketing"/>
    <n v="321466"/>
    <x v="0"/>
    <n v="321466"/>
    <s v="Sector Conditional Grant (Wage)"/>
    <n v="1"/>
    <s v="Outputs Provided"/>
    <n v="194465081.99359"/>
  </r>
  <r>
    <s v="Local"/>
    <s v="2017/18"/>
    <s v="Approved"/>
    <x v="1"/>
    <n v="1"/>
    <x v="0"/>
    <n v="500"/>
    <s v="500-850 Local Governments (Click for Breakdown)"/>
    <n v="571"/>
    <s v="BUDAKA District"/>
    <n v="4"/>
    <s v="Production And Marketing"/>
    <n v="321467"/>
    <x v="1"/>
    <n v="321467"/>
    <s v="Sector Conditional Grant (Non-Wage)"/>
    <n v="1"/>
    <s v="Outputs Provided"/>
    <n v="39290073.985390998"/>
  </r>
  <r>
    <s v="Local"/>
    <s v="2017/18"/>
    <s v="Approved"/>
    <x v="2"/>
    <n v="1"/>
    <x v="0"/>
    <n v="500"/>
    <s v="500-850 Local Governments (Click for Breakdown)"/>
    <n v="571"/>
    <s v="BUDAKA District"/>
    <n v="100"/>
    <s v="Production Development"/>
    <n v="321470"/>
    <x v="2"/>
    <n v="321470"/>
    <s v="Sector Development Grant"/>
    <n v="1"/>
    <s v="Outputs Provided"/>
    <n v="38316474.037251003"/>
  </r>
  <r>
    <s v="Local"/>
    <s v="2017/18"/>
    <s v="Approved"/>
    <x v="0"/>
    <n v="1"/>
    <x v="0"/>
    <n v="500"/>
    <s v="500-850 Local Governments (Click for Breakdown)"/>
    <n v="572"/>
    <s v="OYAM District"/>
    <n v="4"/>
    <s v="Production And Marketing"/>
    <n v="321466"/>
    <x v="0"/>
    <n v="321466"/>
    <s v="Sector Conditional Grant (Wage)"/>
    <n v="1"/>
    <s v="Outputs Provided"/>
    <n v="384777797.03393"/>
  </r>
  <r>
    <s v="Local"/>
    <s v="2017/18"/>
    <s v="Approved"/>
    <x v="1"/>
    <n v="1"/>
    <x v="0"/>
    <n v="500"/>
    <s v="500-850 Local Governments (Click for Breakdown)"/>
    <n v="572"/>
    <s v="OYAM District"/>
    <n v="4"/>
    <s v="Production And Marketing"/>
    <n v="321467"/>
    <x v="1"/>
    <n v="321467"/>
    <s v="Sector Conditional Grant (Non-Wage)"/>
    <n v="1"/>
    <s v="Outputs Provided"/>
    <n v="71527249.784785002"/>
  </r>
  <r>
    <s v="Local"/>
    <s v="2017/18"/>
    <s v="Approved"/>
    <x v="2"/>
    <n v="1"/>
    <x v="0"/>
    <n v="500"/>
    <s v="500-850 Local Governments (Click for Breakdown)"/>
    <n v="572"/>
    <s v="OYAM District"/>
    <n v="100"/>
    <s v="Production Development"/>
    <n v="321470"/>
    <x v="2"/>
    <n v="321470"/>
    <s v="Sector Development Grant"/>
    <n v="1"/>
    <s v="Outputs Provided"/>
    <n v="70423548.282598004"/>
  </r>
  <r>
    <s v="Local"/>
    <s v="2017/18"/>
    <s v="Approved"/>
    <x v="0"/>
    <n v="1"/>
    <x v="0"/>
    <n v="500"/>
    <s v="500-850 Local Governments (Click for Breakdown)"/>
    <n v="573"/>
    <s v="ABIM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573"/>
    <s v="ABIM District"/>
    <n v="4"/>
    <s v="Production And Marketing"/>
    <n v="321467"/>
    <x v="1"/>
    <n v="321467"/>
    <s v="Sector Conditional Grant (Non-Wage)"/>
    <n v="1"/>
    <s v="Outputs Provided"/>
    <n v="34367598.879803002"/>
  </r>
  <r>
    <s v="Local"/>
    <s v="2017/18"/>
    <s v="Approved"/>
    <x v="2"/>
    <n v="1"/>
    <x v="0"/>
    <n v="500"/>
    <s v="500-850 Local Governments (Click for Breakdown)"/>
    <n v="573"/>
    <s v="ABIM District"/>
    <n v="100"/>
    <s v="Production Development"/>
    <n v="321470"/>
    <x v="2"/>
    <n v="321470"/>
    <s v="Sector Development Grant"/>
    <n v="1"/>
    <s v="Outputs Provided"/>
    <n v="30393414.436204001"/>
  </r>
  <r>
    <s v="Local"/>
    <s v="2017/18"/>
    <s v="Approved"/>
    <x v="0"/>
    <n v="1"/>
    <x v="0"/>
    <n v="500"/>
    <s v="500-850 Local Governments (Click for Breakdown)"/>
    <n v="574"/>
    <s v="NAMUTUMBA District"/>
    <n v="4"/>
    <s v="Production And Marketing"/>
    <n v="321466"/>
    <x v="0"/>
    <n v="321466"/>
    <s v="Sector Conditional Grant (Wage)"/>
    <n v="1"/>
    <s v="Outputs Provided"/>
    <n v="305470814.87382001"/>
  </r>
  <r>
    <s v="Local"/>
    <s v="2017/18"/>
    <s v="Approved"/>
    <x v="1"/>
    <n v="1"/>
    <x v="0"/>
    <n v="500"/>
    <s v="500-850 Local Governments (Click for Breakdown)"/>
    <n v="574"/>
    <s v="NAMUTUMBA District"/>
    <n v="4"/>
    <s v="Production And Marketing"/>
    <n v="321467"/>
    <x v="1"/>
    <n v="321467"/>
    <s v="Sector Conditional Grant (Non-Wage)"/>
    <n v="1"/>
    <s v="Outputs Provided"/>
    <n v="42488364.421552002"/>
  </r>
  <r>
    <s v="Local"/>
    <s v="2017/18"/>
    <s v="Approved"/>
    <x v="2"/>
    <n v="1"/>
    <x v="0"/>
    <n v="500"/>
    <s v="500-850 Local Governments (Click for Breakdown)"/>
    <n v="574"/>
    <s v="NAMUTUMBA District"/>
    <n v="100"/>
    <s v="Production Development"/>
    <n v="321470"/>
    <x v="2"/>
    <n v="321470"/>
    <s v="Sector Development Grant"/>
    <n v="1"/>
    <s v="Outputs Provided"/>
    <n v="38417092.599498004"/>
  </r>
  <r>
    <s v="Local"/>
    <s v="2017/18"/>
    <s v="Approved"/>
    <x v="0"/>
    <n v="1"/>
    <x v="0"/>
    <n v="500"/>
    <s v="500-850 Local Governments (Click for Breakdown)"/>
    <n v="575"/>
    <s v="DOKOLO District"/>
    <n v="4"/>
    <s v="Production And Marketing"/>
    <n v="321466"/>
    <x v="0"/>
    <n v="321466"/>
    <s v="Sector Conditional Grant (Wage)"/>
    <n v="1"/>
    <s v="Outputs Provided"/>
    <n v="289319078.15353"/>
  </r>
  <r>
    <s v="Local"/>
    <s v="2017/18"/>
    <s v="Approved"/>
    <x v="1"/>
    <n v="1"/>
    <x v="0"/>
    <n v="500"/>
    <s v="500-850 Local Governments (Click for Breakdown)"/>
    <n v="575"/>
    <s v="DOKOLO District"/>
    <n v="4"/>
    <s v="Production And Marketing"/>
    <n v="321467"/>
    <x v="1"/>
    <n v="321467"/>
    <s v="Sector Conditional Grant (Non-Wage)"/>
    <n v="1"/>
    <s v="Outputs Provided"/>
    <n v="36091690.332061"/>
  </r>
  <r>
    <s v="Local"/>
    <s v="2017/18"/>
    <s v="Approved"/>
    <x v="2"/>
    <n v="1"/>
    <x v="0"/>
    <n v="500"/>
    <s v="500-850 Local Governments (Click for Breakdown)"/>
    <n v="575"/>
    <s v="DOKOLO District"/>
    <n v="100"/>
    <s v="Production Development"/>
    <n v="321470"/>
    <x v="2"/>
    <n v="321470"/>
    <s v="Sector Development Grant"/>
    <n v="1"/>
    <s v="Outputs Provided"/>
    <n v="33872580.073932998"/>
  </r>
  <r>
    <s v="Local"/>
    <s v="2017/18"/>
    <s v="Approved"/>
    <x v="0"/>
    <n v="1"/>
    <x v="0"/>
    <n v="500"/>
    <s v="500-850 Local Governments (Click for Breakdown)"/>
    <n v="576"/>
    <s v="BULIISA District"/>
    <n v="4"/>
    <s v="Production And Marketing"/>
    <n v="321466"/>
    <x v="0"/>
    <n v="321466"/>
    <s v="Sector Conditional Grant (Wage)"/>
    <n v="1"/>
    <s v="Outputs Provided"/>
    <n v="320324929.67360997"/>
  </r>
  <r>
    <s v="Local"/>
    <s v="2017/18"/>
    <s v="Approved"/>
    <x v="1"/>
    <n v="1"/>
    <x v="0"/>
    <n v="500"/>
    <s v="500-850 Local Governments (Click for Breakdown)"/>
    <n v="576"/>
    <s v="BULIISA District"/>
    <n v="4"/>
    <s v="Production And Marketing"/>
    <n v="321467"/>
    <x v="1"/>
    <n v="321467"/>
    <s v="Sector Conditional Grant (Non-Wage)"/>
    <n v="1"/>
    <s v="Outputs Provided"/>
    <n v="24718414.966625001"/>
  </r>
  <r>
    <s v="Local"/>
    <s v="2017/18"/>
    <s v="Approved"/>
    <x v="2"/>
    <n v="1"/>
    <x v="0"/>
    <n v="500"/>
    <s v="500-850 Local Governments (Click for Breakdown)"/>
    <n v="576"/>
    <s v="BULIISA District"/>
    <n v="100"/>
    <s v="Production Development"/>
    <n v="321470"/>
    <x v="2"/>
    <n v="321470"/>
    <s v="Sector Development Grant"/>
    <n v="1"/>
    <s v="Outputs Provided"/>
    <n v="22414422.091178998"/>
  </r>
  <r>
    <s v="Local"/>
    <s v="2017/18"/>
    <s v="Approved"/>
    <x v="0"/>
    <n v="1"/>
    <x v="0"/>
    <n v="500"/>
    <s v="500-850 Local Governments (Click for Breakdown)"/>
    <n v="577"/>
    <s v="MARACHA District"/>
    <n v="4"/>
    <s v="Production And Marketing"/>
    <n v="321466"/>
    <x v="0"/>
    <n v="321466"/>
    <s v="Sector Conditional Grant (Wage)"/>
    <n v="1"/>
    <s v="Outputs Provided"/>
    <n v="275857441.43365002"/>
  </r>
  <r>
    <s v="Local"/>
    <s v="2017/18"/>
    <s v="Approved"/>
    <x v="1"/>
    <n v="1"/>
    <x v="0"/>
    <n v="500"/>
    <s v="500-850 Local Governments (Click for Breakdown)"/>
    <n v="577"/>
    <s v="MARACHA District"/>
    <n v="4"/>
    <s v="Production And Marketing"/>
    <n v="321467"/>
    <x v="1"/>
    <n v="321467"/>
    <s v="Sector Conditional Grant (Non-Wage)"/>
    <n v="1"/>
    <s v="Outputs Provided"/>
    <n v="35032479.153477997"/>
  </r>
  <r>
    <s v="Local"/>
    <s v="2017/18"/>
    <s v="Approved"/>
    <x v="2"/>
    <n v="1"/>
    <x v="0"/>
    <n v="500"/>
    <s v="500-850 Local Governments (Click for Breakdown)"/>
    <n v="577"/>
    <s v="MARACHA District"/>
    <n v="100"/>
    <s v="Production Development"/>
    <n v="321470"/>
    <x v="2"/>
    <n v="321470"/>
    <s v="Sector Development Grant"/>
    <n v="1"/>
    <s v="Outputs Provided"/>
    <n v="32303756.624275997"/>
  </r>
  <r>
    <s v="Local"/>
    <s v="2017/18"/>
    <s v="Approved"/>
    <x v="0"/>
    <n v="1"/>
    <x v="0"/>
    <n v="500"/>
    <s v="500-850 Local Governments (Click for Breakdown)"/>
    <n v="578"/>
    <s v="BUKEDEA District"/>
    <n v="4"/>
    <s v="Production And Marketing"/>
    <n v="321466"/>
    <x v="0"/>
    <n v="321466"/>
    <s v="Sector Conditional Grant (Wage)"/>
    <n v="1"/>
    <s v="Outputs Provided"/>
    <n v="328685782.07376999"/>
  </r>
  <r>
    <s v="Local"/>
    <s v="2017/18"/>
    <s v="Approved"/>
    <x v="1"/>
    <n v="1"/>
    <x v="0"/>
    <n v="500"/>
    <s v="500-850 Local Governments (Click for Breakdown)"/>
    <n v="578"/>
    <s v="BUKEDEA District"/>
    <n v="4"/>
    <s v="Production And Marketing"/>
    <n v="321467"/>
    <x v="1"/>
    <n v="321467"/>
    <s v="Sector Conditional Grant (Non-Wage)"/>
    <n v="1"/>
    <s v="Outputs Provided"/>
    <n v="36337164.153563999"/>
  </r>
  <r>
    <s v="Local"/>
    <s v="2017/18"/>
    <s v="Approved"/>
    <x v="2"/>
    <n v="1"/>
    <x v="0"/>
    <n v="500"/>
    <s v="500-850 Local Governments (Click for Breakdown)"/>
    <n v="578"/>
    <s v="BUKEDEA District"/>
    <n v="100"/>
    <s v="Production Development"/>
    <n v="321470"/>
    <x v="2"/>
    <n v="321470"/>
    <s v="Sector Development Grant"/>
    <n v="1"/>
    <s v="Outputs Provided"/>
    <n v="33006071.700935997"/>
  </r>
  <r>
    <s v="Local"/>
    <s v="2017/18"/>
    <s v="Approved"/>
    <x v="0"/>
    <n v="1"/>
    <x v="0"/>
    <n v="500"/>
    <s v="500-850 Local Governments (Click for Breakdown)"/>
    <n v="579"/>
    <s v="BUDUDA District"/>
    <n v="4"/>
    <s v="Production And Marketing"/>
    <n v="321466"/>
    <x v="0"/>
    <n v="321466"/>
    <s v="Sector Conditional Grant (Wage)"/>
    <n v="1"/>
    <s v="Outputs Provided"/>
    <n v="303749844.71358001"/>
  </r>
  <r>
    <s v="Local"/>
    <s v="2017/18"/>
    <s v="Approved"/>
    <x v="1"/>
    <n v="1"/>
    <x v="0"/>
    <n v="500"/>
    <s v="500-850 Local Governments (Click for Breakdown)"/>
    <n v="579"/>
    <s v="BUDUDA District"/>
    <n v="4"/>
    <s v="Production And Marketing"/>
    <n v="321467"/>
    <x v="1"/>
    <n v="321467"/>
    <s v="Sector Conditional Grant (Non-Wage)"/>
    <n v="1"/>
    <s v="Outputs Provided"/>
    <n v="35287639.210588999"/>
  </r>
  <r>
    <s v="Local"/>
    <s v="2017/18"/>
    <s v="Approved"/>
    <x v="2"/>
    <n v="1"/>
    <x v="0"/>
    <n v="500"/>
    <s v="500-850 Local Governments (Click for Breakdown)"/>
    <n v="579"/>
    <s v="BUDUDA District"/>
    <n v="100"/>
    <s v="Production Development"/>
    <n v="321470"/>
    <x v="2"/>
    <n v="321470"/>
    <s v="Sector Development Grant"/>
    <n v="1"/>
    <s v="Outputs Provided"/>
    <n v="29222470.190629002"/>
  </r>
  <r>
    <s v="Local"/>
    <s v="2017/18"/>
    <s v="Approved"/>
    <x v="0"/>
    <n v="1"/>
    <x v="0"/>
    <n v="500"/>
    <s v="500-850 Local Governments (Click for Breakdown)"/>
    <n v="580"/>
    <s v="LYANTONDE District"/>
    <n v="4"/>
    <s v="Production And Marketing"/>
    <n v="321466"/>
    <x v="0"/>
    <n v="321466"/>
    <s v="Sector Conditional Grant (Wage)"/>
    <n v="1"/>
    <s v="Outputs Provided"/>
    <n v="335144249.99394"/>
  </r>
  <r>
    <s v="Local"/>
    <s v="2017/18"/>
    <s v="Approved"/>
    <x v="1"/>
    <n v="1"/>
    <x v="0"/>
    <n v="500"/>
    <s v="500-850 Local Governments (Click for Breakdown)"/>
    <n v="580"/>
    <s v="LYANTONDE District"/>
    <n v="4"/>
    <s v="Production And Marketing"/>
    <n v="321467"/>
    <x v="1"/>
    <n v="321467"/>
    <s v="Sector Conditional Grant (Non-Wage)"/>
    <n v="1"/>
    <s v="Outputs Provided"/>
    <n v="20687755.203145001"/>
  </r>
  <r>
    <s v="Local"/>
    <s v="2017/18"/>
    <s v="Approved"/>
    <x v="2"/>
    <n v="1"/>
    <x v="0"/>
    <n v="500"/>
    <s v="500-850 Local Governments (Click for Breakdown)"/>
    <n v="580"/>
    <s v="LYANTONDE District"/>
    <n v="100"/>
    <s v="Production Development"/>
    <n v="321470"/>
    <x v="2"/>
    <n v="321470"/>
    <s v="Sector Development Grant"/>
    <n v="1"/>
    <s v="Outputs Provided"/>
    <n v="15109396.202744"/>
  </r>
  <r>
    <s v="Local"/>
    <s v="2017/18"/>
    <s v="Approved"/>
    <x v="0"/>
    <n v="1"/>
    <x v="0"/>
    <n v="500"/>
    <s v="500-850 Local Governments (Click for Breakdown)"/>
    <n v="581"/>
    <s v="AMUDAT District"/>
    <n v="4"/>
    <s v="Production And Marketing"/>
    <n v="321466"/>
    <x v="0"/>
    <n v="321466"/>
    <s v="Sector Conditional Grant (Wage)"/>
    <n v="1"/>
    <s v="Outputs Provided"/>
    <n v="275927067.91356999"/>
  </r>
  <r>
    <s v="Local"/>
    <s v="2017/18"/>
    <s v="Approved"/>
    <x v="1"/>
    <n v="1"/>
    <x v="0"/>
    <n v="500"/>
    <s v="500-850 Local Governments (Click for Breakdown)"/>
    <n v="581"/>
    <s v="AMUDAT District"/>
    <n v="4"/>
    <s v="Production And Marketing"/>
    <n v="321467"/>
    <x v="1"/>
    <n v="321467"/>
    <s v="Sector Conditional Grant (Non-Wage)"/>
    <n v="1"/>
    <s v="Outputs Provided"/>
    <n v="32700880.975113995"/>
  </r>
  <r>
    <s v="Local"/>
    <s v="2017/18"/>
    <s v="Approved"/>
    <x v="2"/>
    <n v="1"/>
    <x v="0"/>
    <n v="500"/>
    <s v="500-850 Local Governments (Click for Breakdown)"/>
    <n v="581"/>
    <s v="AMUDAT District"/>
    <n v="100"/>
    <s v="Production Development"/>
    <n v="321470"/>
    <x v="2"/>
    <n v="321470"/>
    <s v="Sector Development Grant"/>
    <n v="1"/>
    <s v="Outputs Provided"/>
    <n v="29668344.586987"/>
  </r>
  <r>
    <s v="Local"/>
    <s v="2017/18"/>
    <s v="Approved"/>
    <x v="0"/>
    <n v="1"/>
    <x v="0"/>
    <n v="500"/>
    <s v="500-850 Local Governments (Click for Breakdown)"/>
    <n v="582"/>
    <s v="BUIKWE District"/>
    <n v="4"/>
    <s v="Production And Marketing"/>
    <n v="321466"/>
    <x v="0"/>
    <n v="321466"/>
    <s v="Sector Conditional Grant (Wage)"/>
    <n v="1"/>
    <s v="Outputs Provided"/>
    <n v="445297779.35395998"/>
  </r>
  <r>
    <s v="Local"/>
    <s v="2017/18"/>
    <s v="Approved"/>
    <x v="1"/>
    <n v="1"/>
    <x v="0"/>
    <n v="500"/>
    <s v="500-850 Local Governments (Click for Breakdown)"/>
    <n v="582"/>
    <s v="BUIKWE District"/>
    <n v="4"/>
    <s v="Production And Marketing"/>
    <n v="321467"/>
    <x v="1"/>
    <n v="321467"/>
    <s v="Sector Conditional Grant (Non-Wage)"/>
    <n v="1"/>
    <s v="Outputs Provided"/>
    <n v="41054470.215121999"/>
  </r>
  <r>
    <s v="Local"/>
    <s v="2017/18"/>
    <s v="Approved"/>
    <x v="2"/>
    <n v="1"/>
    <x v="0"/>
    <n v="500"/>
    <s v="500-850 Local Governments (Click for Breakdown)"/>
    <n v="582"/>
    <s v="BUIKWE District"/>
    <n v="100"/>
    <s v="Production Development"/>
    <n v="321470"/>
    <x v="2"/>
    <n v="321470"/>
    <s v="Sector Development Grant"/>
    <n v="1"/>
    <s v="Outputs Provided"/>
    <n v="41211046.427164003"/>
  </r>
  <r>
    <s v="Local"/>
    <s v="2017/18"/>
    <s v="Approved"/>
    <x v="0"/>
    <n v="1"/>
    <x v="0"/>
    <n v="500"/>
    <s v="500-850 Local Governments (Click for Breakdown)"/>
    <n v="583"/>
    <s v="BUYENDE District"/>
    <n v="4"/>
    <s v="Production And Marketing"/>
    <n v="321466"/>
    <x v="0"/>
    <n v="321466"/>
    <s v="Sector Conditional Grant (Wage)"/>
    <n v="1"/>
    <s v="Outputs Provided"/>
    <n v="313367246.39374"/>
  </r>
  <r>
    <s v="Local"/>
    <s v="2017/18"/>
    <s v="Approved"/>
    <x v="1"/>
    <n v="1"/>
    <x v="0"/>
    <n v="500"/>
    <s v="500-850 Local Governments (Click for Breakdown)"/>
    <n v="583"/>
    <s v="BUYENDE District"/>
    <n v="4"/>
    <s v="Production And Marketing"/>
    <n v="321467"/>
    <x v="1"/>
    <n v="321467"/>
    <s v="Sector Conditional Grant (Non-Wage)"/>
    <n v="1"/>
    <s v="Outputs Provided"/>
    <n v="55938910.473011002"/>
  </r>
  <r>
    <s v="Local"/>
    <s v="2017/18"/>
    <s v="Approved"/>
    <x v="2"/>
    <n v="1"/>
    <x v="0"/>
    <n v="500"/>
    <s v="500-850 Local Governments (Click for Breakdown)"/>
    <n v="583"/>
    <s v="BUYENDE District"/>
    <n v="100"/>
    <s v="Production Development"/>
    <n v="321470"/>
    <x v="2"/>
    <n v="321470"/>
    <s v="Sector Development Grant"/>
    <n v="1"/>
    <s v="Outputs Provided"/>
    <n v="53642945.595674001"/>
  </r>
  <r>
    <s v="Local"/>
    <s v="2017/18"/>
    <s v="Approved"/>
    <x v="0"/>
    <n v="1"/>
    <x v="0"/>
    <n v="500"/>
    <s v="500-850 Local Governments (Click for Breakdown)"/>
    <n v="584"/>
    <s v="KYEGEGWA District"/>
    <n v="4"/>
    <s v="Production And Marketing"/>
    <n v="321466"/>
    <x v="0"/>
    <n v="321466"/>
    <s v="Sector Conditional Grant (Wage)"/>
    <n v="1"/>
    <s v="Outputs Provided"/>
    <n v="295970479.59359998"/>
  </r>
  <r>
    <s v="Local"/>
    <s v="2017/18"/>
    <s v="Approved"/>
    <x v="1"/>
    <n v="1"/>
    <x v="0"/>
    <n v="500"/>
    <s v="500-850 Local Governments (Click for Breakdown)"/>
    <n v="584"/>
    <s v="KYEGEGWA District"/>
    <n v="4"/>
    <s v="Production And Marketing"/>
    <n v="321467"/>
    <x v="1"/>
    <n v="321467"/>
    <s v="Sector Conditional Grant (Non-Wage)"/>
    <n v="1"/>
    <s v="Outputs Provided"/>
    <n v="50046974.213423997"/>
  </r>
  <r>
    <s v="Local"/>
    <s v="2017/18"/>
    <s v="Approved"/>
    <x v="2"/>
    <n v="1"/>
    <x v="0"/>
    <n v="500"/>
    <s v="500-850 Local Governments (Click for Breakdown)"/>
    <n v="584"/>
    <s v="KYEGEGWA District"/>
    <n v="100"/>
    <s v="Production Development"/>
    <n v="321470"/>
    <x v="2"/>
    <n v="321470"/>
    <s v="Sector Development Grant"/>
    <n v="1"/>
    <s v="Outputs Provided"/>
    <n v="40873713.328008004"/>
  </r>
  <r>
    <s v="Local"/>
    <s v="2017/18"/>
    <s v="Approved"/>
    <x v="0"/>
    <n v="1"/>
    <x v="0"/>
    <n v="500"/>
    <s v="500-850 Local Governments (Click for Breakdown)"/>
    <n v="585"/>
    <s v="LAMWO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585"/>
    <s v="LAMWO District"/>
    <n v="4"/>
    <s v="Production And Marketing"/>
    <n v="321467"/>
    <x v="1"/>
    <n v="321467"/>
    <s v="Sector Conditional Grant (Non-Wage)"/>
    <n v="1"/>
    <s v="Outputs Provided"/>
    <n v="49922133.359955996"/>
  </r>
  <r>
    <s v="Local"/>
    <s v="2017/18"/>
    <s v="Approved"/>
    <x v="2"/>
    <n v="1"/>
    <x v="0"/>
    <n v="500"/>
    <s v="500-850 Local Governments (Click for Breakdown)"/>
    <n v="585"/>
    <s v="LAMWO District"/>
    <n v="100"/>
    <s v="Production Development"/>
    <n v="321470"/>
    <x v="2"/>
    <n v="321470"/>
    <s v="Sector Development Grant"/>
    <n v="1"/>
    <s v="Outputs Provided"/>
    <n v="46833495.784084"/>
  </r>
  <r>
    <s v="Local"/>
    <s v="2017/18"/>
    <s v="Approved"/>
    <x v="0"/>
    <n v="1"/>
    <x v="0"/>
    <n v="500"/>
    <s v="500-850 Local Governments (Click for Breakdown)"/>
    <n v="586"/>
    <s v="OTUKE District"/>
    <n v="4"/>
    <s v="Production And Marketing"/>
    <n v="321466"/>
    <x v="0"/>
    <n v="321466"/>
    <s v="Sector Conditional Grant (Wage)"/>
    <n v="1"/>
    <s v="Outputs Provided"/>
    <n v="220146464.15362"/>
  </r>
  <r>
    <s v="Local"/>
    <s v="2017/18"/>
    <s v="Approved"/>
    <x v="1"/>
    <n v="1"/>
    <x v="0"/>
    <n v="500"/>
    <s v="500-850 Local Governments (Click for Breakdown)"/>
    <n v="586"/>
    <s v="OTUKE District"/>
    <n v="4"/>
    <s v="Production And Marketing"/>
    <n v="321467"/>
    <x v="1"/>
    <n v="321467"/>
    <s v="Sector Conditional Grant (Non-Wage)"/>
    <n v="1"/>
    <s v="Outputs Provided"/>
    <n v="26896156.788729001"/>
  </r>
  <r>
    <s v="Local"/>
    <s v="2017/18"/>
    <s v="Approved"/>
    <x v="2"/>
    <n v="1"/>
    <x v="0"/>
    <n v="500"/>
    <s v="500-850 Local Governments (Click for Breakdown)"/>
    <n v="586"/>
    <s v="OTUKE District"/>
    <n v="100"/>
    <s v="Production Development"/>
    <n v="321470"/>
    <x v="2"/>
    <n v="321470"/>
    <s v="Sector Development Grant"/>
    <n v="1"/>
    <s v="Outputs Provided"/>
    <n v="24341480.138774998"/>
  </r>
  <r>
    <s v="Local"/>
    <s v="2017/18"/>
    <s v="Approved"/>
    <x v="0"/>
    <n v="1"/>
    <x v="0"/>
    <n v="500"/>
    <s v="500-850 Local Governments (Click for Breakdown)"/>
    <n v="587"/>
    <s v="ZOMBO District"/>
    <n v="4"/>
    <s v="Production And Marketing"/>
    <n v="321466"/>
    <x v="0"/>
    <n v="321466"/>
    <s v="Sector Conditional Grant (Wage)"/>
    <n v="1"/>
    <s v="Outputs Provided"/>
    <n v="279824959.67330998"/>
  </r>
  <r>
    <s v="Local"/>
    <s v="2017/18"/>
    <s v="Approved"/>
    <x v="1"/>
    <n v="1"/>
    <x v="0"/>
    <n v="500"/>
    <s v="500-850 Local Governments (Click for Breakdown)"/>
    <n v="587"/>
    <s v="ZOMBO District"/>
    <n v="4"/>
    <s v="Production And Marketing"/>
    <n v="321467"/>
    <x v="1"/>
    <n v="321467"/>
    <s v="Sector Conditional Grant (Non-Wage)"/>
    <n v="1"/>
    <s v="Outputs Provided"/>
    <n v="43674448.281003997"/>
  </r>
  <r>
    <s v="Local"/>
    <s v="2017/18"/>
    <s v="Approved"/>
    <x v="2"/>
    <n v="1"/>
    <x v="0"/>
    <n v="500"/>
    <s v="500-850 Local Governments (Click for Breakdown)"/>
    <n v="587"/>
    <s v="ZOMBO District"/>
    <n v="100"/>
    <s v="Production Development"/>
    <n v="321470"/>
    <x v="2"/>
    <n v="321470"/>
    <s v="Sector Development Grant"/>
    <n v="1"/>
    <s v="Outputs Provided"/>
    <n v="41258787.439208999"/>
  </r>
  <r>
    <s v="Local"/>
    <s v="2017/18"/>
    <s v="Approved"/>
    <x v="0"/>
    <n v="1"/>
    <x v="0"/>
    <n v="500"/>
    <s v="500-850 Local Governments (Click for Breakdown)"/>
    <n v="588"/>
    <s v="ALBETONG District"/>
    <n v="4"/>
    <s v="Production And Marketing"/>
    <n v="321466"/>
    <x v="0"/>
    <n v="321466"/>
    <s v="Sector Conditional Grant (Wage)"/>
    <n v="1"/>
    <s v="Outputs Provided"/>
    <n v="217987234.07337001"/>
  </r>
  <r>
    <s v="Local"/>
    <s v="2017/18"/>
    <s v="Approved"/>
    <x v="1"/>
    <n v="1"/>
    <x v="0"/>
    <n v="500"/>
    <s v="500-850 Local Governments (Click for Breakdown)"/>
    <n v="588"/>
    <s v="ALBETONG District"/>
    <n v="4"/>
    <s v="Production And Marketing"/>
    <n v="321467"/>
    <x v="1"/>
    <n v="321467"/>
    <s v="Sector Conditional Grant (Non-Wage)"/>
    <n v="1"/>
    <s v="Outputs Provided"/>
    <n v="46108316.078978002"/>
  </r>
  <r>
    <s v="Local"/>
    <s v="2017/18"/>
    <s v="Approved"/>
    <x v="2"/>
    <n v="1"/>
    <x v="0"/>
    <n v="500"/>
    <s v="500-850 Local Governments (Click for Breakdown)"/>
    <n v="588"/>
    <s v="ALBETONG District"/>
    <n v="100"/>
    <s v="Production Development"/>
    <n v="321470"/>
    <x v="2"/>
    <n v="321470"/>
    <s v="Sector Development Grant"/>
    <n v="1"/>
    <s v="Outputs Provided"/>
    <n v="44513428.714512996"/>
  </r>
  <r>
    <s v="Local"/>
    <s v="2017/18"/>
    <s v="Approved"/>
    <x v="0"/>
    <n v="1"/>
    <x v="0"/>
    <n v="500"/>
    <s v="500-850 Local Governments (Click for Breakdown)"/>
    <n v="589"/>
    <s v="BULAMBULI District"/>
    <n v="4"/>
    <s v="Production And Marketing"/>
    <n v="321466"/>
    <x v="0"/>
    <n v="321466"/>
    <s v="Sector Conditional Grant (Wage)"/>
    <n v="1"/>
    <s v="Outputs Provided"/>
    <n v="384106204.63375002"/>
  </r>
  <r>
    <s v="Local"/>
    <s v="2017/18"/>
    <s v="Approved"/>
    <x v="1"/>
    <n v="1"/>
    <x v="0"/>
    <n v="500"/>
    <s v="500-850 Local Governments (Click for Breakdown)"/>
    <n v="589"/>
    <s v="BULAMBULI District"/>
    <n v="4"/>
    <s v="Production And Marketing"/>
    <n v="321467"/>
    <x v="1"/>
    <n v="321467"/>
    <s v="Sector Conditional Grant (Non-Wage)"/>
    <n v="1"/>
    <s v="Outputs Provided"/>
    <n v="32135685.453511003"/>
  </r>
  <r>
    <s v="Local"/>
    <s v="2017/18"/>
    <s v="Approved"/>
    <x v="2"/>
    <n v="1"/>
    <x v="0"/>
    <n v="500"/>
    <s v="500-850 Local Governments (Click for Breakdown)"/>
    <n v="589"/>
    <s v="BULAMBULI District"/>
    <n v="100"/>
    <s v="Production Development"/>
    <n v="321470"/>
    <x v="2"/>
    <n v="321470"/>
    <s v="Sector Development Grant"/>
    <n v="1"/>
    <s v="Outputs Provided"/>
    <n v="26769320.449831001"/>
  </r>
  <r>
    <s v="Local"/>
    <s v="2017/18"/>
    <s v="Approved"/>
    <x v="0"/>
    <n v="1"/>
    <x v="0"/>
    <n v="500"/>
    <s v="500-850 Local Governments (Click for Breakdown)"/>
    <n v="590"/>
    <s v="BUVUMA District"/>
    <n v="4"/>
    <s v="Production And Marketing"/>
    <n v="321466"/>
    <x v="0"/>
    <n v="321466"/>
    <s v="Sector Conditional Grant (Wage)"/>
    <n v="1"/>
    <s v="Outputs Provided"/>
    <n v="360825909.38369"/>
  </r>
  <r>
    <s v="Local"/>
    <s v="2017/18"/>
    <s v="Approved"/>
    <x v="1"/>
    <n v="1"/>
    <x v="0"/>
    <n v="500"/>
    <s v="500-850 Local Governments (Click for Breakdown)"/>
    <n v="590"/>
    <s v="BUVUMA District"/>
    <n v="4"/>
    <s v="Production And Marketing"/>
    <n v="321467"/>
    <x v="1"/>
    <n v="321467"/>
    <s v="Sector Conditional Grant (Non-Wage)"/>
    <n v="1"/>
    <s v="Outputs Provided"/>
    <n v="37715430.527879"/>
  </r>
  <r>
    <s v="Local"/>
    <s v="2017/18"/>
    <s v="Approved"/>
    <x v="2"/>
    <n v="1"/>
    <x v="0"/>
    <n v="500"/>
    <s v="500-850 Local Governments (Click for Breakdown)"/>
    <n v="590"/>
    <s v="BUVUMA District"/>
    <n v="100"/>
    <s v="Production Development"/>
    <n v="321470"/>
    <x v="2"/>
    <n v="321470"/>
    <s v="Sector Development Grant"/>
    <n v="1"/>
    <s v="Outputs Provided"/>
    <n v="41741472.007731996"/>
  </r>
  <r>
    <s v="Local"/>
    <s v="2017/18"/>
    <s v="Approved"/>
    <x v="0"/>
    <n v="1"/>
    <x v="0"/>
    <n v="500"/>
    <s v="500-850 Local Governments (Click for Breakdown)"/>
    <n v="591"/>
    <s v="GOMBA District"/>
    <n v="4"/>
    <s v="Production And Marketing"/>
    <n v="321466"/>
    <x v="0"/>
    <n v="321466"/>
    <s v="Sector Conditional Grant (Wage)"/>
    <n v="1"/>
    <s v="Outputs Provided"/>
    <n v="364969758.71359003"/>
  </r>
  <r>
    <s v="Local"/>
    <s v="2017/18"/>
    <s v="Approved"/>
    <x v="1"/>
    <n v="1"/>
    <x v="0"/>
    <n v="500"/>
    <s v="500-850 Local Governments (Click for Breakdown)"/>
    <n v="591"/>
    <s v="GOMBA District"/>
    <n v="4"/>
    <s v="Production And Marketing"/>
    <n v="321467"/>
    <x v="1"/>
    <n v="321467"/>
    <s v="Sector Conditional Grant (Non-Wage)"/>
    <n v="1"/>
    <s v="Outputs Provided"/>
    <n v="30932603.256152999"/>
  </r>
  <r>
    <s v="Local"/>
    <s v="2017/18"/>
    <s v="Approved"/>
    <x v="2"/>
    <n v="1"/>
    <x v="0"/>
    <n v="500"/>
    <s v="500-850 Local Governments (Click for Breakdown)"/>
    <n v="591"/>
    <s v="GOMBA District"/>
    <n v="100"/>
    <s v="Production Development"/>
    <n v="321470"/>
    <x v="2"/>
    <n v="321470"/>
    <s v="Sector Development Grant"/>
    <n v="1"/>
    <s v="Outputs Provided"/>
    <n v="26244594.991973002"/>
  </r>
  <r>
    <s v="Local"/>
    <s v="2017/18"/>
    <s v="Approved"/>
    <x v="0"/>
    <n v="1"/>
    <x v="0"/>
    <n v="500"/>
    <s v="500-850 Local Governments (Click for Breakdown)"/>
    <n v="592"/>
    <s v="KIRYANDONGO District"/>
    <n v="4"/>
    <s v="Production And Marketing"/>
    <n v="321466"/>
    <x v="0"/>
    <n v="321466"/>
    <s v="Sector Conditional Grant (Wage)"/>
    <n v="1"/>
    <s v="Outputs Provided"/>
    <n v="388305304.31414002"/>
  </r>
  <r>
    <s v="Local"/>
    <s v="2017/18"/>
    <s v="Approved"/>
    <x v="1"/>
    <n v="1"/>
    <x v="0"/>
    <n v="500"/>
    <s v="500-850 Local Governments (Click for Breakdown)"/>
    <n v="592"/>
    <s v="KIRYANDONGO District"/>
    <n v="4"/>
    <s v="Production And Marketing"/>
    <n v="321467"/>
    <x v="1"/>
    <n v="321467"/>
    <s v="Sector Conditional Grant (Non-Wage)"/>
    <n v="1"/>
    <s v="Outputs Provided"/>
    <n v="48653057.359452002"/>
  </r>
  <r>
    <s v="Local"/>
    <s v="2017/18"/>
    <s v="Approved"/>
    <x v="2"/>
    <n v="1"/>
    <x v="0"/>
    <n v="500"/>
    <s v="500-850 Local Governments (Click for Breakdown)"/>
    <n v="592"/>
    <s v="KIRYANDONGO District"/>
    <n v="100"/>
    <s v="Production Development"/>
    <n v="321470"/>
    <x v="2"/>
    <n v="321470"/>
    <s v="Sector Development Grant"/>
    <n v="1"/>
    <s v="Outputs Provided"/>
    <n v="45061083.282394998"/>
  </r>
  <r>
    <s v="Local"/>
    <s v="2017/18"/>
    <s v="Approved"/>
    <x v="0"/>
    <n v="1"/>
    <x v="0"/>
    <n v="500"/>
    <s v="500-850 Local Governments (Click for Breakdown)"/>
    <n v="593"/>
    <s v="LUUKA District"/>
    <n v="4"/>
    <s v="Production And Marketing"/>
    <n v="321466"/>
    <x v="0"/>
    <n v="321466"/>
    <s v="Sector Conditional Grant (Wage)"/>
    <n v="1"/>
    <s v="Outputs Provided"/>
    <n v="313207223.35356998"/>
  </r>
  <r>
    <s v="Local"/>
    <s v="2017/18"/>
    <s v="Approved"/>
    <x v="1"/>
    <n v="1"/>
    <x v="0"/>
    <n v="500"/>
    <s v="500-850 Local Governments (Click for Breakdown)"/>
    <n v="593"/>
    <s v="LUUKA District"/>
    <n v="4"/>
    <s v="Production And Marketing"/>
    <n v="321467"/>
    <x v="1"/>
    <n v="321467"/>
    <s v="Sector Conditional Grant (Non-Wage)"/>
    <n v="1"/>
    <s v="Outputs Provided"/>
    <n v="39182275.042856"/>
  </r>
  <r>
    <s v="Local"/>
    <s v="2017/18"/>
    <s v="Approved"/>
    <x v="2"/>
    <n v="1"/>
    <x v="0"/>
    <n v="500"/>
    <s v="500-850 Local Governments (Click for Breakdown)"/>
    <n v="593"/>
    <s v="LUUKA District"/>
    <n v="100"/>
    <s v="Production Development"/>
    <n v="321470"/>
    <x v="2"/>
    <n v="321470"/>
    <s v="Sector Development Grant"/>
    <n v="1"/>
    <s v="Outputs Provided"/>
    <n v="35278433.308403"/>
  </r>
  <r>
    <s v="Local"/>
    <s v="2017/18"/>
    <s v="Approved"/>
    <x v="0"/>
    <n v="1"/>
    <x v="0"/>
    <n v="500"/>
    <s v="500-850 Local Governments (Click for Breakdown)"/>
    <n v="594"/>
    <s v="NAMAYINGO District"/>
    <n v="4"/>
    <s v="Production And Marketing"/>
    <n v="321466"/>
    <x v="0"/>
    <n v="321466"/>
    <s v="Sector Conditional Grant (Wage)"/>
    <n v="1"/>
    <s v="Outputs Provided"/>
    <n v="353978640.07432997"/>
  </r>
  <r>
    <s v="Local"/>
    <s v="2017/18"/>
    <s v="Approved"/>
    <x v="1"/>
    <n v="1"/>
    <x v="0"/>
    <n v="500"/>
    <s v="500-850 Local Governments (Click for Breakdown)"/>
    <n v="594"/>
    <s v="NAMAYINGO District"/>
    <n v="4"/>
    <s v="Production And Marketing"/>
    <n v="321467"/>
    <x v="1"/>
    <n v="321467"/>
    <s v="Sector Conditional Grant (Non-Wage)"/>
    <n v="1"/>
    <s v="Outputs Provided"/>
    <n v="51182408.541089997"/>
  </r>
  <r>
    <s v="Local"/>
    <s v="2017/18"/>
    <s v="Approved"/>
    <x v="2"/>
    <n v="1"/>
    <x v="0"/>
    <n v="500"/>
    <s v="500-850 Local Governments (Click for Breakdown)"/>
    <n v="594"/>
    <s v="NAMAYINGO District"/>
    <n v="100"/>
    <s v="Production Development"/>
    <n v="321470"/>
    <x v="2"/>
    <n v="321470"/>
    <s v="Sector Development Grant"/>
    <n v="1"/>
    <s v="Outputs Provided"/>
    <n v="50994402.557098001"/>
  </r>
  <r>
    <s v="Local"/>
    <s v="2017/18"/>
    <s v="Approved"/>
    <x v="0"/>
    <n v="1"/>
    <x v="0"/>
    <n v="500"/>
    <s v="500-850 Local Governments (Click for Breakdown)"/>
    <n v="595"/>
    <s v="NTOROKO District"/>
    <n v="4"/>
    <s v="Production And Marketing"/>
    <n v="321466"/>
    <x v="0"/>
    <n v="321466"/>
    <s v="Sector Conditional Grant (Wage)"/>
    <n v="1"/>
    <s v="Outputs Provided"/>
    <n v="306359029.17404002"/>
  </r>
  <r>
    <s v="Local"/>
    <s v="2017/18"/>
    <s v="Approved"/>
    <x v="1"/>
    <n v="1"/>
    <x v="0"/>
    <n v="500"/>
    <s v="500-850 Local Governments (Click for Breakdown)"/>
    <n v="595"/>
    <s v="NTOROKO District"/>
    <n v="4"/>
    <s v="Production And Marketing"/>
    <n v="321467"/>
    <x v="1"/>
    <n v="321467"/>
    <s v="Sector Conditional Grant (Non-Wage)"/>
    <n v="1"/>
    <s v="Outputs Provided"/>
    <n v="19530660.540286999"/>
  </r>
  <r>
    <s v="Local"/>
    <s v="2017/18"/>
    <s v="Approved"/>
    <x v="2"/>
    <n v="1"/>
    <x v="0"/>
    <n v="500"/>
    <s v="500-850 Local Governments (Click for Breakdown)"/>
    <n v="595"/>
    <s v="NTOROKO District"/>
    <n v="100"/>
    <s v="Production Development"/>
    <n v="321470"/>
    <x v="2"/>
    <n v="321470"/>
    <s v="Sector Development Grant"/>
    <n v="1"/>
    <s v="Outputs Provided"/>
    <n v="13660449.386499001"/>
  </r>
  <r>
    <s v="Local"/>
    <s v="2017/18"/>
    <s v="Approved"/>
    <x v="0"/>
    <n v="1"/>
    <x v="0"/>
    <n v="500"/>
    <s v="500-850 Local Governments (Click for Breakdown)"/>
    <n v="596"/>
    <s v="SERERE District"/>
    <n v="4"/>
    <s v="Production And Marketing"/>
    <n v="321466"/>
    <x v="0"/>
    <n v="321466"/>
    <s v="Sector Conditional Grant (Wage)"/>
    <n v="1"/>
    <s v="Outputs Provided"/>
    <n v="269243005.91376001"/>
  </r>
  <r>
    <s v="Local"/>
    <s v="2017/18"/>
    <s v="Approved"/>
    <x v="1"/>
    <n v="1"/>
    <x v="0"/>
    <n v="500"/>
    <s v="500-850 Local Governments (Click for Breakdown)"/>
    <n v="596"/>
    <s v="SERERE District"/>
    <n v="4"/>
    <s v="Production And Marketing"/>
    <n v="321467"/>
    <x v="1"/>
    <n v="321467"/>
    <s v="Sector Conditional Grant (Non-Wage)"/>
    <n v="1"/>
    <s v="Outputs Provided"/>
    <n v="52070494.872285001"/>
  </r>
  <r>
    <s v="Local"/>
    <s v="2017/18"/>
    <s v="Approved"/>
    <x v="2"/>
    <n v="1"/>
    <x v="0"/>
    <n v="500"/>
    <s v="500-850 Local Governments (Click for Breakdown)"/>
    <n v="596"/>
    <s v="SERERE District"/>
    <n v="100"/>
    <s v="Production Development"/>
    <n v="321470"/>
    <x v="2"/>
    <n v="321470"/>
    <s v="Sector Development Grant"/>
    <n v="1"/>
    <s v="Outputs Provided"/>
    <n v="50556506.912621997"/>
  </r>
  <r>
    <s v="Local"/>
    <s v="2017/18"/>
    <s v="Approved"/>
    <x v="0"/>
    <n v="1"/>
    <x v="0"/>
    <n v="500"/>
    <s v="500-850 Local Governments (Click for Breakdown)"/>
    <n v="597"/>
    <s v="KYANKWANZI District"/>
    <n v="4"/>
    <s v="Production And Marketing"/>
    <n v="321466"/>
    <x v="0"/>
    <n v="321466"/>
    <s v="Sector Conditional Grant (Wage)"/>
    <n v="1"/>
    <s v="Outputs Provided"/>
    <n v="374452811.03394997"/>
  </r>
  <r>
    <s v="Local"/>
    <s v="2017/18"/>
    <s v="Approved"/>
    <x v="1"/>
    <n v="1"/>
    <x v="0"/>
    <n v="500"/>
    <s v="500-850 Local Governments (Click for Breakdown)"/>
    <n v="597"/>
    <s v="KYANKWANZI District"/>
    <n v="4"/>
    <s v="Production And Marketing"/>
    <n v="321467"/>
    <x v="1"/>
    <n v="321467"/>
    <s v="Sector Conditional Grant (Non-Wage)"/>
    <n v="1"/>
    <s v="Outputs Provided"/>
    <n v="43086930.248649999"/>
  </r>
  <r>
    <s v="Local"/>
    <s v="2017/18"/>
    <s v="Approved"/>
    <x v="2"/>
    <n v="1"/>
    <x v="0"/>
    <n v="500"/>
    <s v="500-850 Local Governments (Click for Breakdown)"/>
    <n v="597"/>
    <s v="KYANKWANZI District"/>
    <n v="100"/>
    <s v="Production Development"/>
    <n v="321470"/>
    <x v="2"/>
    <n v="321470"/>
    <s v="Sector Development Grant"/>
    <n v="1"/>
    <s v="Outputs Provided"/>
    <n v="39155817.817966998"/>
  </r>
  <r>
    <s v="Local"/>
    <s v="2017/18"/>
    <s v="Approved"/>
    <x v="0"/>
    <n v="1"/>
    <x v="0"/>
    <n v="500"/>
    <s v="500-850 Local Governments (Click for Breakdown)"/>
    <n v="598"/>
    <s v="KALUNGU District"/>
    <n v="4"/>
    <s v="Production And Marketing"/>
    <n v="321466"/>
    <x v="0"/>
    <n v="321466"/>
    <s v="Sector Conditional Grant (Wage)"/>
    <n v="1"/>
    <s v="Outputs Provided"/>
    <n v="241984379.95365"/>
  </r>
  <r>
    <s v="Local"/>
    <s v="2017/18"/>
    <s v="Approved"/>
    <x v="1"/>
    <n v="1"/>
    <x v="0"/>
    <n v="500"/>
    <s v="500-850 Local Governments (Click for Breakdown)"/>
    <n v="598"/>
    <s v="KALUNGU District"/>
    <n v="4"/>
    <s v="Production And Marketing"/>
    <n v="321467"/>
    <x v="1"/>
    <n v="321467"/>
    <s v="Sector Conditional Grant (Non-Wage)"/>
    <n v="1"/>
    <s v="Outputs Provided"/>
    <n v="30056158.100419998"/>
  </r>
  <r>
    <s v="Local"/>
    <s v="2017/18"/>
    <s v="Approved"/>
    <x v="2"/>
    <n v="1"/>
    <x v="0"/>
    <n v="500"/>
    <s v="500-850 Local Governments (Click for Breakdown)"/>
    <n v="598"/>
    <s v="KALUNGU District"/>
    <n v="100"/>
    <s v="Production Development"/>
    <n v="321470"/>
    <x v="2"/>
    <n v="321470"/>
    <s v="Sector Development Grant"/>
    <n v="1"/>
    <s v="Outputs Provided"/>
    <n v="23559374.576141998"/>
  </r>
  <r>
    <s v="Local"/>
    <s v="2017/18"/>
    <s v="Approved"/>
    <x v="0"/>
    <n v="1"/>
    <x v="0"/>
    <n v="500"/>
    <s v="500-850 Local Governments (Click for Breakdown)"/>
    <n v="599"/>
    <s v="LWENGO District"/>
    <n v="4"/>
    <s v="Production And Marketing"/>
    <n v="321466"/>
    <x v="0"/>
    <n v="321466"/>
    <s v="Sector Conditional Grant (Wage)"/>
    <n v="1"/>
    <s v="Outputs Provided"/>
    <n v="285746002.07370001"/>
  </r>
  <r>
    <s v="Local"/>
    <s v="2017/18"/>
    <s v="Approved"/>
    <x v="1"/>
    <n v="1"/>
    <x v="0"/>
    <n v="500"/>
    <s v="500-850 Local Governments (Click for Breakdown)"/>
    <n v="599"/>
    <s v="LWENGO District"/>
    <n v="4"/>
    <s v="Production And Marketing"/>
    <n v="321467"/>
    <x v="1"/>
    <n v="321467"/>
    <s v="Sector Conditional Grant (Non-Wage)"/>
    <n v="1"/>
    <s v="Outputs Provided"/>
    <n v="44877449.921071"/>
  </r>
  <r>
    <s v="Local"/>
    <s v="2017/18"/>
    <s v="Approved"/>
    <x v="2"/>
    <n v="1"/>
    <x v="0"/>
    <n v="500"/>
    <s v="500-850 Local Governments (Click for Breakdown)"/>
    <n v="599"/>
    <s v="LWENGO District"/>
    <n v="100"/>
    <s v="Production Development"/>
    <n v="321470"/>
    <x v="2"/>
    <n v="321470"/>
    <s v="Sector Development Grant"/>
    <n v="1"/>
    <s v="Outputs Provided"/>
    <n v="42458337.175789997"/>
  </r>
  <r>
    <s v="Local"/>
    <s v="2017/18"/>
    <s v="Approved"/>
    <x v="0"/>
    <n v="1"/>
    <x v="0"/>
    <n v="500"/>
    <s v="500-850 Local Governments (Click for Breakdown)"/>
    <n v="600"/>
    <s v="BUKOMANSIMBI District"/>
    <n v="4"/>
    <s v="Production And Marketing"/>
    <n v="321466"/>
    <x v="0"/>
    <n v="321466"/>
    <s v="Sector Conditional Grant (Wage)"/>
    <n v="1"/>
    <s v="Outputs Provided"/>
    <n v="338292963.11370999"/>
  </r>
  <r>
    <s v="Local"/>
    <s v="2017/18"/>
    <s v="Approved"/>
    <x v="1"/>
    <n v="1"/>
    <x v="0"/>
    <n v="500"/>
    <s v="500-850 Local Governments (Click for Breakdown)"/>
    <n v="600"/>
    <s v="BUKOMANSIMBI District"/>
    <n v="4"/>
    <s v="Production And Marketing"/>
    <n v="321467"/>
    <x v="1"/>
    <n v="321467"/>
    <s v="Sector Conditional Grant (Non-Wage)"/>
    <n v="1"/>
    <s v="Outputs Provided"/>
    <n v="25806800.331236999"/>
  </r>
  <r>
    <s v="Local"/>
    <s v="2017/18"/>
    <s v="Approved"/>
    <x v="2"/>
    <n v="1"/>
    <x v="0"/>
    <n v="500"/>
    <s v="500-850 Local Governments (Click for Breakdown)"/>
    <n v="600"/>
    <s v="BUKOMANSIMBI District"/>
    <n v="100"/>
    <s v="Production Development"/>
    <n v="321470"/>
    <x v="2"/>
    <n v="321470"/>
    <s v="Sector Development Grant"/>
    <n v="1"/>
    <s v="Outputs Provided"/>
    <n v="19850962.850754"/>
  </r>
  <r>
    <s v="Local"/>
    <s v="2017/18"/>
    <s v="Approved"/>
    <x v="0"/>
    <n v="1"/>
    <x v="0"/>
    <n v="500"/>
    <s v="500-850 Local Governments (Click for Breakdown)"/>
    <n v="601"/>
    <s v="MITOOMA District"/>
    <n v="4"/>
    <s v="Production And Marketing"/>
    <n v="321466"/>
    <x v="0"/>
    <n v="321466"/>
    <s v="Sector Conditional Grant (Wage)"/>
    <n v="1"/>
    <s v="Outputs Provided"/>
    <n v="318149247.35371"/>
  </r>
  <r>
    <s v="Local"/>
    <s v="2017/18"/>
    <s v="Approved"/>
    <x v="1"/>
    <n v="1"/>
    <x v="0"/>
    <n v="500"/>
    <s v="500-850 Local Governments (Click for Breakdown)"/>
    <n v="601"/>
    <s v="MITOOMA District"/>
    <n v="4"/>
    <s v="Production And Marketing"/>
    <n v="321467"/>
    <x v="1"/>
    <n v="321467"/>
    <s v="Sector Conditional Grant (Non-Wage)"/>
    <n v="1"/>
    <s v="Outputs Provided"/>
    <n v="29511126.553484"/>
  </r>
  <r>
    <s v="Local"/>
    <s v="2017/18"/>
    <s v="Approved"/>
    <x v="2"/>
    <n v="1"/>
    <x v="0"/>
    <n v="500"/>
    <s v="500-850 Local Governments (Click for Breakdown)"/>
    <n v="601"/>
    <s v="MITOOMA District"/>
    <n v="100"/>
    <s v="Production Development"/>
    <n v="321470"/>
    <x v="2"/>
    <n v="321470"/>
    <s v="Sector Development Grant"/>
    <n v="1"/>
    <s v="Outputs Provided"/>
    <n v="23857910.490913998"/>
  </r>
  <r>
    <s v="Local"/>
    <s v="2017/18"/>
    <s v="Approved"/>
    <x v="0"/>
    <n v="1"/>
    <x v="0"/>
    <n v="500"/>
    <s v="500-850 Local Governments (Click for Breakdown)"/>
    <n v="602"/>
    <s v="RUBIRIZI District"/>
    <n v="4"/>
    <s v="Production And Marketing"/>
    <n v="321466"/>
    <x v="0"/>
    <n v="321466"/>
    <s v="Sector Conditional Grant (Wage)"/>
    <n v="1"/>
    <s v="Outputs Provided"/>
    <n v="327961767.83407003"/>
  </r>
  <r>
    <s v="Local"/>
    <s v="2017/18"/>
    <s v="Approved"/>
    <x v="1"/>
    <n v="1"/>
    <x v="0"/>
    <n v="500"/>
    <s v="500-850 Local Governments (Click for Breakdown)"/>
    <n v="602"/>
    <s v="RUBIRIZI District"/>
    <n v="4"/>
    <s v="Production And Marketing"/>
    <n v="321467"/>
    <x v="1"/>
    <n v="321467"/>
    <s v="Sector Conditional Grant (Non-Wage)"/>
    <n v="1"/>
    <s v="Outputs Provided"/>
    <n v="24019251.499233"/>
  </r>
  <r>
    <s v="Local"/>
    <s v="2017/18"/>
    <s v="Approved"/>
    <x v="2"/>
    <n v="1"/>
    <x v="0"/>
    <n v="500"/>
    <s v="500-850 Local Governments (Click for Breakdown)"/>
    <n v="602"/>
    <s v="RUBIRIZI District"/>
    <n v="100"/>
    <s v="Production Development"/>
    <n v="321470"/>
    <x v="2"/>
    <n v="321470"/>
    <s v="Sector Development Grant"/>
    <n v="1"/>
    <s v="Outputs Provided"/>
    <n v="19631301.606984999"/>
  </r>
  <r>
    <s v="Local"/>
    <s v="2017/18"/>
    <s v="Approved"/>
    <x v="0"/>
    <n v="1"/>
    <x v="0"/>
    <n v="500"/>
    <s v="500-850 Local Governments (Click for Breakdown)"/>
    <n v="603"/>
    <s v="NGORA District"/>
    <n v="4"/>
    <s v="Production And Marketing"/>
    <n v="321466"/>
    <x v="0"/>
    <n v="321466"/>
    <s v="Sector Conditional Grant (Wage)"/>
    <n v="1"/>
    <s v="Outputs Provided"/>
    <n v="369942671.75370997"/>
  </r>
  <r>
    <s v="Local"/>
    <s v="2017/18"/>
    <s v="Approved"/>
    <x v="1"/>
    <n v="1"/>
    <x v="0"/>
    <n v="500"/>
    <s v="500-850 Local Governments (Click for Breakdown)"/>
    <n v="603"/>
    <s v="NGORA District"/>
    <n v="4"/>
    <s v="Production And Marketing"/>
    <n v="321467"/>
    <x v="1"/>
    <n v="321467"/>
    <s v="Sector Conditional Grant (Non-Wage)"/>
    <n v="1"/>
    <s v="Outputs Provided"/>
    <n v="27207353.867543999"/>
  </r>
  <r>
    <s v="Local"/>
    <s v="2017/18"/>
    <s v="Approved"/>
    <x v="2"/>
    <n v="1"/>
    <x v="0"/>
    <n v="500"/>
    <s v="500-850 Local Governments (Click for Breakdown)"/>
    <n v="603"/>
    <s v="NGORA District"/>
    <n v="100"/>
    <s v="Production Development"/>
    <n v="321470"/>
    <x v="2"/>
    <n v="321470"/>
    <s v="Sector Development Grant"/>
    <n v="1"/>
    <s v="Outputs Provided"/>
    <n v="23598942.224117"/>
  </r>
  <r>
    <s v="Local"/>
    <s v="2017/18"/>
    <s v="Approved"/>
    <x v="0"/>
    <n v="1"/>
    <x v="0"/>
    <n v="500"/>
    <s v="500-850 Local Governments (Click for Breakdown)"/>
    <n v="604"/>
    <s v="NAPAK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604"/>
    <s v="NAPAK District"/>
    <n v="4"/>
    <s v="Production And Marketing"/>
    <n v="321467"/>
    <x v="1"/>
    <n v="321467"/>
    <s v="Sector Conditional Grant (Non-Wage)"/>
    <n v="1"/>
    <s v="Outputs Provided"/>
    <n v="51283760.695573002"/>
  </r>
  <r>
    <s v="Local"/>
    <s v="2017/18"/>
    <s v="Approved"/>
    <x v="2"/>
    <n v="1"/>
    <x v="0"/>
    <n v="500"/>
    <s v="500-850 Local Governments (Click for Breakdown)"/>
    <n v="604"/>
    <s v="NAPAK District"/>
    <n v="100"/>
    <s v="Production Development"/>
    <n v="321470"/>
    <x v="2"/>
    <n v="321470"/>
    <s v="Sector Development Grant"/>
    <n v="1"/>
    <s v="Outputs Provided"/>
    <n v="49388490.191651002"/>
  </r>
  <r>
    <s v="Local"/>
    <s v="2017/18"/>
    <s v="Approved"/>
    <x v="0"/>
    <n v="1"/>
    <x v="0"/>
    <n v="500"/>
    <s v="500-850 Local Governments (Click for Breakdown)"/>
    <n v="605"/>
    <s v="KIBUKU District"/>
    <n v="4"/>
    <s v="Production And Marketing"/>
    <n v="321466"/>
    <x v="0"/>
    <n v="321466"/>
    <s v="Sector Conditional Grant (Wage)"/>
    <n v="1"/>
    <s v="Outputs Provided"/>
    <n v="221112897.83324999"/>
  </r>
  <r>
    <s v="Local"/>
    <s v="2017/18"/>
    <s v="Approved"/>
    <x v="1"/>
    <n v="1"/>
    <x v="0"/>
    <n v="500"/>
    <s v="500-850 Local Governments (Click for Breakdown)"/>
    <n v="605"/>
    <s v="KIBUKU District"/>
    <n v="4"/>
    <s v="Production And Marketing"/>
    <n v="321467"/>
    <x v="1"/>
    <n v="321467"/>
    <s v="Sector Conditional Grant (Non-Wage)"/>
    <n v="1"/>
    <s v="Outputs Provided"/>
    <n v="35962489.147160999"/>
  </r>
  <r>
    <s v="Local"/>
    <s v="2017/18"/>
    <s v="Approved"/>
    <x v="2"/>
    <n v="1"/>
    <x v="0"/>
    <n v="500"/>
    <s v="500-850 Local Governments (Click for Breakdown)"/>
    <n v="605"/>
    <s v="KIBUKU District"/>
    <n v="100"/>
    <s v="Production Development"/>
    <n v="321470"/>
    <x v="2"/>
    <n v="321470"/>
    <s v="Sector Development Grant"/>
    <n v="1"/>
    <s v="Outputs Provided"/>
    <n v="33104503.236169003"/>
  </r>
  <r>
    <s v="Local"/>
    <s v="2017/18"/>
    <s v="Approved"/>
    <x v="0"/>
    <n v="1"/>
    <x v="0"/>
    <n v="500"/>
    <s v="500-850 Local Governments (Click for Breakdown)"/>
    <n v="606"/>
    <s v="NWOYA District"/>
    <n v="4"/>
    <s v="Production And Marketing"/>
    <n v="321466"/>
    <x v="0"/>
    <n v="321466"/>
    <s v="Sector Conditional Grant (Wage)"/>
    <n v="1"/>
    <s v="Outputs Provided"/>
    <n v="208114079.03343999"/>
  </r>
  <r>
    <s v="Local"/>
    <s v="2017/18"/>
    <s v="Approved"/>
    <x v="1"/>
    <n v="1"/>
    <x v="0"/>
    <n v="500"/>
    <s v="500-850 Local Governments (Click for Breakdown)"/>
    <n v="606"/>
    <s v="NWOYA District"/>
    <n v="4"/>
    <s v="Production And Marketing"/>
    <n v="321467"/>
    <x v="1"/>
    <n v="321467"/>
    <s v="Sector Conditional Grant (Non-Wage)"/>
    <n v="1"/>
    <s v="Outputs Provided"/>
    <n v="47616519.414829999"/>
  </r>
  <r>
    <s v="Local"/>
    <s v="2017/18"/>
    <s v="Approved"/>
    <x v="2"/>
    <n v="1"/>
    <x v="0"/>
    <n v="500"/>
    <s v="500-850 Local Governments (Click for Breakdown)"/>
    <n v="606"/>
    <s v="NWOYA District"/>
    <n v="100"/>
    <s v="Production Development"/>
    <n v="321470"/>
    <x v="2"/>
    <n v="321470"/>
    <s v="Sector Development Grant"/>
    <n v="1"/>
    <s v="Outputs Provided"/>
    <n v="45411519.732150003"/>
  </r>
  <r>
    <s v="Local"/>
    <s v="2017/18"/>
    <s v="Approved"/>
    <x v="0"/>
    <n v="1"/>
    <x v="0"/>
    <n v="500"/>
    <s v="500-850 Local Governments (Click for Breakdown)"/>
    <n v="607"/>
    <s v="KOLE District"/>
    <n v="4"/>
    <s v="Production And Marketing"/>
    <n v="321466"/>
    <x v="0"/>
    <n v="321466"/>
    <s v="Sector Conditional Grant (Wage)"/>
    <n v="1"/>
    <s v="Outputs Provided"/>
    <n v="314295787.91381001"/>
  </r>
  <r>
    <s v="Local"/>
    <s v="2017/18"/>
    <s v="Approved"/>
    <x v="1"/>
    <n v="1"/>
    <x v="0"/>
    <n v="500"/>
    <s v="500-850 Local Governments (Click for Breakdown)"/>
    <n v="607"/>
    <s v="KOLE District"/>
    <n v="4"/>
    <s v="Production And Marketing"/>
    <n v="321467"/>
    <x v="1"/>
    <n v="321467"/>
    <s v="Sector Conditional Grant (Non-Wage)"/>
    <n v="1"/>
    <s v="Outputs Provided"/>
    <n v="44421656.879671"/>
  </r>
  <r>
    <s v="Local"/>
    <s v="2017/18"/>
    <s v="Approved"/>
    <x v="2"/>
    <n v="1"/>
    <x v="0"/>
    <n v="500"/>
    <s v="500-850 Local Governments (Click for Breakdown)"/>
    <n v="607"/>
    <s v="KOLE District"/>
    <n v="100"/>
    <s v="Production Development"/>
    <n v="321470"/>
    <x v="2"/>
    <n v="321470"/>
    <s v="Sector Development Grant"/>
    <n v="1"/>
    <s v="Outputs Provided"/>
    <n v="42446261.194040999"/>
  </r>
  <r>
    <s v="Local"/>
    <s v="2017/18"/>
    <s v="Approved"/>
    <x v="0"/>
    <n v="1"/>
    <x v="0"/>
    <n v="500"/>
    <s v="500-850 Local Governments (Click for Breakdown)"/>
    <n v="608"/>
    <s v="BUTAMBALA District"/>
    <n v="4"/>
    <s v="Production And Marketing"/>
    <n v="321466"/>
    <x v="0"/>
    <n v="321466"/>
    <s v="Sector Conditional Grant (Wage)"/>
    <n v="1"/>
    <s v="Outputs Provided"/>
    <n v="241451809.19343001"/>
  </r>
  <r>
    <s v="Local"/>
    <s v="2017/18"/>
    <s v="Approved"/>
    <x v="1"/>
    <n v="1"/>
    <x v="0"/>
    <n v="500"/>
    <s v="500-850 Local Governments (Click for Breakdown)"/>
    <n v="608"/>
    <s v="BUTAMBALA District"/>
    <n v="4"/>
    <s v="Production And Marketing"/>
    <n v="321467"/>
    <x v="1"/>
    <n v="321467"/>
    <s v="Sector Conditional Grant (Non-Wage)"/>
    <n v="1"/>
    <s v="Outputs Provided"/>
    <n v="19203812.651101999"/>
  </r>
  <r>
    <s v="Local"/>
    <s v="2017/18"/>
    <s v="Approved"/>
    <x v="2"/>
    <n v="1"/>
    <x v="0"/>
    <n v="500"/>
    <s v="500-850 Local Governments (Click for Breakdown)"/>
    <n v="608"/>
    <s v="BUTAMBALA District"/>
    <n v="100"/>
    <s v="Production Development"/>
    <n v="321470"/>
    <x v="2"/>
    <n v="321470"/>
    <s v="Sector Development Grant"/>
    <n v="1"/>
    <s v="Outputs Provided"/>
    <n v="12932087.513402"/>
  </r>
  <r>
    <s v="Local"/>
    <s v="2017/18"/>
    <s v="Approved"/>
    <x v="0"/>
    <n v="1"/>
    <x v="0"/>
    <n v="500"/>
    <s v="500-850 Local Governments (Click for Breakdown)"/>
    <n v="609"/>
    <s v="SHEEMA District"/>
    <n v="4"/>
    <s v="Production And Marketing"/>
    <n v="321466"/>
    <x v="0"/>
    <n v="321466"/>
    <s v="Sector Conditional Grant (Wage)"/>
    <n v="1"/>
    <s v="Outputs Provided"/>
    <n v="258529622.39379996"/>
  </r>
  <r>
    <s v="Local"/>
    <s v="2017/18"/>
    <s v="Approved"/>
    <x v="1"/>
    <n v="1"/>
    <x v="0"/>
    <n v="500"/>
    <s v="500-850 Local Governments (Click for Breakdown)"/>
    <n v="609"/>
    <s v="SHEEMA District"/>
    <n v="4"/>
    <s v="Production And Marketing"/>
    <n v="321467"/>
    <x v="1"/>
    <n v="321467"/>
    <s v="Sector Conditional Grant (Non-Wage)"/>
    <n v="1"/>
    <s v="Outputs Provided"/>
    <n v="23013487.508335002"/>
  </r>
  <r>
    <s v="Local"/>
    <s v="2017/18"/>
    <s v="Approved"/>
    <x v="2"/>
    <n v="1"/>
    <x v="0"/>
    <n v="500"/>
    <s v="500-850 Local Governments (Click for Breakdown)"/>
    <n v="609"/>
    <s v="SHEEMA District"/>
    <n v="100"/>
    <s v="Production Development"/>
    <n v="321470"/>
    <x v="2"/>
    <n v="321470"/>
    <s v="Sector Development Grant"/>
    <n v="1"/>
    <s v="Outputs Provided"/>
    <n v="20749540.534247"/>
  </r>
  <r>
    <s v="Local"/>
    <s v="2017/18"/>
    <s v="Approved"/>
    <x v="0"/>
    <n v="1"/>
    <x v="0"/>
    <n v="500"/>
    <s v="500-850 Local Governments (Click for Breakdown)"/>
    <n v="610"/>
    <s v="BUHWEJU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610"/>
    <s v="BUHWEJU District"/>
    <n v="4"/>
    <s v="Production And Marketing"/>
    <n v="321467"/>
    <x v="1"/>
    <n v="321467"/>
    <s v="Sector Conditional Grant (Non-Wage)"/>
    <n v="1"/>
    <s v="Outputs Provided"/>
    <n v="23312150.806777"/>
  </r>
  <r>
    <s v="Local"/>
    <s v="2017/18"/>
    <s v="Approved"/>
    <x v="2"/>
    <n v="1"/>
    <x v="0"/>
    <n v="500"/>
    <s v="500-850 Local Governments (Click for Breakdown)"/>
    <n v="610"/>
    <s v="BUHWEJU District"/>
    <n v="100"/>
    <s v="Production Development"/>
    <n v="321470"/>
    <x v="2"/>
    <n v="321470"/>
    <s v="Sector Development Grant"/>
    <n v="1"/>
    <s v="Outputs Provided"/>
    <n v="16900063.057227999"/>
  </r>
  <r>
    <s v="Local"/>
    <s v="2017/18"/>
    <s v="Approved"/>
    <x v="0"/>
    <n v="1"/>
    <x v="0"/>
    <n v="500"/>
    <s v="500-850 Local Governments (Click for Breakdown)"/>
    <n v="611"/>
    <s v="AGAGO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611"/>
    <s v="AGAGO District"/>
    <n v="4"/>
    <s v="Production And Marketing"/>
    <n v="321467"/>
    <x v="1"/>
    <n v="321467"/>
    <s v="Sector Conditional Grant (Non-Wage)"/>
    <n v="1"/>
    <s v="Outputs Provided"/>
    <n v="58283939.657356001"/>
  </r>
  <r>
    <s v="Local"/>
    <s v="2017/18"/>
    <s v="Approved"/>
    <x v="2"/>
    <n v="1"/>
    <x v="0"/>
    <n v="500"/>
    <s v="500-850 Local Governments (Click for Breakdown)"/>
    <n v="611"/>
    <s v="AGAGO District"/>
    <n v="100"/>
    <s v="Production Development"/>
    <n v="321470"/>
    <x v="2"/>
    <n v="321470"/>
    <s v="Sector Development Grant"/>
    <n v="1"/>
    <s v="Outputs Provided"/>
    <n v="55366459.671062"/>
  </r>
  <r>
    <s v="Local"/>
    <s v="2017/18"/>
    <s v="Approved"/>
    <x v="0"/>
    <n v="1"/>
    <x v="0"/>
    <n v="500"/>
    <s v="500-850 Local Governments (Click for Breakdown)"/>
    <n v="612"/>
    <s v="KWEEN District"/>
    <n v="4"/>
    <s v="Production And Marketing"/>
    <n v="321466"/>
    <x v="0"/>
    <n v="321466"/>
    <s v="Sector Conditional Grant (Wage)"/>
    <n v="1"/>
    <s v="Outputs Provided"/>
    <n v="236681141.75345999"/>
  </r>
  <r>
    <s v="Local"/>
    <s v="2017/18"/>
    <s v="Approved"/>
    <x v="1"/>
    <n v="1"/>
    <x v="0"/>
    <n v="500"/>
    <s v="500-850 Local Governments (Click for Breakdown)"/>
    <n v="612"/>
    <s v="KWEEN District"/>
    <n v="4"/>
    <s v="Production And Marketing"/>
    <n v="321467"/>
    <x v="1"/>
    <n v="321467"/>
    <s v="Sector Conditional Grant (Non-Wage)"/>
    <n v="1"/>
    <s v="Outputs Provided"/>
    <n v="23720863.173381001"/>
  </r>
  <r>
    <s v="Local"/>
    <s v="2017/18"/>
    <s v="Approved"/>
    <x v="2"/>
    <n v="1"/>
    <x v="0"/>
    <n v="500"/>
    <s v="500-850 Local Governments (Click for Breakdown)"/>
    <n v="612"/>
    <s v="KWEEN District"/>
    <n v="100"/>
    <s v="Production Development"/>
    <n v="321470"/>
    <x v="2"/>
    <n v="321470"/>
    <s v="Sector Development Grant"/>
    <n v="1"/>
    <s v="Outputs Provided"/>
    <n v="22631702.011836"/>
  </r>
  <r>
    <s v="Local"/>
    <s v="2017/18"/>
    <s v="Approved"/>
    <x v="0"/>
    <n v="1"/>
    <x v="0"/>
    <n v="500"/>
    <s v="500-850 Local Governments (Click for Breakdown)"/>
    <n v="613"/>
    <s v="KAGADI District"/>
    <n v="4"/>
    <s v="Production And Marketing"/>
    <n v="321466"/>
    <x v="0"/>
    <n v="321466"/>
    <s v="Sector Conditional Grant (Wage)"/>
    <n v="1"/>
    <s v="Outputs Provided"/>
    <n v="415997237.91552001"/>
  </r>
  <r>
    <s v="Local"/>
    <s v="2017/18"/>
    <s v="Approved"/>
    <x v="1"/>
    <n v="1"/>
    <x v="0"/>
    <n v="500"/>
    <s v="500-850 Local Governments (Click for Breakdown)"/>
    <n v="613"/>
    <s v="KAGADI District"/>
    <n v="4"/>
    <s v="Production And Marketing"/>
    <n v="321467"/>
    <x v="1"/>
    <n v="321467"/>
    <s v="Sector Conditional Grant (Non-Wage)"/>
    <n v="1"/>
    <s v="Outputs Provided"/>
    <n v="58592527.753886998"/>
  </r>
  <r>
    <s v="Local"/>
    <s v="2017/18"/>
    <s v="Approved"/>
    <x v="2"/>
    <n v="1"/>
    <x v="0"/>
    <n v="500"/>
    <s v="500-850 Local Governments (Click for Breakdown)"/>
    <n v="613"/>
    <s v="KAGADI District"/>
    <n v="100"/>
    <s v="Production Development"/>
    <n v="321470"/>
    <x v="2"/>
    <n v="321470"/>
    <s v="Sector Development Grant"/>
    <n v="1"/>
    <s v="Outputs Provided"/>
    <n v="49480804.767617002"/>
  </r>
  <r>
    <s v="Local"/>
    <s v="2017/18"/>
    <s v="Approved"/>
    <x v="0"/>
    <n v="1"/>
    <x v="0"/>
    <n v="500"/>
    <s v="500-850 Local Governments (Click for Breakdown)"/>
    <n v="614"/>
    <s v="KAKUMIRO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614"/>
    <s v="KAKUMIRO District"/>
    <n v="4"/>
    <s v="Production And Marketing"/>
    <n v="321467"/>
    <x v="1"/>
    <n v="321467"/>
    <s v="Sector Conditional Grant (Non-Wage)"/>
    <n v="1"/>
    <s v="Outputs Provided"/>
    <n v="53956231.405194998"/>
  </r>
  <r>
    <s v="Local"/>
    <s v="2017/18"/>
    <s v="Approved"/>
    <x v="2"/>
    <n v="1"/>
    <x v="0"/>
    <n v="500"/>
    <s v="500-850 Local Governments (Click for Breakdown)"/>
    <n v="614"/>
    <s v="KAKUMIRO District"/>
    <n v="100"/>
    <s v="Production Development"/>
    <n v="321470"/>
    <x v="2"/>
    <n v="321470"/>
    <s v="Sector Development Grant"/>
    <n v="1"/>
    <s v="Outputs Provided"/>
    <n v="44944467.097796001"/>
  </r>
  <r>
    <s v="Local"/>
    <s v="2017/18"/>
    <s v="Approved"/>
    <x v="0"/>
    <n v="1"/>
    <x v="0"/>
    <n v="500"/>
    <s v="500-850 Local Governments (Click for Breakdown)"/>
    <n v="615"/>
    <s v="OMORO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615"/>
    <s v="OMORO District"/>
    <n v="4"/>
    <s v="Production And Marketing"/>
    <n v="321467"/>
    <x v="1"/>
    <n v="321467"/>
    <s v="Sector Conditional Grant (Non-Wage)"/>
    <n v="1"/>
    <s v="Outputs Provided"/>
    <n v="41282355.133477002"/>
  </r>
  <r>
    <s v="Local"/>
    <s v="2017/18"/>
    <s v="Approved"/>
    <x v="2"/>
    <n v="1"/>
    <x v="0"/>
    <n v="500"/>
    <s v="500-850 Local Governments (Click for Breakdown)"/>
    <n v="615"/>
    <s v="OMORO District"/>
    <n v="100"/>
    <s v="Production Development"/>
    <n v="321470"/>
    <x v="2"/>
    <n v="321470"/>
    <s v="Sector Development Grant"/>
    <n v="1"/>
    <s v="Outputs Provided"/>
    <n v="38157262.548776001"/>
  </r>
  <r>
    <s v="Local"/>
    <s v="2017/18"/>
    <s v="Approved"/>
    <x v="0"/>
    <n v="1"/>
    <x v="0"/>
    <n v="500"/>
    <s v="500-850 Local Governments (Click for Breakdown)"/>
    <n v="616"/>
    <s v="RUBANDA District"/>
    <n v="4"/>
    <s v="Production And Marketing"/>
    <n v="321466"/>
    <x v="0"/>
    <n v="321466"/>
    <s v="Sector Conditional Grant (Wage)"/>
    <n v="1"/>
    <s v="Outputs Provided"/>
    <n v="181652173.91348001"/>
  </r>
  <r>
    <s v="Local"/>
    <s v="2017/18"/>
    <s v="Approved"/>
    <x v="1"/>
    <n v="1"/>
    <x v="0"/>
    <n v="500"/>
    <s v="500-850 Local Governments (Click for Breakdown)"/>
    <n v="616"/>
    <s v="RUBANDA District"/>
    <n v="4"/>
    <s v="Production And Marketing"/>
    <n v="321467"/>
    <x v="1"/>
    <n v="321467"/>
    <s v="Sector Conditional Grant (Non-Wage)"/>
    <n v="1"/>
    <s v="Outputs Provided"/>
    <n v="33113704.374870997"/>
  </r>
  <r>
    <s v="Local"/>
    <s v="2017/18"/>
    <s v="Approved"/>
    <x v="2"/>
    <n v="1"/>
    <x v="0"/>
    <n v="500"/>
    <s v="500-850 Local Governments (Click for Breakdown)"/>
    <n v="616"/>
    <s v="RUBANDA District"/>
    <n v="100"/>
    <s v="Production Development"/>
    <n v="321470"/>
    <x v="2"/>
    <n v="321470"/>
    <s v="Sector Development Grant"/>
    <n v="1"/>
    <s v="Outputs Provided"/>
    <n v="22186714.269522998"/>
  </r>
  <r>
    <s v="Local"/>
    <s v="2017/18"/>
    <s v="Approved"/>
    <x v="0"/>
    <n v="1"/>
    <x v="0"/>
    <n v="500"/>
    <s v="500-850 Local Governments (Click for Breakdown)"/>
    <n v="617"/>
    <s v="NAMISINDWA District"/>
    <n v="4"/>
    <s v="Production And Marketing"/>
    <n v="321466"/>
    <x v="0"/>
    <n v="321466"/>
    <s v="Sector Conditional Grant (Wage)"/>
    <n v="1"/>
    <s v="Outputs Provided"/>
    <n v="166540214.00148001"/>
  </r>
  <r>
    <s v="Local"/>
    <s v="2017/18"/>
    <s v="Approved"/>
    <x v="1"/>
    <n v="1"/>
    <x v="0"/>
    <n v="500"/>
    <s v="500-850 Local Governments (Click for Breakdown)"/>
    <n v="617"/>
    <s v="NAMISINDWA District"/>
    <n v="4"/>
    <s v="Production And Marketing"/>
    <n v="321467"/>
    <x v="1"/>
    <n v="321467"/>
    <s v="Sector Conditional Grant (Non-Wage)"/>
    <n v="1"/>
    <s v="Outputs Provided"/>
    <n v="32665963.967258003"/>
  </r>
  <r>
    <s v="Local"/>
    <s v="2017/18"/>
    <s v="Approved"/>
    <x v="2"/>
    <n v="1"/>
    <x v="0"/>
    <n v="500"/>
    <s v="500-850 Local Governments (Click for Breakdown)"/>
    <n v="617"/>
    <s v="NAMISINDWA District"/>
    <n v="100"/>
    <s v="Production Development"/>
    <n v="321470"/>
    <x v="2"/>
    <n v="321470"/>
    <s v="Sector Development Grant"/>
    <n v="1"/>
    <s v="Outputs Provided"/>
    <n v="29190278.766171999"/>
  </r>
  <r>
    <s v="Local"/>
    <s v="2017/18"/>
    <s v="Approved"/>
    <x v="0"/>
    <n v="1"/>
    <x v="0"/>
    <n v="500"/>
    <s v="500-850 Local Governments (Click for Breakdown)"/>
    <n v="618"/>
    <s v="PAKWACH District"/>
    <n v="4"/>
    <s v="Production And Marketing"/>
    <n v="321466"/>
    <x v="0"/>
    <n v="321466"/>
    <s v="Sector Conditional Grant (Wage)"/>
    <n v="1"/>
    <s v="Outputs Provided"/>
    <n v="120250743.00113"/>
  </r>
  <r>
    <s v="Local"/>
    <s v="2017/18"/>
    <s v="Approved"/>
    <x v="1"/>
    <n v="1"/>
    <x v="0"/>
    <n v="500"/>
    <s v="500-850 Local Governments (Click for Breakdown)"/>
    <n v="618"/>
    <s v="PAKWACH District"/>
    <n v="4"/>
    <s v="Production And Marketing"/>
    <n v="321467"/>
    <x v="1"/>
    <n v="321467"/>
    <s v="Sector Conditional Grant (Non-Wage)"/>
    <n v="1"/>
    <s v="Outputs Provided"/>
    <n v="33702309.643596999"/>
  </r>
  <r>
    <s v="Local"/>
    <s v="2017/18"/>
    <s v="Approved"/>
    <x v="2"/>
    <n v="1"/>
    <x v="0"/>
    <n v="500"/>
    <s v="500-850 Local Governments (Click for Breakdown)"/>
    <n v="618"/>
    <s v="PAKWACH District"/>
    <n v="100"/>
    <s v="Production Development"/>
    <n v="321470"/>
    <x v="2"/>
    <n v="321470"/>
    <s v="Sector Development Grant"/>
    <n v="1"/>
    <s v="Outputs Provided"/>
    <n v="29592877.921399001"/>
  </r>
  <r>
    <s v="Local"/>
    <s v="2017/18"/>
    <s v="Approved"/>
    <x v="0"/>
    <n v="1"/>
    <x v="0"/>
    <n v="500"/>
    <s v="500-850 Local Governments (Click for Breakdown)"/>
    <n v="619"/>
    <s v="BUTEBO District"/>
    <n v="4"/>
    <s v="Production And Marketing"/>
    <n v="321466"/>
    <x v="0"/>
    <n v="321466"/>
    <s v="Sector Conditional Grant (Wage)"/>
    <n v="1"/>
    <s v="Outputs Provided"/>
    <n v="155314582.00123"/>
  </r>
  <r>
    <s v="Local"/>
    <s v="2017/18"/>
    <s v="Approved"/>
    <x v="1"/>
    <n v="1"/>
    <x v="0"/>
    <n v="500"/>
    <s v="500-850 Local Governments (Click for Breakdown)"/>
    <n v="619"/>
    <s v="BUTEBO District"/>
    <n v="4"/>
    <s v="Production And Marketing"/>
    <n v="321467"/>
    <x v="1"/>
    <n v="321467"/>
    <s v="Sector Conditional Grant (Non-Wage)"/>
    <n v="1"/>
    <s v="Outputs Provided"/>
    <n v="26671575.374506999"/>
  </r>
  <r>
    <s v="Local"/>
    <s v="2017/18"/>
    <s v="Approved"/>
    <x v="2"/>
    <n v="1"/>
    <x v="0"/>
    <n v="500"/>
    <s v="500-850 Local Governments (Click for Breakdown)"/>
    <n v="619"/>
    <s v="BUTEBO District"/>
    <n v="100"/>
    <s v="Production Development"/>
    <n v="321470"/>
    <x v="2"/>
    <n v="321470"/>
    <s v="Sector Development Grant"/>
    <n v="1"/>
    <s v="Outputs Provided"/>
    <n v="24406628.806322001"/>
  </r>
  <r>
    <s v="Local"/>
    <s v="2017/18"/>
    <s v="Approved"/>
    <x v="0"/>
    <n v="1"/>
    <x v="0"/>
    <n v="500"/>
    <s v="500-850 Local Governments (Click for Breakdown)"/>
    <n v="620"/>
    <s v="RUKIGA District"/>
    <n v="4"/>
    <s v="Production And Marketing"/>
    <n v="321466"/>
    <x v="0"/>
    <n v="321466"/>
    <s v="Sector Conditional Grant (Wage)"/>
    <n v="1"/>
    <s v="Outputs Provided"/>
    <n v="203567124.00167999"/>
  </r>
  <r>
    <s v="Local"/>
    <s v="2017/18"/>
    <s v="Approved"/>
    <x v="1"/>
    <n v="1"/>
    <x v="0"/>
    <n v="500"/>
    <s v="500-850 Local Governments (Click for Breakdown)"/>
    <n v="620"/>
    <s v="RUKIGA District"/>
    <n v="4"/>
    <s v="Production And Marketing"/>
    <n v="321467"/>
    <x v="1"/>
    <n v="321467"/>
    <s v="Sector Conditional Grant (Non-Wage)"/>
    <n v="1"/>
    <s v="Outputs Provided"/>
    <n v="19439153.943055"/>
  </r>
  <r>
    <s v="Local"/>
    <s v="2017/18"/>
    <s v="Approved"/>
    <x v="2"/>
    <n v="1"/>
    <x v="0"/>
    <n v="500"/>
    <s v="500-850 Local Governments (Click for Breakdown)"/>
    <n v="620"/>
    <s v="RUKIGA District"/>
    <n v="100"/>
    <s v="Production Development"/>
    <n v="321470"/>
    <x v="2"/>
    <n v="321470"/>
    <s v="Sector Development Grant"/>
    <n v="1"/>
    <s v="Outputs Provided"/>
    <n v="15767710.789936"/>
  </r>
  <r>
    <s v="Local"/>
    <s v="2017/18"/>
    <s v="Approved"/>
    <x v="0"/>
    <n v="1"/>
    <x v="0"/>
    <n v="500"/>
    <s v="500-850 Local Governments (Click for Breakdown)"/>
    <n v="621"/>
    <s v="KYOTERA District"/>
    <n v="4"/>
    <s v="Production And Marketing"/>
    <n v="321466"/>
    <x v="0"/>
    <n v="321466"/>
    <s v="Sector Conditional Grant (Wage)"/>
    <n v="1"/>
    <s v="Outputs Provided"/>
    <n v="219407195.00174999"/>
  </r>
  <r>
    <s v="Local"/>
    <s v="2017/18"/>
    <s v="Approved"/>
    <x v="1"/>
    <n v="1"/>
    <x v="0"/>
    <n v="500"/>
    <s v="500-850 Local Governments (Click for Breakdown)"/>
    <n v="621"/>
    <s v="KYOTERA District"/>
    <n v="4"/>
    <s v="Production And Marketing"/>
    <n v="321467"/>
    <x v="1"/>
    <n v="321467"/>
    <s v="Sector Conditional Grant (Non-Wage)"/>
    <n v="1"/>
    <s v="Outputs Provided"/>
    <n v="40852647.766731001"/>
  </r>
  <r>
    <s v="Local"/>
    <s v="2017/18"/>
    <s v="Approved"/>
    <x v="2"/>
    <n v="1"/>
    <x v="0"/>
    <n v="500"/>
    <s v="500-850 Local Governments (Click for Breakdown)"/>
    <n v="621"/>
    <s v="KYOTERA District"/>
    <n v="100"/>
    <s v="Production Development"/>
    <n v="321470"/>
    <x v="2"/>
    <n v="321470"/>
    <s v="Sector Development Grant"/>
    <n v="1"/>
    <s v="Outputs Provided"/>
    <n v="38642440.967317"/>
  </r>
  <r>
    <s v="Local"/>
    <s v="2017/18"/>
    <s v="Approved"/>
    <x v="0"/>
    <n v="1"/>
    <x v="0"/>
    <n v="500"/>
    <s v="500-850 Local Governments (Click for Breakdown)"/>
    <n v="622"/>
    <s v="BUNYANGABU District"/>
    <n v="4"/>
    <s v="Production And Marketing"/>
    <n v="321466"/>
    <x v="0"/>
    <n v="321466"/>
    <s v="Sector Conditional Grant (Wage)"/>
    <n v="1"/>
    <s v="Outputs Provided"/>
    <n v="102424604.00105"/>
  </r>
  <r>
    <s v="Local"/>
    <s v="2017/18"/>
    <s v="Approved"/>
    <x v="1"/>
    <n v="1"/>
    <x v="0"/>
    <n v="500"/>
    <s v="500-850 Local Governments (Click for Breakdown)"/>
    <n v="622"/>
    <s v="BUNYANGABU District"/>
    <n v="4"/>
    <s v="Production And Marketing"/>
    <n v="321467"/>
    <x v="1"/>
    <n v="321467"/>
    <s v="Sector Conditional Grant (Non-Wage)"/>
    <n v="1"/>
    <s v="Outputs Provided"/>
    <n v="30702611.186434999"/>
  </r>
  <r>
    <s v="Local"/>
    <s v="2017/18"/>
    <s v="Approved"/>
    <x v="2"/>
    <n v="1"/>
    <x v="0"/>
    <n v="500"/>
    <s v="500-850 Local Governments (Click for Breakdown)"/>
    <n v="622"/>
    <s v="BUNYANGABU District"/>
    <n v="100"/>
    <s v="Production Development"/>
    <n v="321470"/>
    <x v="2"/>
    <n v="321470"/>
    <s v="Sector Development Grant"/>
    <n v="1"/>
    <s v="Outputs Provided"/>
    <n v="29130780.183233999"/>
  </r>
  <r>
    <s v="Local"/>
    <s v="2017/18"/>
    <s v="Approved"/>
    <x v="0"/>
    <n v="1"/>
    <x v="0"/>
    <n v="500"/>
    <s v="500-850 Local Governments (Click for Breakdown)"/>
    <n v="751"/>
    <s v="ARUA Municipal Council"/>
    <n v="4"/>
    <s v="Production And Marketing"/>
    <n v="321466"/>
    <x v="0"/>
    <n v="321466"/>
    <s v="Sector Conditional Grant (Wage)"/>
    <n v="1"/>
    <s v="Outputs Provided"/>
    <n v="38449841.440035999"/>
  </r>
  <r>
    <s v="Local"/>
    <s v="2017/18"/>
    <s v="Approved"/>
    <x v="1"/>
    <n v="1"/>
    <x v="0"/>
    <n v="500"/>
    <s v="500-850 Local Governments (Click for Breakdown)"/>
    <n v="751"/>
    <s v="ARUA Municipal Council"/>
    <n v="4"/>
    <s v="Production And Marketing"/>
    <n v="321467"/>
    <x v="1"/>
    <n v="321467"/>
    <s v="Sector Conditional Grant (Non-Wage)"/>
    <n v="1"/>
    <s v="Outputs Provided"/>
    <n v="13792204.432511"/>
  </r>
  <r>
    <s v="Local"/>
    <s v="2017/18"/>
    <s v="Approved"/>
    <x v="0"/>
    <n v="1"/>
    <x v="0"/>
    <n v="500"/>
    <s v="500-850 Local Governments (Click for Breakdown)"/>
    <n v="752"/>
    <s v="ENTEBBE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52"/>
    <s v="ENTEBBE Municipal Council"/>
    <n v="4"/>
    <s v="Production And Marketing"/>
    <n v="321467"/>
    <x v="1"/>
    <n v="321467"/>
    <s v="Sector Conditional Grant (Non-Wage)"/>
    <n v="1"/>
    <s v="Outputs Provided"/>
    <n v="15621298.279576"/>
  </r>
  <r>
    <s v="Local"/>
    <s v="2017/18"/>
    <s v="Approved"/>
    <x v="0"/>
    <n v="1"/>
    <x v="0"/>
    <n v="500"/>
    <s v="500-850 Local Governments (Click for Breakdown)"/>
    <n v="753"/>
    <s v="FORT-PORTAL Municipal Council"/>
    <n v="4"/>
    <s v="Production And Marketing"/>
    <n v="321466"/>
    <x v="0"/>
    <n v="321466"/>
    <s v="Sector Conditional Grant (Wage)"/>
    <n v="1"/>
    <s v="Outputs Provided"/>
    <n v="38830089.280284002"/>
  </r>
  <r>
    <s v="Local"/>
    <s v="2017/18"/>
    <s v="Approved"/>
    <x v="1"/>
    <n v="1"/>
    <x v="0"/>
    <n v="500"/>
    <s v="500-850 Local Governments (Click for Breakdown)"/>
    <n v="753"/>
    <s v="FORT-PORTAL Municipal Council"/>
    <n v="4"/>
    <s v="Production And Marketing"/>
    <n v="321467"/>
    <x v="1"/>
    <n v="321467"/>
    <s v="Sector Conditional Grant (Non-Wage)"/>
    <n v="1"/>
    <s v="Outputs Provided"/>
    <n v="12568746.415585"/>
  </r>
  <r>
    <s v="Local"/>
    <s v="2017/18"/>
    <s v="Approved"/>
    <x v="0"/>
    <n v="1"/>
    <x v="0"/>
    <n v="500"/>
    <s v="500-850 Local Governments (Click for Breakdown)"/>
    <n v="754"/>
    <s v="GULU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54"/>
    <s v="GULU Municipal Council"/>
    <n v="4"/>
    <s v="Production And Marketing"/>
    <n v="321467"/>
    <x v="1"/>
    <n v="321467"/>
    <s v="Sector Conditional Grant (Non-Wage)"/>
    <n v="1"/>
    <s v="Outputs Provided"/>
    <n v="25721978.361134999"/>
  </r>
  <r>
    <s v="Local"/>
    <s v="2017/18"/>
    <s v="Approved"/>
    <x v="0"/>
    <n v="1"/>
    <x v="0"/>
    <n v="500"/>
    <s v="500-850 Local Governments (Click for Breakdown)"/>
    <n v="755"/>
    <s v="JINJA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55"/>
    <s v="JINJA Municipal Council"/>
    <n v="4"/>
    <s v="Production And Marketing"/>
    <n v="321467"/>
    <x v="1"/>
    <n v="321467"/>
    <s v="Sector Conditional Grant (Non-Wage)"/>
    <n v="1"/>
    <s v="Outputs Provided"/>
    <n v="14654792.148993"/>
  </r>
  <r>
    <s v="Local"/>
    <s v="2017/18"/>
    <s v="Approved"/>
    <x v="0"/>
    <n v="1"/>
    <x v="0"/>
    <n v="500"/>
    <s v="500-850 Local Governments (Click for Breakdown)"/>
    <n v="757"/>
    <s v="KABALE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57"/>
    <s v="KABALE Municipal Council"/>
    <n v="4"/>
    <s v="Production And Marketing"/>
    <n v="321467"/>
    <x v="1"/>
    <n v="321467"/>
    <s v="Sector Conditional Grant (Non-Wage)"/>
    <n v="1"/>
    <s v="Outputs Provided"/>
    <n v="11567433.878892999"/>
  </r>
  <r>
    <s v="Local"/>
    <s v="2017/18"/>
    <s v="Approved"/>
    <x v="0"/>
    <n v="1"/>
    <x v="0"/>
    <n v="500"/>
    <s v="500-850 Local Governments (Click for Breakdown)"/>
    <n v="758"/>
    <s v="LIRA Municipal Council"/>
    <n v="4"/>
    <s v="Production And Marketing"/>
    <n v="321466"/>
    <x v="0"/>
    <n v="321466"/>
    <s v="Sector Conditional Grant (Wage)"/>
    <n v="1"/>
    <s v="Outputs Provided"/>
    <n v="32350787.919894997"/>
  </r>
  <r>
    <s v="Local"/>
    <s v="2017/18"/>
    <s v="Approved"/>
    <x v="1"/>
    <n v="1"/>
    <x v="0"/>
    <n v="500"/>
    <s v="500-850 Local Governments (Click for Breakdown)"/>
    <n v="758"/>
    <s v="LIRA Municipal Council"/>
    <n v="4"/>
    <s v="Production And Marketing"/>
    <n v="321467"/>
    <x v="1"/>
    <n v="321467"/>
    <s v="Sector Conditional Grant (Non-Wage)"/>
    <n v="1"/>
    <s v="Outputs Provided"/>
    <n v="18207081.771820001"/>
  </r>
  <r>
    <s v="Local"/>
    <s v="2017/18"/>
    <s v="Approved"/>
    <x v="0"/>
    <n v="1"/>
    <x v="0"/>
    <n v="500"/>
    <s v="500-850 Local Governments (Click for Breakdown)"/>
    <n v="759"/>
    <s v="MASAKA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59"/>
    <s v="MASAKA Municipal Council"/>
    <n v="4"/>
    <s v="Production And Marketing"/>
    <n v="321467"/>
    <x v="1"/>
    <n v="321467"/>
    <s v="Sector Conditional Grant (Non-Wage)"/>
    <n v="1"/>
    <s v="Outputs Provided"/>
    <n v="18067701.274494998"/>
  </r>
  <r>
    <s v="Local"/>
    <s v="2017/18"/>
    <s v="Approved"/>
    <x v="0"/>
    <n v="1"/>
    <x v="0"/>
    <n v="500"/>
    <s v="500-850 Local Governments (Click for Breakdown)"/>
    <n v="760"/>
    <s v="MBALE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60"/>
    <s v="MBALE Municipal Council"/>
    <n v="4"/>
    <s v="Production And Marketing"/>
    <n v="321467"/>
    <x v="1"/>
    <n v="321467"/>
    <s v="Sector Conditional Grant (Non-Wage)"/>
    <n v="1"/>
    <s v="Outputs Provided"/>
    <n v="17326589.802014999"/>
  </r>
  <r>
    <s v="Local"/>
    <s v="2017/18"/>
    <s v="Approved"/>
    <x v="0"/>
    <n v="1"/>
    <x v="0"/>
    <n v="500"/>
    <s v="500-850 Local Governments (Click for Breakdown)"/>
    <n v="761"/>
    <s v="MBARARA Municipal Council"/>
    <n v="4"/>
    <s v="Production And Marketing"/>
    <n v="321466"/>
    <x v="0"/>
    <n v="321466"/>
    <s v="Sector Conditional Grant (Wage)"/>
    <n v="1"/>
    <s v="Outputs Provided"/>
    <n v="53264512.000503004"/>
  </r>
  <r>
    <s v="Local"/>
    <s v="2017/18"/>
    <s v="Approved"/>
    <x v="1"/>
    <n v="1"/>
    <x v="0"/>
    <n v="500"/>
    <s v="500-850 Local Governments (Click for Breakdown)"/>
    <n v="761"/>
    <s v="MBARARA Municipal Council"/>
    <n v="4"/>
    <s v="Production And Marketing"/>
    <n v="321467"/>
    <x v="1"/>
    <n v="321467"/>
    <s v="Sector Conditional Grant (Non-Wage)"/>
    <n v="1"/>
    <s v="Outputs Provided"/>
    <n v="28409276.223276"/>
  </r>
  <r>
    <s v="Local"/>
    <s v="2017/18"/>
    <s v="Approved"/>
    <x v="0"/>
    <n v="1"/>
    <x v="0"/>
    <n v="500"/>
    <s v="500-850 Local Governments (Click for Breakdown)"/>
    <n v="762"/>
    <s v="MOROTO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62"/>
    <s v="MOROTO Municipal Council"/>
    <n v="4"/>
    <s v="Production And Marketing"/>
    <n v="321467"/>
    <x v="1"/>
    <n v="321467"/>
    <s v="Sector Conditional Grant (Non-Wage)"/>
    <n v="1"/>
    <s v="Outputs Provided"/>
    <n v="7595840.3638418"/>
  </r>
  <r>
    <s v="Local"/>
    <s v="2017/18"/>
    <s v="Approved"/>
    <x v="0"/>
    <n v="1"/>
    <x v="0"/>
    <n v="500"/>
    <s v="500-850 Local Governments (Click for Breakdown)"/>
    <n v="763"/>
    <s v="SOROTI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63"/>
    <s v="SOROTI Municipal Council"/>
    <n v="4"/>
    <s v="Production And Marketing"/>
    <n v="321467"/>
    <x v="1"/>
    <n v="321467"/>
    <s v="Sector Conditional Grant (Non-Wage)"/>
    <n v="1"/>
    <s v="Outputs Provided"/>
    <n v="11949252.958736001"/>
  </r>
  <r>
    <s v="Local"/>
    <s v="2017/18"/>
    <s v="Approved"/>
    <x v="0"/>
    <n v="1"/>
    <x v="0"/>
    <n v="500"/>
    <s v="500-850 Local Governments (Click for Breakdown)"/>
    <n v="764"/>
    <s v="TORORO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64"/>
    <s v="TORORO Municipal Council"/>
    <n v="4"/>
    <s v="Production And Marketing"/>
    <n v="321467"/>
    <x v="1"/>
    <n v="321467"/>
    <s v="Sector Conditional Grant (Non-Wage)"/>
    <n v="1"/>
    <s v="Outputs Provided"/>
    <n v="10915439.894282"/>
  </r>
  <r>
    <s v="Local"/>
    <s v="2017/18"/>
    <s v="Approved"/>
    <x v="0"/>
    <n v="1"/>
    <x v="0"/>
    <n v="500"/>
    <s v="500-850 Local Governments (Click for Breakdown)"/>
    <n v="770"/>
    <s v="KASESE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70"/>
    <s v="KASESE Municipal Council"/>
    <n v="4"/>
    <s v="Production And Marketing"/>
    <n v="321467"/>
    <x v="1"/>
    <n v="321467"/>
    <s v="Sector Conditional Grant (Non-Wage)"/>
    <n v="1"/>
    <s v="Outputs Provided"/>
    <n v="17834907.144788001"/>
  </r>
  <r>
    <s v="Local"/>
    <s v="2017/18"/>
    <s v="Approved"/>
    <x v="0"/>
    <n v="1"/>
    <x v="0"/>
    <n v="500"/>
    <s v="500-850 Local Governments (Click for Breakdown)"/>
    <n v="771"/>
    <s v="HOIMA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71"/>
    <s v="HOIMA Municipal Council"/>
    <n v="4"/>
    <s v="Production And Marketing"/>
    <n v="321467"/>
    <x v="1"/>
    <n v="321467"/>
    <s v="Sector Conditional Grant (Non-Wage)"/>
    <n v="1"/>
    <s v="Outputs Provided"/>
    <n v="18068820.584943999"/>
  </r>
  <r>
    <s v="Local"/>
    <s v="2017/18"/>
    <s v="Approved"/>
    <x v="0"/>
    <n v="1"/>
    <x v="0"/>
    <n v="500"/>
    <s v="500-850 Local Governments (Click for Breakdown)"/>
    <n v="772"/>
    <s v="MUKONO Municipal Council"/>
    <n v="4"/>
    <s v="Production And Marketing"/>
    <n v="321466"/>
    <x v="0"/>
    <n v="321466"/>
    <s v="Sector Conditional Grant (Wage)"/>
    <n v="1"/>
    <s v="Outputs Provided"/>
    <n v="45842016.000565"/>
  </r>
  <r>
    <s v="Local"/>
    <s v="2017/18"/>
    <s v="Approved"/>
    <x v="1"/>
    <n v="1"/>
    <x v="0"/>
    <n v="500"/>
    <s v="500-850 Local Governments (Click for Breakdown)"/>
    <n v="772"/>
    <s v="MUKONO Municipal Council"/>
    <n v="4"/>
    <s v="Production And Marketing"/>
    <n v="321467"/>
    <x v="1"/>
    <n v="321467"/>
    <s v="Sector Conditional Grant (Non-Wage)"/>
    <n v="1"/>
    <s v="Outputs Provided"/>
    <n v="25648281.234400999"/>
  </r>
  <r>
    <s v="Local"/>
    <s v="2017/18"/>
    <s v="Approved"/>
    <x v="0"/>
    <n v="1"/>
    <x v="0"/>
    <n v="500"/>
    <s v="500-850 Local Governments (Click for Breakdown)"/>
    <n v="773"/>
    <s v="IGANGA Municipal Council"/>
    <n v="4"/>
    <s v="Production And Marketing"/>
    <n v="321466"/>
    <x v="0"/>
    <n v="321466"/>
    <s v="Sector Conditional Grant (Wage)"/>
    <n v="1"/>
    <s v="Outputs Provided"/>
    <n v="36499253.000253998"/>
  </r>
  <r>
    <s v="Local"/>
    <s v="2017/18"/>
    <s v="Approved"/>
    <x v="1"/>
    <n v="1"/>
    <x v="0"/>
    <n v="500"/>
    <s v="500-850 Local Governments (Click for Breakdown)"/>
    <n v="773"/>
    <s v="IGANGA Municipal Council"/>
    <n v="4"/>
    <s v="Production And Marketing"/>
    <n v="321467"/>
    <x v="1"/>
    <n v="321467"/>
    <s v="Sector Conditional Grant (Non-Wage)"/>
    <n v="1"/>
    <s v="Outputs Provided"/>
    <n v="12406544.097960001"/>
  </r>
  <r>
    <s v="Local"/>
    <s v="2017/18"/>
    <s v="Approved"/>
    <x v="0"/>
    <n v="1"/>
    <x v="0"/>
    <n v="500"/>
    <s v="500-850 Local Governments (Click for Breakdown)"/>
    <n v="774"/>
    <s v="MASINDI Municipal Council"/>
    <n v="4"/>
    <s v="Production And Marketing"/>
    <n v="321466"/>
    <x v="0"/>
    <n v="321466"/>
    <s v="Sector Conditional Grant (Wage)"/>
    <n v="1"/>
    <s v="Outputs Provided"/>
    <n v="64460723.920131005"/>
  </r>
  <r>
    <s v="Local"/>
    <s v="2017/18"/>
    <s v="Approved"/>
    <x v="1"/>
    <n v="1"/>
    <x v="0"/>
    <n v="500"/>
    <s v="500-850 Local Governments (Click for Breakdown)"/>
    <n v="774"/>
    <s v="MASINDI Municipal Council"/>
    <n v="4"/>
    <s v="Production And Marketing"/>
    <n v="321467"/>
    <x v="1"/>
    <n v="321467"/>
    <s v="Sector Conditional Grant (Non-Wage)"/>
    <n v="1"/>
    <s v="Outputs Provided"/>
    <n v="16910896.337882999"/>
  </r>
  <r>
    <s v="Local"/>
    <s v="2017/18"/>
    <s v="Approved"/>
    <x v="0"/>
    <n v="1"/>
    <x v="0"/>
    <n v="500"/>
    <s v="500-850 Local Governments (Click for Breakdown)"/>
    <n v="775"/>
    <s v="NTUNGAMO Municipal Council"/>
    <n v="4"/>
    <s v="Production And Marketing"/>
    <n v="321466"/>
    <x v="0"/>
    <n v="321466"/>
    <s v="Sector Conditional Grant (Wage)"/>
    <n v="1"/>
    <s v="Outputs Provided"/>
    <n v="26044708.000379998"/>
  </r>
  <r>
    <s v="Local"/>
    <s v="2017/18"/>
    <s v="Approved"/>
    <x v="1"/>
    <n v="1"/>
    <x v="0"/>
    <n v="500"/>
    <s v="500-850 Local Governments (Click for Breakdown)"/>
    <n v="775"/>
    <s v="NTUNGAMO Municipal Council"/>
    <n v="4"/>
    <s v="Production And Marketing"/>
    <n v="321467"/>
    <x v="1"/>
    <n v="321467"/>
    <s v="Sector Conditional Grant (Non-Wage)"/>
    <n v="1"/>
    <s v="Outputs Provided"/>
    <n v="8047543.009536501"/>
  </r>
  <r>
    <s v="Local"/>
    <s v="2017/18"/>
    <s v="Approved"/>
    <x v="0"/>
    <n v="1"/>
    <x v="0"/>
    <n v="500"/>
    <s v="500-850 Local Governments (Click for Breakdown)"/>
    <n v="776"/>
    <s v="BUSIA Municipal Council"/>
    <n v="4"/>
    <s v="Production And Marketing"/>
    <n v="321466"/>
    <x v="0"/>
    <n v="321466"/>
    <s v="Sector Conditional Grant (Wage)"/>
    <n v="1"/>
    <s v="Outputs Provided"/>
    <n v="34168284.160191"/>
  </r>
  <r>
    <s v="Local"/>
    <s v="2017/18"/>
    <s v="Approved"/>
    <x v="1"/>
    <n v="1"/>
    <x v="0"/>
    <n v="500"/>
    <s v="500-850 Local Governments (Click for Breakdown)"/>
    <n v="776"/>
    <s v="BUSIA Municipal Council"/>
    <n v="4"/>
    <s v="Production And Marketing"/>
    <n v="321467"/>
    <x v="1"/>
    <n v="321467"/>
    <s v="Sector Conditional Grant (Non-Wage)"/>
    <n v="1"/>
    <s v="Outputs Provided"/>
    <n v="12626116.758055"/>
  </r>
  <r>
    <s v="Local"/>
    <s v="2017/18"/>
    <s v="Approved"/>
    <x v="0"/>
    <n v="1"/>
    <x v="0"/>
    <n v="500"/>
    <s v="500-850 Local Governments (Click for Breakdown)"/>
    <n v="777"/>
    <s v="BUSHENYI-ISHAKA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77"/>
    <s v="BUSHENYI-ISHAKA Municipal Council"/>
    <n v="4"/>
    <s v="Production And Marketing"/>
    <n v="321467"/>
    <x v="1"/>
    <n v="321467"/>
    <s v="Sector Conditional Grant (Non-Wage)"/>
    <n v="1"/>
    <s v="Outputs Provided"/>
    <n v="10481820.525815001"/>
  </r>
  <r>
    <s v="Local"/>
    <s v="2017/18"/>
    <s v="Approved"/>
    <x v="0"/>
    <n v="1"/>
    <x v="0"/>
    <n v="500"/>
    <s v="500-850 Local Governments (Click for Breakdown)"/>
    <n v="778"/>
    <s v="RUKUNGIRI Municipal Council"/>
    <n v="4"/>
    <s v="Production And Marketing"/>
    <n v="321466"/>
    <x v="0"/>
    <n v="321466"/>
    <s v="Sector Conditional Grant (Wage)"/>
    <n v="1"/>
    <s v="Outputs Provided"/>
    <n v="32350787.919894997"/>
  </r>
  <r>
    <s v="Local"/>
    <s v="2017/18"/>
    <s v="Approved"/>
    <x v="1"/>
    <n v="1"/>
    <x v="0"/>
    <n v="500"/>
    <s v="500-850 Local Governments (Click for Breakdown)"/>
    <n v="778"/>
    <s v="RUKUNGIRI Municipal Council"/>
    <n v="4"/>
    <s v="Production And Marketing"/>
    <n v="321467"/>
    <x v="1"/>
    <n v="321467"/>
    <s v="Sector Conditional Grant (Non-Wage)"/>
    <n v="1"/>
    <s v="Outputs Provided"/>
    <n v="9870452.0445975997"/>
  </r>
  <r>
    <s v="Local"/>
    <s v="2017/18"/>
    <s v="Approved"/>
    <x v="0"/>
    <n v="1"/>
    <x v="0"/>
    <n v="500"/>
    <s v="500-850 Local Governments (Click for Breakdown)"/>
    <n v="779"/>
    <s v="NANSANA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79"/>
    <s v="NANSANA Municipal Council"/>
    <n v="4"/>
    <s v="Production And Marketing"/>
    <n v="321467"/>
    <x v="1"/>
    <n v="321467"/>
    <s v="Sector Conditional Grant (Non-Wage)"/>
    <n v="1"/>
    <s v="Outputs Provided"/>
    <n v="53223312.098548003"/>
  </r>
  <r>
    <s v="Local"/>
    <s v="2017/18"/>
    <s v="Approved"/>
    <x v="0"/>
    <n v="1"/>
    <x v="0"/>
    <n v="500"/>
    <s v="500-850 Local Governments (Click for Breakdown)"/>
    <n v="780"/>
    <s v="MAKINDYE SSABAGABO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80"/>
    <s v="MAKINDYE SSABAGABO Municipal Council"/>
    <n v="4"/>
    <s v="Production And Marketing"/>
    <n v="321467"/>
    <x v="1"/>
    <n v="321467"/>
    <s v="Sector Conditional Grant (Non-Wage)"/>
    <n v="1"/>
    <s v="Outputs Provided"/>
    <n v="42298993.897072002"/>
  </r>
  <r>
    <s v="Local"/>
    <s v="2017/18"/>
    <s v="Approved"/>
    <x v="0"/>
    <n v="1"/>
    <x v="0"/>
    <n v="500"/>
    <s v="500-850 Local Governments (Click for Breakdown)"/>
    <n v="781"/>
    <s v="KIRA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81"/>
    <s v="KIRA Municipal Council"/>
    <n v="4"/>
    <s v="Production And Marketing"/>
    <n v="321467"/>
    <x v="1"/>
    <n v="321467"/>
    <s v="Sector Conditional Grant (Non-Wage)"/>
    <n v="1"/>
    <s v="Outputs Provided"/>
    <n v="46339493.653867997"/>
  </r>
  <r>
    <s v="Local"/>
    <s v="2017/18"/>
    <s v="Approved"/>
    <x v="0"/>
    <n v="1"/>
    <x v="0"/>
    <n v="500"/>
    <s v="500-850 Local Governments (Click for Breakdown)"/>
    <n v="782"/>
    <s v="KISORO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82"/>
    <s v="KISORO Municipal Council"/>
    <n v="4"/>
    <s v="Production And Marketing"/>
    <n v="321467"/>
    <x v="1"/>
    <n v="321467"/>
    <s v="Sector Conditional Grant (Non-Wage)"/>
    <n v="1"/>
    <s v="Outputs Provided"/>
    <n v="13078010.825107999"/>
  </r>
  <r>
    <s v="Local"/>
    <s v="2017/18"/>
    <s v="Approved"/>
    <x v="0"/>
    <n v="1"/>
    <x v="0"/>
    <n v="500"/>
    <s v="500-850 Local Governments (Click for Breakdown)"/>
    <n v="783"/>
    <s v="MITYANA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83"/>
    <s v="MITYANA Municipal Council"/>
    <n v="4"/>
    <s v="Production And Marketing"/>
    <n v="321467"/>
    <x v="1"/>
    <n v="321467"/>
    <s v="Sector Conditional Grant (Non-Wage)"/>
    <n v="1"/>
    <s v="Outputs Provided"/>
    <n v="17297883.259206001"/>
  </r>
  <r>
    <s v="Local"/>
    <s v="2017/18"/>
    <s v="Approved"/>
    <x v="0"/>
    <n v="1"/>
    <x v="0"/>
    <n v="500"/>
    <s v="500-850 Local Governments (Click for Breakdown)"/>
    <n v="784"/>
    <s v="KITGUM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84"/>
    <s v="KITGUM Municipal Council"/>
    <n v="4"/>
    <s v="Production And Marketing"/>
    <n v="321467"/>
    <x v="1"/>
    <n v="321467"/>
    <s v="Sector Conditional Grant (Non-Wage)"/>
    <n v="1"/>
    <s v="Outputs Provided"/>
    <n v="11854646.285199"/>
  </r>
  <r>
    <s v="Local"/>
    <s v="2017/18"/>
    <s v="Approved"/>
    <x v="0"/>
    <n v="1"/>
    <x v="0"/>
    <n v="500"/>
    <s v="500-850 Local Governments (Click for Breakdown)"/>
    <n v="785"/>
    <s v="KOBOKO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85"/>
    <s v="KOBOKO Municipal Council"/>
    <n v="4"/>
    <s v="Production And Marketing"/>
    <n v="321467"/>
    <x v="1"/>
    <n v="321467"/>
    <s v="Sector Conditional Grant (Non-Wage)"/>
    <n v="1"/>
    <s v="Outputs Provided"/>
    <n v="18613635.673367999"/>
  </r>
  <r>
    <s v="Local"/>
    <s v="2017/18"/>
    <s v="Approved"/>
    <x v="0"/>
    <n v="1"/>
    <x v="0"/>
    <n v="500"/>
    <s v="500-850 Local Governments (Click for Breakdown)"/>
    <n v="786"/>
    <s v="MUBENDE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86"/>
    <s v="MUBENDE Municipal Council"/>
    <n v="4"/>
    <s v="Production And Marketing"/>
    <n v="321467"/>
    <x v="1"/>
    <n v="321467"/>
    <s v="Sector Conditional Grant (Non-Wage)"/>
    <n v="1"/>
    <s v="Outputs Provided"/>
    <n v="14309647.344312999"/>
  </r>
  <r>
    <s v="Local"/>
    <s v="2017/18"/>
    <s v="Approved"/>
    <x v="0"/>
    <n v="1"/>
    <x v="0"/>
    <n v="500"/>
    <s v="500-850 Local Governments (Click for Breakdown)"/>
    <n v="787"/>
    <s v="KUMI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87"/>
    <s v="KUMI Municipal Council"/>
    <n v="4"/>
    <s v="Production And Marketing"/>
    <n v="321467"/>
    <x v="1"/>
    <n v="321467"/>
    <s v="Sector Conditional Grant (Non-Wage)"/>
    <n v="1"/>
    <s v="Outputs Provided"/>
    <n v="14339532.863738"/>
  </r>
  <r>
    <s v="Local"/>
    <s v="2017/18"/>
    <s v="Approved"/>
    <x v="0"/>
    <n v="1"/>
    <x v="0"/>
    <n v="500"/>
    <s v="500-850 Local Governments (Click for Breakdown)"/>
    <n v="788"/>
    <s v="LUGAZI Municipal Council"/>
    <n v="4"/>
    <s v="Production And Marketing"/>
    <n v="321466"/>
    <x v="0"/>
    <n v="321466"/>
    <s v="Sector Conditional Grant (Wage)"/>
    <n v="1"/>
    <s v="Outputs Provided"/>
    <n v="33954168.000142001"/>
  </r>
  <r>
    <s v="Local"/>
    <s v="2017/18"/>
    <s v="Approved"/>
    <x v="1"/>
    <n v="1"/>
    <x v="0"/>
    <n v="500"/>
    <s v="500-850 Local Governments (Click for Breakdown)"/>
    <n v="788"/>
    <s v="LUGAZI Municipal Council"/>
    <n v="4"/>
    <s v="Production And Marketing"/>
    <n v="321467"/>
    <x v="1"/>
    <n v="321467"/>
    <s v="Sector Conditional Grant (Non-Wage)"/>
    <n v="1"/>
    <s v="Outputs Provided"/>
    <n v="19519866.822565001"/>
  </r>
  <r>
    <s v="Local"/>
    <s v="2017/18"/>
    <s v="Approved"/>
    <x v="0"/>
    <n v="1"/>
    <x v="0"/>
    <n v="500"/>
    <s v="500-850 Local Governments (Click for Breakdown)"/>
    <n v="789"/>
    <s v="KAMULI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89"/>
    <s v="KAMULI Municipal Council"/>
    <n v="4"/>
    <s v="Production And Marketing"/>
    <n v="321467"/>
    <x v="1"/>
    <n v="321467"/>
    <s v="Sector Conditional Grant (Non-Wage)"/>
    <n v="1"/>
    <s v="Outputs Provided"/>
    <n v="14184583.368995"/>
  </r>
  <r>
    <s v="Local"/>
    <s v="2017/18"/>
    <s v="Approved"/>
    <x v="0"/>
    <n v="1"/>
    <x v="0"/>
    <n v="500"/>
    <s v="500-850 Local Governments (Click for Breakdown)"/>
    <n v="790"/>
    <s v="KAPCHORWA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90"/>
    <s v="KAPCHORWA Municipal Council"/>
    <n v="4"/>
    <s v="Production And Marketing"/>
    <n v="321467"/>
    <x v="1"/>
    <n v="321467"/>
    <s v="Sector Conditional Grant (Non-Wage)"/>
    <n v="1"/>
    <s v="Outputs Provided"/>
    <n v="11867079.470761999"/>
  </r>
  <r>
    <s v="Local"/>
    <s v="2017/18"/>
    <s v="Approved"/>
    <x v="0"/>
    <n v="1"/>
    <x v="0"/>
    <n v="500"/>
    <s v="500-850 Local Governments (Click for Breakdown)"/>
    <n v="791"/>
    <s v="IBANDA Municipal Council"/>
    <n v="4"/>
    <s v="Production And Marketing"/>
    <n v="321466"/>
    <x v="0"/>
    <n v="321466"/>
    <s v="Sector Conditional Grant (Wage)"/>
    <n v="1"/>
    <s v="Outputs Provided"/>
    <n v="55203524.000523999"/>
  </r>
  <r>
    <s v="Local"/>
    <s v="2017/18"/>
    <s v="Approved"/>
    <x v="1"/>
    <n v="1"/>
    <x v="0"/>
    <n v="500"/>
    <s v="500-850 Local Governments (Click for Breakdown)"/>
    <n v="791"/>
    <s v="IBANDA Municipal Council"/>
    <n v="4"/>
    <s v="Production And Marketing"/>
    <n v="321467"/>
    <x v="1"/>
    <n v="321467"/>
    <s v="Sector Conditional Grant (Non-Wage)"/>
    <n v="1"/>
    <s v="Outputs Provided"/>
    <n v="16371853.803905001"/>
  </r>
  <r>
    <s v="Local"/>
    <s v="2017/18"/>
    <s v="Approved"/>
    <x v="0"/>
    <n v="1"/>
    <x v="0"/>
    <n v="500"/>
    <s v="500-850 Local Governments (Click for Breakdown)"/>
    <n v="792"/>
    <s v="NJERU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92"/>
    <s v="NJERU Municipal Council"/>
    <n v="4"/>
    <s v="Production And Marketing"/>
    <n v="321467"/>
    <x v="1"/>
    <n v="321467"/>
    <s v="Sector Conditional Grant (Non-Wage)"/>
    <n v="1"/>
    <s v="Outputs Provided"/>
    <n v="19643120.857804"/>
  </r>
  <r>
    <s v="Local"/>
    <s v="2017/18"/>
    <s v="Approved"/>
    <x v="0"/>
    <n v="1"/>
    <x v="0"/>
    <n v="500"/>
    <s v="500-850 Local Governments (Click for Breakdown)"/>
    <n v="793"/>
    <s v="APAC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93"/>
    <s v="APAC Municipal Council"/>
    <n v="4"/>
    <s v="Production And Marketing"/>
    <n v="321467"/>
    <x v="1"/>
    <n v="321467"/>
    <s v="Sector Conditional Grant (Non-Wage)"/>
    <n v="1"/>
    <s v="Outputs Provided"/>
    <n v="9484709.9494752008"/>
  </r>
  <r>
    <s v="Local"/>
    <s v="2017/18"/>
    <s v="Approved"/>
    <x v="0"/>
    <n v="1"/>
    <x v="0"/>
    <n v="500"/>
    <s v="500-850 Local Governments (Click for Breakdown)"/>
    <n v="794"/>
    <s v="NEBBI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94"/>
    <s v="NEBBI Municipal Council"/>
    <n v="4"/>
    <s v="Production And Marketing"/>
    <n v="321467"/>
    <x v="1"/>
    <n v="321467"/>
    <s v="Sector Conditional Grant (Non-Wage)"/>
    <n v="1"/>
    <s v="Outputs Provided"/>
    <n v="10667953.869049"/>
  </r>
  <r>
    <s v="Local"/>
    <s v="2017/18"/>
    <s v="Approved"/>
    <x v="0"/>
    <n v="1"/>
    <x v="0"/>
    <n v="500"/>
    <s v="500-850 Local Governments (Click for Breakdown)"/>
    <n v="795"/>
    <s v="BUGIRI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95"/>
    <s v="BUGIRI Municipal Council"/>
    <n v="4"/>
    <s v="Production And Marketing"/>
    <n v="321467"/>
    <x v="1"/>
    <n v="321467"/>
    <s v="Sector Conditional Grant (Non-Wage)"/>
    <n v="1"/>
    <s v="Outputs Provided"/>
    <n v="9623288.4588092007"/>
  </r>
  <r>
    <s v="Local"/>
    <s v="2017/18"/>
    <s v="Approved"/>
    <x v="0"/>
    <n v="1"/>
    <x v="0"/>
    <n v="500"/>
    <s v="500-850 Local Governments (Click for Breakdown)"/>
    <n v="796"/>
    <s v="SHEEMA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96"/>
    <s v="SHEEMA Municipal Council"/>
    <n v="4"/>
    <s v="Production And Marketing"/>
    <n v="321467"/>
    <x v="1"/>
    <n v="321467"/>
    <s v="Sector Conditional Grant (Non-Wage)"/>
    <n v="1"/>
    <s v="Outputs Provided"/>
    <n v="15325956.451013001"/>
  </r>
  <r>
    <s v="Local"/>
    <s v="2017/18"/>
    <s v="Approved"/>
    <x v="0"/>
    <n v="1"/>
    <x v="0"/>
    <n v="500"/>
    <s v="500-850 Local Governments (Click for Breakdown)"/>
    <n v="797"/>
    <s v="KOTIDO Municipal Council"/>
    <n v="4"/>
    <s v="Production And Marketing"/>
    <n v="321466"/>
    <x v="0"/>
    <n v="321466"/>
    <s v="Sector Conditional Grant (Wage)"/>
    <n v="1"/>
    <s v="Outputs Provided"/>
    <n v="25000000.000353001"/>
  </r>
  <r>
    <s v="Local"/>
    <s v="2017/18"/>
    <s v="Approved"/>
    <x v="1"/>
    <n v="1"/>
    <x v="0"/>
    <n v="500"/>
    <s v="500-850 Local Governments (Click for Breakdown)"/>
    <n v="797"/>
    <s v="KOTIDO Municipal Council"/>
    <n v="4"/>
    <s v="Production And Marketing"/>
    <n v="321467"/>
    <x v="1"/>
    <n v="321467"/>
    <s v="Sector Conditional Grant (Non-Wage)"/>
    <n v="1"/>
    <s v="Outputs Provided"/>
    <n v="13130991.178708"/>
  </r>
  <r>
    <s v="Local"/>
    <s v="2017/18"/>
    <s v="Approved"/>
    <x v="2"/>
    <n v="4"/>
    <x v="1"/>
    <n v="500"/>
    <s v="500-850 Local Governments (Click for Breakdown)"/>
    <n v="502"/>
    <s v="APAC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08"/>
    <s v="GULU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14"/>
    <s v="KABERAMAIDO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22"/>
    <s v="KATAKWI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24"/>
    <s v="KIBAALE District"/>
    <n v="1384"/>
    <s v="Works And Transport Development"/>
    <n v="321472"/>
    <x v="3"/>
    <n v="321472"/>
    <s v="Transitional Development Grant"/>
    <n v="1"/>
    <s v="Outputs Provided"/>
    <n v="753414026.67270994"/>
  </r>
  <r>
    <s v="Local"/>
    <s v="2017/18"/>
    <s v="Approved"/>
    <x v="2"/>
    <n v="4"/>
    <x v="1"/>
    <n v="500"/>
    <s v="500-850 Local Governments (Click for Breakdown)"/>
    <n v="527"/>
    <s v="KITGUM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29"/>
    <s v="KUMI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31"/>
    <s v="LIRA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47"/>
    <s v="PADER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53"/>
    <s v="SOROTI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55"/>
    <s v="WAKISO District"/>
    <n v="1384"/>
    <s v="Works And Transport Development"/>
    <n v="321472"/>
    <x v="3"/>
    <n v="321472"/>
    <s v="Transitional Development Grant"/>
    <n v="1"/>
    <s v="Outputs Provided"/>
    <n v="9500198498.0463009"/>
  </r>
  <r>
    <s v="Local"/>
    <s v="2017/18"/>
    <s v="Approved"/>
    <x v="2"/>
    <n v="4"/>
    <x v="1"/>
    <n v="500"/>
    <s v="500-850 Local Governments (Click for Breakdown)"/>
    <n v="564"/>
    <s v="AMOLATAR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65"/>
    <s v="AMURIA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70"/>
    <s v="AMURU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72"/>
    <s v="OYAM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75"/>
    <s v="DOKOLO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78"/>
    <s v="BUKEDEA District"/>
    <n v="1384"/>
    <s v="Works And Transport Development"/>
    <n v="321470"/>
    <x v="2"/>
    <n v="321470"/>
    <s v="Sector Development Grant"/>
    <n v="1"/>
    <s v="Outputs Provided"/>
    <n v="509133333.33336997"/>
  </r>
  <r>
    <s v="Local"/>
    <s v="2017/18"/>
    <s v="Approved"/>
    <x v="2"/>
    <n v="4"/>
    <x v="1"/>
    <n v="500"/>
    <s v="500-850 Local Governments (Click for Breakdown)"/>
    <n v="585"/>
    <s v="LAMWO District"/>
    <n v="1384"/>
    <s v="Works And Transport Development"/>
    <n v="321470"/>
    <x v="2"/>
    <n v="321470"/>
    <s v="Sector Development Grant"/>
    <n v="1"/>
    <s v="Outputs Provided"/>
    <n v="409125000"/>
  </r>
  <r>
    <s v="Local"/>
    <s v="2017/18"/>
    <s v="Approved"/>
    <x v="2"/>
    <n v="4"/>
    <x v="1"/>
    <n v="500"/>
    <s v="500-850 Local Governments (Click for Breakdown)"/>
    <n v="586"/>
    <s v="OTUKE District"/>
    <n v="1384"/>
    <s v="Works And Transport Development"/>
    <n v="321470"/>
    <x v="2"/>
    <n v="321470"/>
    <s v="Sector Development Grant"/>
    <n v="1"/>
    <s v="Outputs Provided"/>
    <n v="409125000"/>
  </r>
  <r>
    <s v="Local"/>
    <s v="2017/18"/>
    <s v="Approved"/>
    <x v="2"/>
    <n v="4"/>
    <x v="1"/>
    <n v="500"/>
    <s v="500-850 Local Governments (Click for Breakdown)"/>
    <n v="588"/>
    <s v="ALBETONG District"/>
    <n v="1384"/>
    <s v="Works And Transport Development"/>
    <n v="321470"/>
    <x v="2"/>
    <n v="321470"/>
    <s v="Sector Development Grant"/>
    <n v="1"/>
    <s v="Outputs Provided"/>
    <n v="409125000"/>
  </r>
  <r>
    <s v="Local"/>
    <s v="2017/18"/>
    <s v="Approved"/>
    <x v="2"/>
    <n v="4"/>
    <x v="1"/>
    <n v="500"/>
    <s v="500-850 Local Governments (Click for Breakdown)"/>
    <n v="596"/>
    <s v="SERERE District"/>
    <n v="1384"/>
    <s v="Works And Transport Development"/>
    <n v="321470"/>
    <x v="2"/>
    <n v="321470"/>
    <s v="Sector Development Grant"/>
    <n v="1"/>
    <s v="Outputs Provided"/>
    <n v="409125000"/>
  </r>
  <r>
    <s v="Local"/>
    <s v="2017/18"/>
    <s v="Approved"/>
    <x v="2"/>
    <n v="4"/>
    <x v="1"/>
    <n v="500"/>
    <s v="500-850 Local Governments (Click for Breakdown)"/>
    <n v="603"/>
    <s v="NGORA District"/>
    <n v="1384"/>
    <s v="Works And Transport Development"/>
    <n v="321470"/>
    <x v="2"/>
    <n v="321470"/>
    <s v="Sector Development Grant"/>
    <n v="1"/>
    <s v="Outputs Provided"/>
    <n v="409125000"/>
  </r>
  <r>
    <s v="Local"/>
    <s v="2017/18"/>
    <s v="Approved"/>
    <x v="2"/>
    <n v="4"/>
    <x v="1"/>
    <n v="500"/>
    <s v="500-850 Local Governments (Click for Breakdown)"/>
    <n v="606"/>
    <s v="NWOYA District"/>
    <n v="1384"/>
    <s v="Works And Transport Development"/>
    <n v="321470"/>
    <x v="2"/>
    <n v="321470"/>
    <s v="Sector Development Grant"/>
    <n v="1"/>
    <s v="Outputs Provided"/>
    <n v="409125000"/>
  </r>
  <r>
    <s v="Local"/>
    <s v="2017/18"/>
    <s v="Approved"/>
    <x v="2"/>
    <n v="4"/>
    <x v="1"/>
    <n v="500"/>
    <s v="500-850 Local Governments (Click for Breakdown)"/>
    <n v="607"/>
    <s v="KOLE District"/>
    <n v="1384"/>
    <s v="Works And Transport Development"/>
    <n v="321470"/>
    <x v="2"/>
    <n v="321470"/>
    <s v="Sector Development Grant"/>
    <n v="1"/>
    <s v="Outputs Provided"/>
    <n v="409125000"/>
  </r>
  <r>
    <s v="Local"/>
    <s v="2017/18"/>
    <s v="Approved"/>
    <x v="2"/>
    <n v="4"/>
    <x v="1"/>
    <n v="500"/>
    <s v="500-850 Local Governments (Click for Breakdown)"/>
    <n v="611"/>
    <s v="AGAGO District"/>
    <n v="1384"/>
    <s v="Works And Transport Development"/>
    <n v="321470"/>
    <x v="2"/>
    <n v="321470"/>
    <s v="Sector Development Grant"/>
    <n v="1"/>
    <s v="Outputs Provided"/>
    <n v="409125000"/>
  </r>
  <r>
    <s v="Local"/>
    <s v="2017/18"/>
    <s v="Approved"/>
    <x v="2"/>
    <n v="4"/>
    <x v="1"/>
    <n v="500"/>
    <s v="500-850 Local Governments (Click for Breakdown)"/>
    <n v="613"/>
    <s v="KAGADI District"/>
    <n v="1384"/>
    <s v="Works And Transport Development"/>
    <n v="321472"/>
    <x v="3"/>
    <n v="321472"/>
    <s v="Transitional Development Grant"/>
    <n v="1"/>
    <s v="Outputs Provided"/>
    <n v="968134249.92639995"/>
  </r>
  <r>
    <s v="Local"/>
    <s v="2017/18"/>
    <s v="Approved"/>
    <x v="2"/>
    <n v="4"/>
    <x v="1"/>
    <n v="500"/>
    <s v="500-850 Local Governments (Click for Breakdown)"/>
    <n v="614"/>
    <s v="KAKUMIRO District"/>
    <n v="1384"/>
    <s v="Works And Transport Development"/>
    <n v="321472"/>
    <x v="3"/>
    <n v="321472"/>
    <s v="Transitional Development Grant"/>
    <n v="1"/>
    <s v="Outputs Provided"/>
    <n v="708502569.35470998"/>
  </r>
  <r>
    <s v="Local"/>
    <s v="2017/18"/>
    <s v="Approved"/>
    <x v="0"/>
    <n v="7"/>
    <x v="2"/>
    <n v="500"/>
    <s v="500-850 Local Governments (Click for Breakdown)"/>
    <n v="501"/>
    <s v="ADJUMANI District"/>
    <n v="6"/>
    <s v="Education"/>
    <n v="321466"/>
    <x v="0"/>
    <n v="321466"/>
    <s v="Sector Conditional Grant (Wage)"/>
    <n v="1"/>
    <s v="Outputs Provided"/>
    <n v="6744960722.6547203"/>
  </r>
  <r>
    <s v="Local"/>
    <s v="2017/18"/>
    <s v="Approved"/>
    <x v="1"/>
    <n v="7"/>
    <x v="2"/>
    <n v="500"/>
    <s v="500-850 Local Governments (Click for Breakdown)"/>
    <n v="501"/>
    <s v="ADJUMANI District"/>
    <n v="6"/>
    <s v="Education"/>
    <n v="321467"/>
    <x v="1"/>
    <n v="321467"/>
    <s v="Sector Conditional Grant (Non-Wage)"/>
    <n v="1"/>
    <s v="Outputs Provided"/>
    <n v="893032318.82592404"/>
  </r>
  <r>
    <s v="Local"/>
    <s v="2017/18"/>
    <s v="Approved"/>
    <x v="2"/>
    <n v="7"/>
    <x v="2"/>
    <n v="500"/>
    <s v="500-850 Local Governments (Click for Breakdown)"/>
    <n v="501"/>
    <s v="ADJUMANI District"/>
    <n v="1383"/>
    <s v="Education Development"/>
    <n v="321470"/>
    <x v="2"/>
    <n v="321470"/>
    <s v="Sector Development Grant"/>
    <n v="1"/>
    <s v="Outputs Provided"/>
    <n v="277132372.01659"/>
  </r>
  <r>
    <s v="Local"/>
    <s v="2017/18"/>
    <s v="Approved"/>
    <x v="0"/>
    <n v="7"/>
    <x v="2"/>
    <n v="500"/>
    <s v="500-850 Local Governments (Click for Breakdown)"/>
    <n v="502"/>
    <s v="APAC District"/>
    <n v="6"/>
    <s v="Education"/>
    <n v="321466"/>
    <x v="0"/>
    <n v="321466"/>
    <s v="Sector Conditional Grant (Wage)"/>
    <n v="1"/>
    <s v="Outputs Provided"/>
    <n v="13138758553.3377"/>
  </r>
  <r>
    <s v="Local"/>
    <s v="2017/18"/>
    <s v="Approved"/>
    <x v="1"/>
    <n v="7"/>
    <x v="2"/>
    <n v="500"/>
    <s v="500-850 Local Governments (Click for Breakdown)"/>
    <n v="502"/>
    <s v="APAC District"/>
    <n v="6"/>
    <s v="Education"/>
    <n v="321467"/>
    <x v="1"/>
    <n v="321467"/>
    <s v="Sector Conditional Grant (Non-Wage)"/>
    <n v="1"/>
    <s v="Outputs Provided"/>
    <n v="1333303966.8064101"/>
  </r>
  <r>
    <s v="Local"/>
    <s v="2017/18"/>
    <s v="Approved"/>
    <x v="2"/>
    <n v="7"/>
    <x v="2"/>
    <n v="500"/>
    <s v="500-850 Local Governments (Click for Breakdown)"/>
    <n v="502"/>
    <s v="APAC District"/>
    <n v="1383"/>
    <s v="Education Development"/>
    <n v="321470"/>
    <x v="2"/>
    <n v="321470"/>
    <s v="Sector Development Grant"/>
    <n v="1"/>
    <s v="Outputs Provided"/>
    <n v="303069715.93304002"/>
  </r>
  <r>
    <s v="Local"/>
    <s v="2017/18"/>
    <s v="Approved"/>
    <x v="0"/>
    <n v="7"/>
    <x v="2"/>
    <n v="500"/>
    <s v="500-850 Local Governments (Click for Breakdown)"/>
    <n v="503"/>
    <s v="ARUA District"/>
    <n v="6"/>
    <s v="Education"/>
    <n v="321466"/>
    <x v="0"/>
    <n v="321466"/>
    <s v="Sector Conditional Grant (Wage)"/>
    <n v="1"/>
    <s v="Outputs Provided"/>
    <n v="27670987550.865501"/>
  </r>
  <r>
    <s v="Local"/>
    <s v="2017/18"/>
    <s v="Approved"/>
    <x v="1"/>
    <n v="7"/>
    <x v="2"/>
    <n v="500"/>
    <s v="500-850 Local Governments (Click for Breakdown)"/>
    <n v="503"/>
    <s v="ARUA District"/>
    <n v="6"/>
    <s v="Education"/>
    <n v="321467"/>
    <x v="1"/>
    <n v="321467"/>
    <s v="Sector Conditional Grant (Non-Wage)"/>
    <n v="1"/>
    <s v="Outputs Provided"/>
    <n v="4321544535.4892302"/>
  </r>
  <r>
    <s v="Local"/>
    <s v="2017/18"/>
    <s v="Approved"/>
    <x v="2"/>
    <n v="7"/>
    <x v="2"/>
    <n v="500"/>
    <s v="500-850 Local Governments (Click for Breakdown)"/>
    <n v="503"/>
    <s v="ARUA District"/>
    <n v="1383"/>
    <s v="Education Development"/>
    <n v="321470"/>
    <x v="2"/>
    <n v="321470"/>
    <s v="Sector Development Grant"/>
    <n v="1"/>
    <s v="Outputs Provided"/>
    <n v="608148092.21407998"/>
  </r>
  <r>
    <s v="Local"/>
    <s v="2017/18"/>
    <s v="Approved"/>
    <x v="2"/>
    <n v="7"/>
    <x v="2"/>
    <n v="500"/>
    <s v="500-850 Local Governments (Click for Breakdown)"/>
    <n v="503"/>
    <s v="ARUA District"/>
    <n v="1383"/>
    <s v="Education Development"/>
    <n v="321472"/>
    <x v="3"/>
    <n v="321472"/>
    <s v="Transitional Development Grant"/>
    <n v="1"/>
    <s v="Outputs Provided"/>
    <n v="700000000.00206006"/>
  </r>
  <r>
    <s v="Local"/>
    <s v="2017/18"/>
    <s v="Approved"/>
    <x v="0"/>
    <n v="7"/>
    <x v="2"/>
    <n v="500"/>
    <s v="500-850 Local Governments (Click for Breakdown)"/>
    <n v="504"/>
    <s v="BUGIRI District"/>
    <n v="6"/>
    <s v="Education"/>
    <n v="321466"/>
    <x v="0"/>
    <n v="321466"/>
    <s v="Sector Conditional Grant (Wage)"/>
    <n v="1"/>
    <s v="Outputs Provided"/>
    <n v="11315634644.028299"/>
  </r>
  <r>
    <s v="Local"/>
    <s v="2017/18"/>
    <s v="Approved"/>
    <x v="1"/>
    <n v="7"/>
    <x v="2"/>
    <n v="500"/>
    <s v="500-850 Local Governments (Click for Breakdown)"/>
    <n v="504"/>
    <s v="BUGIRI District"/>
    <n v="6"/>
    <s v="Education"/>
    <n v="321467"/>
    <x v="1"/>
    <n v="321467"/>
    <s v="Sector Conditional Grant (Non-Wage)"/>
    <n v="1"/>
    <s v="Outputs Provided"/>
    <n v="1606119617.90224"/>
  </r>
  <r>
    <s v="Local"/>
    <s v="2017/18"/>
    <s v="Approved"/>
    <x v="2"/>
    <n v="7"/>
    <x v="2"/>
    <n v="500"/>
    <s v="500-850 Local Governments (Click for Breakdown)"/>
    <n v="504"/>
    <s v="BUGIRI District"/>
    <n v="1383"/>
    <s v="Education Development"/>
    <n v="321470"/>
    <x v="2"/>
    <n v="321470"/>
    <s v="Sector Development Grant"/>
    <n v="1"/>
    <s v="Outputs Provided"/>
    <n v="324126072.04394001"/>
  </r>
  <r>
    <s v="Local"/>
    <s v="2017/18"/>
    <s v="Approved"/>
    <x v="0"/>
    <n v="7"/>
    <x v="2"/>
    <n v="500"/>
    <s v="500-850 Local Governments (Click for Breakdown)"/>
    <n v="505"/>
    <s v="BUNDIBUGYO District"/>
    <n v="6"/>
    <s v="Education"/>
    <n v="321466"/>
    <x v="0"/>
    <n v="321466"/>
    <s v="Sector Conditional Grant (Wage)"/>
    <n v="1"/>
    <s v="Outputs Provided"/>
    <n v="9719653770.5268898"/>
  </r>
  <r>
    <s v="Local"/>
    <s v="2017/18"/>
    <s v="Approved"/>
    <x v="1"/>
    <n v="7"/>
    <x v="2"/>
    <n v="500"/>
    <s v="500-850 Local Governments (Click for Breakdown)"/>
    <n v="505"/>
    <s v="BUNDIBUGYO District"/>
    <n v="6"/>
    <s v="Education"/>
    <n v="321467"/>
    <x v="1"/>
    <n v="321467"/>
    <s v="Sector Conditional Grant (Non-Wage)"/>
    <n v="1"/>
    <s v="Outputs Provided"/>
    <n v="1531644160.2593501"/>
  </r>
  <r>
    <s v="Local"/>
    <s v="2017/18"/>
    <s v="Approved"/>
    <x v="2"/>
    <n v="7"/>
    <x v="2"/>
    <n v="500"/>
    <s v="500-850 Local Governments (Click for Breakdown)"/>
    <n v="505"/>
    <s v="BUNDIBUGYO District"/>
    <n v="1383"/>
    <s v="Education Development"/>
    <n v="321470"/>
    <x v="2"/>
    <n v="321470"/>
    <s v="Sector Development Grant"/>
    <n v="1"/>
    <s v="Outputs Provided"/>
    <n v="251134799.64434999"/>
  </r>
  <r>
    <s v="Local"/>
    <s v="2017/18"/>
    <s v="Approved"/>
    <x v="0"/>
    <n v="7"/>
    <x v="2"/>
    <n v="500"/>
    <s v="500-850 Local Governments (Click for Breakdown)"/>
    <n v="506"/>
    <s v="BUSHENYI District"/>
    <n v="6"/>
    <s v="Education"/>
    <n v="321466"/>
    <x v="0"/>
    <n v="321466"/>
    <s v="Sector Conditional Grant (Wage)"/>
    <n v="1"/>
    <s v="Outputs Provided"/>
    <n v="9583687916.7906208"/>
  </r>
  <r>
    <s v="Local"/>
    <s v="2017/18"/>
    <s v="Approved"/>
    <x v="1"/>
    <n v="7"/>
    <x v="2"/>
    <n v="500"/>
    <s v="500-850 Local Governments (Click for Breakdown)"/>
    <n v="506"/>
    <s v="BUSHENYI District"/>
    <n v="6"/>
    <s v="Education"/>
    <n v="321467"/>
    <x v="1"/>
    <n v="321467"/>
    <s v="Sector Conditional Grant (Non-Wage)"/>
    <n v="1"/>
    <s v="Outputs Provided"/>
    <n v="2076856794.20544"/>
  </r>
  <r>
    <s v="Local"/>
    <s v="2017/18"/>
    <s v="Approved"/>
    <x v="2"/>
    <n v="7"/>
    <x v="2"/>
    <n v="500"/>
    <s v="500-850 Local Governments (Click for Breakdown)"/>
    <n v="506"/>
    <s v="BUSHENYI District"/>
    <n v="1383"/>
    <s v="Education Development"/>
    <n v="321470"/>
    <x v="2"/>
    <n v="321470"/>
    <s v="Sector Development Grant"/>
    <n v="1"/>
    <s v="Outputs Provided"/>
    <n v="188704528.58254999"/>
  </r>
  <r>
    <s v="Local"/>
    <s v="2017/18"/>
    <s v="Approved"/>
    <x v="0"/>
    <n v="7"/>
    <x v="2"/>
    <n v="500"/>
    <s v="500-850 Local Governments (Click for Breakdown)"/>
    <n v="507"/>
    <s v="BUSIA District"/>
    <n v="6"/>
    <s v="Education"/>
    <n v="321466"/>
    <x v="0"/>
    <n v="321466"/>
    <s v="Sector Conditional Grant (Wage)"/>
    <n v="1"/>
    <s v="Outputs Provided"/>
    <n v="10963444080.821899"/>
  </r>
  <r>
    <s v="Local"/>
    <s v="2017/18"/>
    <s v="Approved"/>
    <x v="1"/>
    <n v="7"/>
    <x v="2"/>
    <n v="500"/>
    <s v="500-850 Local Governments (Click for Breakdown)"/>
    <n v="507"/>
    <s v="BUSIA District"/>
    <n v="6"/>
    <s v="Education"/>
    <n v="321467"/>
    <x v="1"/>
    <n v="321467"/>
    <s v="Sector Conditional Grant (Non-Wage)"/>
    <n v="1"/>
    <s v="Outputs Provided"/>
    <n v="2410209672.7523298"/>
  </r>
  <r>
    <s v="Local"/>
    <s v="2017/18"/>
    <s v="Approved"/>
    <x v="2"/>
    <n v="7"/>
    <x v="2"/>
    <n v="500"/>
    <s v="500-850 Local Governments (Click for Breakdown)"/>
    <n v="507"/>
    <s v="BUSIA District"/>
    <n v="1383"/>
    <s v="Education Development"/>
    <n v="321470"/>
    <x v="2"/>
    <n v="321470"/>
    <s v="Sector Development Grant"/>
    <n v="1"/>
    <s v="Outputs Provided"/>
    <n v="245506893.03990999"/>
  </r>
  <r>
    <s v="Local"/>
    <s v="2017/18"/>
    <s v="Approved"/>
    <x v="2"/>
    <n v="7"/>
    <x v="2"/>
    <n v="500"/>
    <s v="500-850 Local Governments (Click for Breakdown)"/>
    <n v="507"/>
    <s v="BUSIA District"/>
    <n v="1383"/>
    <s v="Education Development"/>
    <n v="321472"/>
    <x v="3"/>
    <n v="321472"/>
    <s v="Transitional Development Grant"/>
    <n v="1"/>
    <s v="Outputs Provided"/>
    <n v="1000000000.0029"/>
  </r>
  <r>
    <s v="Local"/>
    <s v="2017/18"/>
    <s v="Approved"/>
    <x v="0"/>
    <n v="7"/>
    <x v="2"/>
    <n v="500"/>
    <s v="500-850 Local Governments (Click for Breakdown)"/>
    <n v="508"/>
    <s v="GULU District"/>
    <n v="6"/>
    <s v="Education"/>
    <n v="321466"/>
    <x v="0"/>
    <n v="321466"/>
    <s v="Sector Conditional Grant (Wage)"/>
    <n v="1"/>
    <s v="Outputs Provided"/>
    <n v="10869863363.1192"/>
  </r>
  <r>
    <s v="Local"/>
    <s v="2017/18"/>
    <s v="Approved"/>
    <x v="1"/>
    <n v="7"/>
    <x v="2"/>
    <n v="500"/>
    <s v="500-850 Local Governments (Click for Breakdown)"/>
    <n v="508"/>
    <s v="GULU District"/>
    <n v="6"/>
    <s v="Education"/>
    <n v="321467"/>
    <x v="1"/>
    <n v="321467"/>
    <s v="Sector Conditional Grant (Non-Wage)"/>
    <n v="1"/>
    <s v="Outputs Provided"/>
    <n v="1159143446.4625599"/>
  </r>
  <r>
    <s v="Local"/>
    <s v="2017/18"/>
    <s v="Approved"/>
    <x v="2"/>
    <n v="7"/>
    <x v="2"/>
    <n v="500"/>
    <s v="500-850 Local Governments (Click for Breakdown)"/>
    <n v="508"/>
    <s v="GULU District"/>
    <n v="1383"/>
    <s v="Education Development"/>
    <n v="321470"/>
    <x v="2"/>
    <n v="321470"/>
    <s v="Sector Development Grant"/>
    <n v="1"/>
    <s v="Outputs Provided"/>
    <n v="151587904.53040999"/>
  </r>
  <r>
    <s v="Local"/>
    <s v="2017/18"/>
    <s v="Approved"/>
    <x v="0"/>
    <n v="7"/>
    <x v="2"/>
    <n v="500"/>
    <s v="500-850 Local Governments (Click for Breakdown)"/>
    <n v="509"/>
    <s v="HOIMA District"/>
    <n v="6"/>
    <s v="Education"/>
    <n v="321466"/>
    <x v="0"/>
    <n v="321466"/>
    <s v="Sector Conditional Grant (Wage)"/>
    <n v="1"/>
    <s v="Outputs Provided"/>
    <n v="9776108509.2937698"/>
  </r>
  <r>
    <s v="Local"/>
    <s v="2017/18"/>
    <s v="Approved"/>
    <x v="1"/>
    <n v="7"/>
    <x v="2"/>
    <n v="500"/>
    <s v="500-850 Local Governments (Click for Breakdown)"/>
    <n v="509"/>
    <s v="HOIMA District"/>
    <n v="6"/>
    <s v="Education"/>
    <n v="321467"/>
    <x v="1"/>
    <n v="321467"/>
    <s v="Sector Conditional Grant (Non-Wage)"/>
    <n v="1"/>
    <s v="Outputs Provided"/>
    <n v="2057727506.87392"/>
  </r>
  <r>
    <s v="Local"/>
    <s v="2017/18"/>
    <s v="Approved"/>
    <x v="2"/>
    <n v="7"/>
    <x v="2"/>
    <n v="500"/>
    <s v="500-850 Local Governments (Click for Breakdown)"/>
    <n v="509"/>
    <s v="HOIMA District"/>
    <n v="1383"/>
    <s v="Education Development"/>
    <n v="321470"/>
    <x v="2"/>
    <n v="321470"/>
    <s v="Sector Development Grant"/>
    <n v="1"/>
    <s v="Outputs Provided"/>
    <n v="399837237.55495"/>
  </r>
  <r>
    <s v="Local"/>
    <s v="2017/18"/>
    <s v="Approved"/>
    <x v="0"/>
    <n v="7"/>
    <x v="2"/>
    <n v="500"/>
    <s v="500-850 Local Governments (Click for Breakdown)"/>
    <n v="510"/>
    <s v="IGANGA District"/>
    <n v="6"/>
    <s v="Education"/>
    <n v="321466"/>
    <x v="0"/>
    <n v="321466"/>
    <s v="Sector Conditional Grant (Wage)"/>
    <n v="1"/>
    <s v="Outputs Provided"/>
    <n v="18991685085.882099"/>
  </r>
  <r>
    <s v="Local"/>
    <s v="2017/18"/>
    <s v="Approved"/>
    <x v="1"/>
    <n v="7"/>
    <x v="2"/>
    <n v="500"/>
    <s v="500-850 Local Governments (Click for Breakdown)"/>
    <n v="510"/>
    <s v="IGANGA District"/>
    <n v="6"/>
    <s v="Education"/>
    <n v="321467"/>
    <x v="1"/>
    <n v="321467"/>
    <s v="Sector Conditional Grant (Non-Wage)"/>
    <n v="1"/>
    <s v="Outputs Provided"/>
    <n v="5010402975.0256996"/>
  </r>
  <r>
    <s v="Local"/>
    <s v="2017/18"/>
    <s v="Approved"/>
    <x v="2"/>
    <n v="7"/>
    <x v="2"/>
    <n v="500"/>
    <s v="500-850 Local Governments (Click for Breakdown)"/>
    <n v="510"/>
    <s v="IGANGA District"/>
    <n v="1383"/>
    <s v="Education Development"/>
    <n v="321470"/>
    <x v="2"/>
    <n v="321470"/>
    <s v="Sector Development Grant"/>
    <n v="1"/>
    <s v="Outputs Provided"/>
    <n v="396539473.04126"/>
  </r>
  <r>
    <s v="Local"/>
    <s v="2017/18"/>
    <s v="Approved"/>
    <x v="0"/>
    <n v="7"/>
    <x v="2"/>
    <n v="500"/>
    <s v="500-850 Local Governments (Click for Breakdown)"/>
    <n v="511"/>
    <s v="JINJA District"/>
    <n v="6"/>
    <s v="Education"/>
    <n v="321466"/>
    <x v="0"/>
    <n v="321466"/>
    <s v="Sector Conditional Grant (Wage)"/>
    <n v="1"/>
    <s v="Outputs Provided"/>
    <n v="14932070041.957899"/>
  </r>
  <r>
    <s v="Local"/>
    <s v="2017/18"/>
    <s v="Approved"/>
    <x v="1"/>
    <n v="7"/>
    <x v="2"/>
    <n v="500"/>
    <s v="500-850 Local Governments (Click for Breakdown)"/>
    <n v="511"/>
    <s v="JINJA District"/>
    <n v="6"/>
    <s v="Education"/>
    <n v="321467"/>
    <x v="1"/>
    <n v="321467"/>
    <s v="Sector Conditional Grant (Non-Wage)"/>
    <n v="1"/>
    <s v="Outputs Provided"/>
    <n v="2983002928.36725"/>
  </r>
  <r>
    <s v="Local"/>
    <s v="2017/18"/>
    <s v="Approved"/>
    <x v="2"/>
    <n v="7"/>
    <x v="2"/>
    <n v="500"/>
    <s v="500-850 Local Governments (Click for Breakdown)"/>
    <n v="511"/>
    <s v="JINJA District"/>
    <n v="1383"/>
    <s v="Education Development"/>
    <n v="321470"/>
    <x v="2"/>
    <n v="321470"/>
    <s v="Sector Development Grant"/>
    <n v="1"/>
    <s v="Outputs Provided"/>
    <n v="331017777.91461003"/>
  </r>
  <r>
    <s v="Local"/>
    <s v="2017/18"/>
    <s v="Approved"/>
    <x v="0"/>
    <n v="7"/>
    <x v="2"/>
    <n v="500"/>
    <s v="500-850 Local Governments (Click for Breakdown)"/>
    <n v="512"/>
    <s v="KABALE District"/>
    <n v="6"/>
    <s v="Education"/>
    <n v="321466"/>
    <x v="0"/>
    <n v="321466"/>
    <s v="Sector Conditional Grant (Wage)"/>
    <n v="1"/>
    <s v="Outputs Provided"/>
    <n v="11840103390.9974"/>
  </r>
  <r>
    <s v="Local"/>
    <s v="2017/18"/>
    <s v="Approved"/>
    <x v="1"/>
    <n v="7"/>
    <x v="2"/>
    <n v="500"/>
    <s v="500-850 Local Governments (Click for Breakdown)"/>
    <n v="512"/>
    <s v="KABALE District"/>
    <n v="6"/>
    <s v="Education"/>
    <n v="321467"/>
    <x v="1"/>
    <n v="321467"/>
    <s v="Sector Conditional Grant (Non-Wage)"/>
    <n v="1"/>
    <s v="Outputs Provided"/>
    <n v="1778620347.3417301"/>
  </r>
  <r>
    <s v="Local"/>
    <s v="2017/18"/>
    <s v="Approved"/>
    <x v="2"/>
    <n v="7"/>
    <x v="2"/>
    <n v="500"/>
    <s v="500-850 Local Governments (Click for Breakdown)"/>
    <n v="512"/>
    <s v="KABALE District"/>
    <n v="1383"/>
    <s v="Education Development"/>
    <n v="321470"/>
    <x v="2"/>
    <n v="321470"/>
    <s v="Sector Development Grant"/>
    <n v="1"/>
    <s v="Outputs Provided"/>
    <n v="187807805.39173999"/>
  </r>
  <r>
    <s v="Local"/>
    <s v="2017/18"/>
    <s v="Approved"/>
    <x v="2"/>
    <n v="7"/>
    <x v="2"/>
    <n v="500"/>
    <s v="500-850 Local Governments (Click for Breakdown)"/>
    <n v="512"/>
    <s v="KABALE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13"/>
    <s v="KABAROLE District"/>
    <n v="6"/>
    <s v="Education"/>
    <n v="321466"/>
    <x v="0"/>
    <n v="321466"/>
    <s v="Sector Conditional Grant (Wage)"/>
    <n v="1"/>
    <s v="Outputs Provided"/>
    <n v="6198538301.90131"/>
  </r>
  <r>
    <s v="Local"/>
    <s v="2017/18"/>
    <s v="Approved"/>
    <x v="1"/>
    <n v="7"/>
    <x v="2"/>
    <n v="500"/>
    <s v="500-850 Local Governments (Click for Breakdown)"/>
    <n v="513"/>
    <s v="KABAROLE District"/>
    <n v="6"/>
    <s v="Education"/>
    <n v="321467"/>
    <x v="1"/>
    <n v="321467"/>
    <s v="Sector Conditional Grant (Non-Wage)"/>
    <n v="1"/>
    <s v="Outputs Provided"/>
    <n v="1556615377.8901401"/>
  </r>
  <r>
    <s v="Local"/>
    <s v="2017/18"/>
    <s v="Approved"/>
    <x v="2"/>
    <n v="7"/>
    <x v="2"/>
    <n v="500"/>
    <s v="500-850 Local Governments (Click for Breakdown)"/>
    <n v="513"/>
    <s v="KABAROLE District"/>
    <n v="1383"/>
    <s v="Education Development"/>
    <n v="321470"/>
    <x v="2"/>
    <n v="321470"/>
    <s v="Sector Development Grant"/>
    <n v="1"/>
    <s v="Outputs Provided"/>
    <n v="236159210.88084999"/>
  </r>
  <r>
    <s v="Local"/>
    <s v="2017/18"/>
    <s v="Approved"/>
    <x v="2"/>
    <n v="7"/>
    <x v="2"/>
    <n v="500"/>
    <s v="500-850 Local Governments (Click for Breakdown)"/>
    <n v="513"/>
    <s v="KABAROLE District"/>
    <n v="1383"/>
    <s v="Education Development"/>
    <n v="321472"/>
    <x v="3"/>
    <n v="321472"/>
    <s v="Transitional Development Grant"/>
    <n v="1"/>
    <s v="Outputs Provided"/>
    <n v="1440000000.0043001"/>
  </r>
  <r>
    <s v="Local"/>
    <s v="2017/18"/>
    <s v="Approved"/>
    <x v="0"/>
    <n v="7"/>
    <x v="2"/>
    <n v="500"/>
    <s v="500-850 Local Governments (Click for Breakdown)"/>
    <n v="514"/>
    <s v="KABERAMAIDO District"/>
    <n v="6"/>
    <s v="Education"/>
    <n v="321466"/>
    <x v="0"/>
    <n v="321466"/>
    <s v="Sector Conditional Grant (Wage)"/>
    <n v="1"/>
    <s v="Outputs Provided"/>
    <n v="6518053308.7829399"/>
  </r>
  <r>
    <s v="Local"/>
    <s v="2017/18"/>
    <s v="Approved"/>
    <x v="1"/>
    <n v="7"/>
    <x v="2"/>
    <n v="500"/>
    <s v="500-850 Local Governments (Click for Breakdown)"/>
    <n v="514"/>
    <s v="KABERAMAIDO District"/>
    <n v="6"/>
    <s v="Education"/>
    <n v="321467"/>
    <x v="1"/>
    <n v="321467"/>
    <s v="Sector Conditional Grant (Non-Wage)"/>
    <n v="1"/>
    <s v="Outputs Provided"/>
    <n v="1341821369.74545"/>
  </r>
  <r>
    <s v="Local"/>
    <s v="2017/18"/>
    <s v="Approved"/>
    <x v="2"/>
    <n v="7"/>
    <x v="2"/>
    <n v="500"/>
    <s v="500-850 Local Governments (Click for Breakdown)"/>
    <n v="514"/>
    <s v="KABERAMAIDO District"/>
    <n v="1383"/>
    <s v="Education Development"/>
    <n v="321470"/>
    <x v="2"/>
    <n v="321470"/>
    <s v="Sector Development Grant"/>
    <n v="1"/>
    <s v="Outputs Provided"/>
    <n v="196786544.54317999"/>
  </r>
  <r>
    <s v="Local"/>
    <s v="2017/18"/>
    <s v="Approved"/>
    <x v="0"/>
    <n v="7"/>
    <x v="2"/>
    <n v="500"/>
    <s v="500-850 Local Governments (Click for Breakdown)"/>
    <n v="515"/>
    <s v="KALANGALA District"/>
    <n v="6"/>
    <s v="Education"/>
    <n v="321466"/>
    <x v="0"/>
    <n v="321466"/>
    <s v="Sector Conditional Grant (Wage)"/>
    <n v="1"/>
    <s v="Outputs Provided"/>
    <n v="1856298297.2710299"/>
  </r>
  <r>
    <s v="Local"/>
    <s v="2017/18"/>
    <s v="Approved"/>
    <x v="1"/>
    <n v="7"/>
    <x v="2"/>
    <n v="500"/>
    <s v="500-850 Local Governments (Click for Breakdown)"/>
    <n v="515"/>
    <s v="KALANGALA District"/>
    <n v="6"/>
    <s v="Education"/>
    <n v="321467"/>
    <x v="1"/>
    <n v="321467"/>
    <s v="Sector Conditional Grant (Non-Wage)"/>
    <n v="1"/>
    <s v="Outputs Provided"/>
    <n v="367852777.84164"/>
  </r>
  <r>
    <s v="Local"/>
    <s v="2017/18"/>
    <s v="Approved"/>
    <x v="2"/>
    <n v="7"/>
    <x v="2"/>
    <n v="500"/>
    <s v="500-850 Local Governments (Click for Breakdown)"/>
    <n v="515"/>
    <s v="KALANGALA District"/>
    <n v="1383"/>
    <s v="Education Development"/>
    <n v="321470"/>
    <x v="2"/>
    <n v="321470"/>
    <s v="Sector Development Grant"/>
    <n v="1"/>
    <s v="Outputs Provided"/>
    <n v="72948939.167952999"/>
  </r>
  <r>
    <s v="Local"/>
    <s v="2017/18"/>
    <s v="Approved"/>
    <x v="0"/>
    <n v="7"/>
    <x v="2"/>
    <n v="500"/>
    <s v="500-850 Local Governments (Click for Breakdown)"/>
    <n v="517"/>
    <s v="KAMULI District"/>
    <n v="6"/>
    <s v="Education"/>
    <n v="321466"/>
    <x v="0"/>
    <n v="321466"/>
    <s v="Sector Conditional Grant (Wage)"/>
    <n v="1"/>
    <s v="Outputs Provided"/>
    <n v="14512064234.48"/>
  </r>
  <r>
    <s v="Local"/>
    <s v="2017/18"/>
    <s v="Approved"/>
    <x v="1"/>
    <n v="7"/>
    <x v="2"/>
    <n v="500"/>
    <s v="500-850 Local Governments (Click for Breakdown)"/>
    <n v="517"/>
    <s v="KAMULI District"/>
    <n v="6"/>
    <s v="Education"/>
    <n v="321467"/>
    <x v="1"/>
    <n v="321467"/>
    <s v="Sector Conditional Grant (Non-Wage)"/>
    <n v="1"/>
    <s v="Outputs Provided"/>
    <n v="3468439046.8829699"/>
  </r>
  <r>
    <s v="Local"/>
    <s v="2017/18"/>
    <s v="Approved"/>
    <x v="2"/>
    <n v="7"/>
    <x v="2"/>
    <n v="500"/>
    <s v="500-850 Local Governments (Click for Breakdown)"/>
    <n v="517"/>
    <s v="KAMULI District"/>
    <n v="1383"/>
    <s v="Education Development"/>
    <n v="321470"/>
    <x v="2"/>
    <n v="321470"/>
    <s v="Sector Development Grant"/>
    <n v="1"/>
    <s v="Outputs Provided"/>
    <n v="391434996.79264998"/>
  </r>
  <r>
    <s v="Local"/>
    <s v="2017/18"/>
    <s v="Approved"/>
    <x v="0"/>
    <n v="7"/>
    <x v="2"/>
    <n v="500"/>
    <s v="500-850 Local Governments (Click for Breakdown)"/>
    <n v="518"/>
    <s v="KAMWENGE District"/>
    <n v="6"/>
    <s v="Education"/>
    <n v="321466"/>
    <x v="0"/>
    <n v="321466"/>
    <s v="Sector Conditional Grant (Wage)"/>
    <n v="1"/>
    <s v="Outputs Provided"/>
    <n v="11457996449.1415"/>
  </r>
  <r>
    <s v="Local"/>
    <s v="2017/18"/>
    <s v="Approved"/>
    <x v="1"/>
    <n v="7"/>
    <x v="2"/>
    <n v="500"/>
    <s v="500-850 Local Governments (Click for Breakdown)"/>
    <n v="518"/>
    <s v="KAMWENGE District"/>
    <n v="6"/>
    <s v="Education"/>
    <n v="321467"/>
    <x v="1"/>
    <n v="321467"/>
    <s v="Sector Conditional Grant (Non-Wage)"/>
    <n v="1"/>
    <s v="Outputs Provided"/>
    <n v="1990359063.188"/>
  </r>
  <r>
    <s v="Local"/>
    <s v="2017/18"/>
    <s v="Approved"/>
    <x v="2"/>
    <n v="7"/>
    <x v="2"/>
    <n v="500"/>
    <s v="500-850 Local Governments (Click for Breakdown)"/>
    <n v="518"/>
    <s v="KAMWENGE District"/>
    <n v="1383"/>
    <s v="Education Development"/>
    <n v="321470"/>
    <x v="2"/>
    <n v="321470"/>
    <s v="Sector Development Grant"/>
    <n v="1"/>
    <s v="Outputs Provided"/>
    <n v="372393001.85500997"/>
  </r>
  <r>
    <s v="Local"/>
    <s v="2017/18"/>
    <s v="Approved"/>
    <x v="0"/>
    <n v="7"/>
    <x v="2"/>
    <n v="500"/>
    <s v="500-850 Local Governments (Click for Breakdown)"/>
    <n v="519"/>
    <s v="KANUNGU District"/>
    <n v="6"/>
    <s v="Education"/>
    <n v="321466"/>
    <x v="0"/>
    <n v="321466"/>
    <s v="Sector Conditional Grant (Wage)"/>
    <n v="1"/>
    <s v="Outputs Provided"/>
    <n v="12047138496.962799"/>
  </r>
  <r>
    <s v="Local"/>
    <s v="2017/18"/>
    <s v="Approved"/>
    <x v="1"/>
    <n v="7"/>
    <x v="2"/>
    <n v="500"/>
    <s v="500-850 Local Governments (Click for Breakdown)"/>
    <n v="519"/>
    <s v="KANUNGU District"/>
    <n v="6"/>
    <s v="Education"/>
    <n v="321467"/>
    <x v="1"/>
    <n v="321467"/>
    <s v="Sector Conditional Grant (Non-Wage)"/>
    <n v="1"/>
    <s v="Outputs Provided"/>
    <n v="2278267495.1481199"/>
  </r>
  <r>
    <s v="Local"/>
    <s v="2017/18"/>
    <s v="Approved"/>
    <x v="2"/>
    <n v="7"/>
    <x v="2"/>
    <n v="500"/>
    <s v="500-850 Local Governments (Click for Breakdown)"/>
    <n v="519"/>
    <s v="KANUNGU District"/>
    <n v="1383"/>
    <s v="Education Development"/>
    <n v="321470"/>
    <x v="2"/>
    <n v="321470"/>
    <s v="Sector Development Grant"/>
    <n v="1"/>
    <s v="Outputs Provided"/>
    <n v="271080744.52054"/>
  </r>
  <r>
    <s v="Local"/>
    <s v="2017/18"/>
    <s v="Approved"/>
    <x v="2"/>
    <n v="7"/>
    <x v="2"/>
    <n v="500"/>
    <s v="500-850 Local Governments (Click for Breakdown)"/>
    <n v="519"/>
    <s v="KANUNGU District"/>
    <n v="1383"/>
    <s v="Education Development"/>
    <n v="321472"/>
    <x v="3"/>
    <n v="321472"/>
    <s v="Transitional Development Grant"/>
    <n v="1"/>
    <s v="Outputs Provided"/>
    <n v="195144972.95873001"/>
  </r>
  <r>
    <s v="Local"/>
    <s v="2017/18"/>
    <s v="Approved"/>
    <x v="0"/>
    <n v="7"/>
    <x v="2"/>
    <n v="500"/>
    <s v="500-850 Local Governments (Click for Breakdown)"/>
    <n v="520"/>
    <s v="KAPCHORWA District"/>
    <n v="6"/>
    <s v="Education"/>
    <n v="321466"/>
    <x v="0"/>
    <n v="321466"/>
    <s v="Sector Conditional Grant (Wage)"/>
    <n v="1"/>
    <s v="Outputs Provided"/>
    <n v="2954371254.16043"/>
  </r>
  <r>
    <s v="Local"/>
    <s v="2017/18"/>
    <s v="Approved"/>
    <x v="1"/>
    <n v="7"/>
    <x v="2"/>
    <n v="500"/>
    <s v="500-850 Local Governments (Click for Breakdown)"/>
    <n v="520"/>
    <s v="KAPCHORWA District"/>
    <n v="6"/>
    <s v="Education"/>
    <n v="321467"/>
    <x v="1"/>
    <n v="321467"/>
    <s v="Sector Conditional Grant (Non-Wage)"/>
    <n v="1"/>
    <s v="Outputs Provided"/>
    <n v="406513034.70789999"/>
  </r>
  <r>
    <s v="Local"/>
    <s v="2017/18"/>
    <s v="Approved"/>
    <x v="2"/>
    <n v="7"/>
    <x v="2"/>
    <n v="500"/>
    <s v="500-850 Local Governments (Click for Breakdown)"/>
    <n v="520"/>
    <s v="KAPCHORWA District"/>
    <n v="1383"/>
    <s v="Education Development"/>
    <n v="321470"/>
    <x v="2"/>
    <n v="321470"/>
    <s v="Sector Development Grant"/>
    <n v="1"/>
    <s v="Outputs Provided"/>
    <n v="86198921.749019995"/>
  </r>
  <r>
    <s v="Local"/>
    <s v="2017/18"/>
    <s v="Approved"/>
    <x v="0"/>
    <n v="7"/>
    <x v="2"/>
    <n v="500"/>
    <s v="500-850 Local Governments (Click for Breakdown)"/>
    <n v="521"/>
    <s v="KASESE District"/>
    <n v="6"/>
    <s v="Education"/>
    <n v="321466"/>
    <x v="0"/>
    <n v="321466"/>
    <s v="Sector Conditional Grant (Wage)"/>
    <n v="1"/>
    <s v="Outputs Provided"/>
    <n v="23523527792.046501"/>
  </r>
  <r>
    <s v="Local"/>
    <s v="2017/18"/>
    <s v="Approved"/>
    <x v="1"/>
    <n v="7"/>
    <x v="2"/>
    <n v="500"/>
    <s v="500-850 Local Governments (Click for Breakdown)"/>
    <n v="521"/>
    <s v="KASESE District"/>
    <n v="6"/>
    <s v="Education"/>
    <n v="321467"/>
    <x v="1"/>
    <n v="321467"/>
    <s v="Sector Conditional Grant (Non-Wage)"/>
    <n v="1"/>
    <s v="Outputs Provided"/>
    <n v="4261595767.8100805"/>
  </r>
  <r>
    <s v="Local"/>
    <s v="2017/18"/>
    <s v="Approved"/>
    <x v="2"/>
    <n v="7"/>
    <x v="2"/>
    <n v="500"/>
    <s v="500-850 Local Governments (Click for Breakdown)"/>
    <n v="521"/>
    <s v="KASESE District"/>
    <n v="1383"/>
    <s v="Education Development"/>
    <n v="321470"/>
    <x v="2"/>
    <n v="321470"/>
    <s v="Sector Development Grant"/>
    <n v="1"/>
    <s v="Outputs Provided"/>
    <n v="536158437.40503997"/>
  </r>
  <r>
    <s v="Local"/>
    <s v="2017/18"/>
    <s v="Approved"/>
    <x v="2"/>
    <n v="7"/>
    <x v="2"/>
    <n v="500"/>
    <s v="500-850 Local Governments (Click for Breakdown)"/>
    <n v="521"/>
    <s v="KASESE District"/>
    <n v="1383"/>
    <s v="Education Development"/>
    <n v="321472"/>
    <x v="3"/>
    <n v="321472"/>
    <s v="Transitional Development Grant"/>
    <n v="1"/>
    <s v="Outputs Provided"/>
    <n v="700000000.00206006"/>
  </r>
  <r>
    <s v="Local"/>
    <s v="2017/18"/>
    <s v="Approved"/>
    <x v="0"/>
    <n v="7"/>
    <x v="2"/>
    <n v="500"/>
    <s v="500-850 Local Governments (Click for Breakdown)"/>
    <n v="522"/>
    <s v="KATAKWI District"/>
    <n v="6"/>
    <s v="Education"/>
    <n v="321466"/>
    <x v="0"/>
    <n v="321466"/>
    <s v="Sector Conditional Grant (Wage)"/>
    <n v="1"/>
    <s v="Outputs Provided"/>
    <n v="5733389842.0847502"/>
  </r>
  <r>
    <s v="Local"/>
    <s v="2017/18"/>
    <s v="Approved"/>
    <x v="1"/>
    <n v="7"/>
    <x v="2"/>
    <n v="500"/>
    <s v="500-850 Local Governments (Click for Breakdown)"/>
    <n v="522"/>
    <s v="KATAKWI District"/>
    <n v="6"/>
    <s v="Education"/>
    <n v="321467"/>
    <x v="1"/>
    <n v="321467"/>
    <s v="Sector Conditional Grant (Non-Wage)"/>
    <n v="1"/>
    <s v="Outputs Provided"/>
    <n v="985426271.07000995"/>
  </r>
  <r>
    <s v="Local"/>
    <s v="2017/18"/>
    <s v="Approved"/>
    <x v="2"/>
    <n v="7"/>
    <x v="2"/>
    <n v="500"/>
    <s v="500-850 Local Governments (Click for Breakdown)"/>
    <n v="522"/>
    <s v="KATAKWI District"/>
    <n v="1383"/>
    <s v="Education Development"/>
    <n v="321470"/>
    <x v="2"/>
    <n v="321470"/>
    <s v="Sector Development Grant"/>
    <n v="1"/>
    <s v="Outputs Provided"/>
    <n v="161766127.30684"/>
  </r>
  <r>
    <s v="Local"/>
    <s v="2017/18"/>
    <s v="Approved"/>
    <x v="0"/>
    <n v="7"/>
    <x v="2"/>
    <n v="500"/>
    <s v="500-850 Local Governments (Click for Breakdown)"/>
    <n v="523"/>
    <s v="KAYUNGA District"/>
    <n v="6"/>
    <s v="Education"/>
    <n v="321466"/>
    <x v="0"/>
    <n v="321466"/>
    <s v="Sector Conditional Grant (Wage)"/>
    <n v="1"/>
    <s v="Outputs Provided"/>
    <n v="13924585934.4935"/>
  </r>
  <r>
    <s v="Local"/>
    <s v="2017/18"/>
    <s v="Approved"/>
    <x v="1"/>
    <n v="7"/>
    <x v="2"/>
    <n v="500"/>
    <s v="500-850 Local Governments (Click for Breakdown)"/>
    <n v="523"/>
    <s v="KAYUNGA District"/>
    <n v="6"/>
    <s v="Education"/>
    <n v="321467"/>
    <x v="1"/>
    <n v="321467"/>
    <s v="Sector Conditional Grant (Non-Wage)"/>
    <n v="1"/>
    <s v="Outputs Provided"/>
    <n v="2384008725.4107299"/>
  </r>
  <r>
    <s v="Local"/>
    <s v="2017/18"/>
    <s v="Approved"/>
    <x v="2"/>
    <n v="7"/>
    <x v="2"/>
    <n v="500"/>
    <s v="500-850 Local Governments (Click for Breakdown)"/>
    <n v="523"/>
    <s v="KAYUNGA District"/>
    <n v="1383"/>
    <s v="Education Development"/>
    <n v="321470"/>
    <x v="2"/>
    <n v="321470"/>
    <s v="Sector Development Grant"/>
    <n v="1"/>
    <s v="Outputs Provided"/>
    <n v="328651816.10993999"/>
  </r>
  <r>
    <s v="Local"/>
    <s v="2017/18"/>
    <s v="Approved"/>
    <x v="0"/>
    <n v="7"/>
    <x v="2"/>
    <n v="500"/>
    <s v="500-850 Local Governments (Click for Breakdown)"/>
    <n v="524"/>
    <s v="KIBAALE District"/>
    <n v="6"/>
    <s v="Education"/>
    <n v="321466"/>
    <x v="0"/>
    <n v="321466"/>
    <s v="Sector Conditional Grant (Wage)"/>
    <n v="1"/>
    <s v="Outputs Provided"/>
    <n v="4109287191.9724693"/>
  </r>
  <r>
    <s v="Local"/>
    <s v="2017/18"/>
    <s v="Approved"/>
    <x v="1"/>
    <n v="7"/>
    <x v="2"/>
    <n v="500"/>
    <s v="500-850 Local Governments (Click for Breakdown)"/>
    <n v="524"/>
    <s v="KIBAALE District"/>
    <n v="6"/>
    <s v="Education"/>
    <n v="321467"/>
    <x v="1"/>
    <n v="321467"/>
    <s v="Sector Conditional Grant (Non-Wage)"/>
    <n v="1"/>
    <s v="Outputs Provided"/>
    <n v="618408447.83978295"/>
  </r>
  <r>
    <s v="Local"/>
    <s v="2017/18"/>
    <s v="Approved"/>
    <x v="2"/>
    <n v="7"/>
    <x v="2"/>
    <n v="500"/>
    <s v="500-850 Local Governments (Click for Breakdown)"/>
    <n v="524"/>
    <s v="KIBAALE District"/>
    <n v="1383"/>
    <s v="Education Development"/>
    <n v="321470"/>
    <x v="2"/>
    <n v="321470"/>
    <s v="Sector Development Grant"/>
    <n v="1"/>
    <s v="Outputs Provided"/>
    <n v="151133373.67901"/>
  </r>
  <r>
    <s v="Local"/>
    <s v="2017/18"/>
    <s v="Approved"/>
    <x v="2"/>
    <n v="7"/>
    <x v="2"/>
    <n v="500"/>
    <s v="500-850 Local Governments (Click for Breakdown)"/>
    <n v="524"/>
    <s v="KIBAALE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25"/>
    <s v="KIBOGA District"/>
    <n v="6"/>
    <s v="Education"/>
    <n v="321466"/>
    <x v="0"/>
    <n v="321466"/>
    <s v="Sector Conditional Grant (Wage)"/>
    <n v="1"/>
    <s v="Outputs Provided"/>
    <n v="6632870381.5648899"/>
  </r>
  <r>
    <s v="Local"/>
    <s v="2017/18"/>
    <s v="Approved"/>
    <x v="1"/>
    <n v="7"/>
    <x v="2"/>
    <n v="500"/>
    <s v="500-850 Local Governments (Click for Breakdown)"/>
    <n v="525"/>
    <s v="KIBOGA District"/>
    <n v="6"/>
    <s v="Education"/>
    <n v="321467"/>
    <x v="1"/>
    <n v="321467"/>
    <s v="Sector Conditional Grant (Non-Wage)"/>
    <n v="1"/>
    <s v="Outputs Provided"/>
    <n v="910400086.05469704"/>
  </r>
  <r>
    <s v="Local"/>
    <s v="2017/18"/>
    <s v="Approved"/>
    <x v="2"/>
    <n v="7"/>
    <x v="2"/>
    <n v="500"/>
    <s v="500-850 Local Governments (Click for Breakdown)"/>
    <n v="525"/>
    <s v="KIBOGA District"/>
    <n v="1383"/>
    <s v="Education Development"/>
    <n v="321470"/>
    <x v="2"/>
    <n v="321470"/>
    <s v="Sector Development Grant"/>
    <n v="1"/>
    <s v="Outputs Provided"/>
    <n v="157465974.54815"/>
  </r>
  <r>
    <s v="Local"/>
    <s v="2017/18"/>
    <s v="Approved"/>
    <x v="0"/>
    <n v="7"/>
    <x v="2"/>
    <n v="500"/>
    <s v="500-850 Local Governments (Click for Breakdown)"/>
    <n v="526"/>
    <s v="KISORO District"/>
    <n v="6"/>
    <s v="Education"/>
    <n v="321466"/>
    <x v="0"/>
    <n v="321466"/>
    <s v="Sector Conditional Grant (Wage)"/>
    <n v="1"/>
    <s v="Outputs Provided"/>
    <n v="13571202397.162901"/>
  </r>
  <r>
    <s v="Local"/>
    <s v="2017/18"/>
    <s v="Approved"/>
    <x v="1"/>
    <n v="7"/>
    <x v="2"/>
    <n v="500"/>
    <s v="500-850 Local Governments (Click for Breakdown)"/>
    <n v="526"/>
    <s v="KISORO District"/>
    <n v="6"/>
    <s v="Education"/>
    <n v="321467"/>
    <x v="1"/>
    <n v="321467"/>
    <s v="Sector Conditional Grant (Non-Wage)"/>
    <n v="1"/>
    <s v="Outputs Provided"/>
    <n v="1685009426.43378"/>
  </r>
  <r>
    <s v="Local"/>
    <s v="2017/18"/>
    <s v="Approved"/>
    <x v="2"/>
    <n v="7"/>
    <x v="2"/>
    <n v="500"/>
    <s v="500-850 Local Governments (Click for Breakdown)"/>
    <n v="526"/>
    <s v="KISORO District"/>
    <n v="1383"/>
    <s v="Education Development"/>
    <n v="321470"/>
    <x v="2"/>
    <n v="321470"/>
    <s v="Sector Development Grant"/>
    <n v="1"/>
    <s v="Outputs Provided"/>
    <n v="309991412.72406"/>
  </r>
  <r>
    <s v="Local"/>
    <s v="2017/18"/>
    <s v="Approved"/>
    <x v="0"/>
    <n v="7"/>
    <x v="2"/>
    <n v="500"/>
    <s v="500-850 Local Governments (Click for Breakdown)"/>
    <n v="527"/>
    <s v="KITGUM District"/>
    <n v="6"/>
    <s v="Education"/>
    <n v="321466"/>
    <x v="0"/>
    <n v="321466"/>
    <s v="Sector Conditional Grant (Wage)"/>
    <n v="1"/>
    <s v="Outputs Provided"/>
    <n v="7387119177.6979704"/>
  </r>
  <r>
    <s v="Local"/>
    <s v="2017/18"/>
    <s v="Approved"/>
    <x v="1"/>
    <n v="7"/>
    <x v="2"/>
    <n v="500"/>
    <s v="500-850 Local Governments (Click for Breakdown)"/>
    <n v="527"/>
    <s v="KITGUM District"/>
    <n v="6"/>
    <s v="Education"/>
    <n v="321467"/>
    <x v="1"/>
    <n v="321467"/>
    <s v="Sector Conditional Grant (Non-Wage)"/>
    <n v="1"/>
    <s v="Outputs Provided"/>
    <n v="834411593.55378604"/>
  </r>
  <r>
    <s v="Local"/>
    <s v="2017/18"/>
    <s v="Approved"/>
    <x v="2"/>
    <n v="7"/>
    <x v="2"/>
    <n v="500"/>
    <s v="500-850 Local Governments (Click for Breakdown)"/>
    <n v="527"/>
    <s v="KITGUM District"/>
    <n v="1383"/>
    <s v="Education Development"/>
    <n v="321470"/>
    <x v="2"/>
    <n v="321470"/>
    <s v="Sector Development Grant"/>
    <n v="1"/>
    <s v="Outputs Provided"/>
    <n v="197701590.38707"/>
  </r>
  <r>
    <s v="Local"/>
    <s v="2017/18"/>
    <s v="Approved"/>
    <x v="2"/>
    <n v="7"/>
    <x v="2"/>
    <n v="500"/>
    <s v="500-850 Local Governments (Click for Breakdown)"/>
    <n v="527"/>
    <s v="KITGUM District"/>
    <n v="1383"/>
    <s v="Education Development"/>
    <n v="321472"/>
    <x v="3"/>
    <n v="321472"/>
    <s v="Transitional Development Grant"/>
    <n v="1"/>
    <s v="Outputs Provided"/>
    <n v="300000000.00085998"/>
  </r>
  <r>
    <s v="Local"/>
    <s v="2017/18"/>
    <s v="Approved"/>
    <x v="0"/>
    <n v="7"/>
    <x v="2"/>
    <n v="500"/>
    <s v="500-850 Local Governments (Click for Breakdown)"/>
    <n v="528"/>
    <s v="KOTIDO District"/>
    <n v="6"/>
    <s v="Education"/>
    <n v="321466"/>
    <x v="0"/>
    <n v="321466"/>
    <s v="Sector Conditional Grant (Wage)"/>
    <n v="1"/>
    <s v="Outputs Provided"/>
    <n v="1820237410.61008"/>
  </r>
  <r>
    <s v="Local"/>
    <s v="2017/18"/>
    <s v="Approved"/>
    <x v="1"/>
    <n v="7"/>
    <x v="2"/>
    <n v="500"/>
    <s v="500-850 Local Governments (Click for Breakdown)"/>
    <n v="528"/>
    <s v="KOTIDO District"/>
    <n v="6"/>
    <s v="Education"/>
    <n v="321467"/>
    <x v="1"/>
    <n v="321467"/>
    <s v="Sector Conditional Grant (Non-Wage)"/>
    <n v="1"/>
    <s v="Outputs Provided"/>
    <n v="304729279.026658"/>
  </r>
  <r>
    <s v="Local"/>
    <s v="2017/18"/>
    <s v="Approved"/>
    <x v="2"/>
    <n v="7"/>
    <x v="2"/>
    <n v="500"/>
    <s v="500-850 Local Governments (Click for Breakdown)"/>
    <n v="528"/>
    <s v="KOTIDO District"/>
    <n v="1383"/>
    <s v="Education Development"/>
    <n v="321470"/>
    <x v="2"/>
    <n v="321470"/>
    <s v="Sector Development Grant"/>
    <n v="1"/>
    <s v="Outputs Provided"/>
    <n v="101281217.88876"/>
  </r>
  <r>
    <s v="Local"/>
    <s v="2017/18"/>
    <s v="Approved"/>
    <x v="0"/>
    <n v="7"/>
    <x v="2"/>
    <n v="500"/>
    <s v="500-850 Local Governments (Click for Breakdown)"/>
    <n v="529"/>
    <s v="KUMI District"/>
    <n v="6"/>
    <s v="Education"/>
    <n v="321466"/>
    <x v="0"/>
    <n v="321466"/>
    <s v="Sector Conditional Grant (Wage)"/>
    <n v="1"/>
    <s v="Outputs Provided"/>
    <n v="5839738582.9032898"/>
  </r>
  <r>
    <s v="Local"/>
    <s v="2017/18"/>
    <s v="Approved"/>
    <x v="1"/>
    <n v="7"/>
    <x v="2"/>
    <n v="500"/>
    <s v="500-850 Local Governments (Click for Breakdown)"/>
    <n v="529"/>
    <s v="KUMI District"/>
    <n v="6"/>
    <s v="Education"/>
    <n v="321467"/>
    <x v="1"/>
    <n v="321467"/>
    <s v="Sector Conditional Grant (Non-Wage)"/>
    <n v="1"/>
    <s v="Outputs Provided"/>
    <n v="1215709166.9825499"/>
  </r>
  <r>
    <s v="Local"/>
    <s v="2017/18"/>
    <s v="Approved"/>
    <x v="2"/>
    <n v="7"/>
    <x v="2"/>
    <n v="500"/>
    <s v="500-850 Local Governments (Click for Breakdown)"/>
    <n v="529"/>
    <s v="KUMI District"/>
    <n v="1383"/>
    <s v="Education Development"/>
    <n v="321470"/>
    <x v="2"/>
    <n v="321470"/>
    <s v="Sector Development Grant"/>
    <n v="1"/>
    <s v="Outputs Provided"/>
    <n v="206163983.81171"/>
  </r>
  <r>
    <s v="Local"/>
    <s v="2017/18"/>
    <s v="Approved"/>
    <x v="0"/>
    <n v="7"/>
    <x v="2"/>
    <n v="500"/>
    <s v="500-850 Local Governments (Click for Breakdown)"/>
    <n v="530"/>
    <s v="KYENJOJO District"/>
    <n v="6"/>
    <s v="Education"/>
    <n v="321466"/>
    <x v="0"/>
    <n v="321466"/>
    <s v="Sector Conditional Grant (Wage)"/>
    <n v="1"/>
    <s v="Outputs Provided"/>
    <n v="8537495767.8986597"/>
  </r>
  <r>
    <s v="Local"/>
    <s v="2017/18"/>
    <s v="Approved"/>
    <x v="1"/>
    <n v="7"/>
    <x v="2"/>
    <n v="500"/>
    <s v="500-850 Local Governments (Click for Breakdown)"/>
    <n v="530"/>
    <s v="KYENJOJO District"/>
    <n v="6"/>
    <s v="Education"/>
    <n v="321467"/>
    <x v="1"/>
    <n v="321467"/>
    <s v="Sector Conditional Grant (Non-Wage)"/>
    <n v="1"/>
    <s v="Outputs Provided"/>
    <n v="1917818494.6994801"/>
  </r>
  <r>
    <s v="Local"/>
    <s v="2017/18"/>
    <s v="Approved"/>
    <x v="2"/>
    <n v="7"/>
    <x v="2"/>
    <n v="500"/>
    <s v="500-850 Local Governments (Click for Breakdown)"/>
    <n v="530"/>
    <s v="KYENJOJO District"/>
    <n v="1383"/>
    <s v="Education Development"/>
    <n v="321470"/>
    <x v="2"/>
    <n v="321470"/>
    <s v="Sector Development Grant"/>
    <n v="1"/>
    <s v="Outputs Provided"/>
    <n v="377049622.97871"/>
  </r>
  <r>
    <s v="Local"/>
    <s v="2017/18"/>
    <s v="Approved"/>
    <x v="0"/>
    <n v="7"/>
    <x v="2"/>
    <n v="500"/>
    <s v="500-850 Local Governments (Click for Breakdown)"/>
    <n v="531"/>
    <s v="LIRA District"/>
    <n v="6"/>
    <s v="Education"/>
    <n v="321466"/>
    <x v="0"/>
    <n v="321466"/>
    <s v="Sector Conditional Grant (Wage)"/>
    <n v="1"/>
    <s v="Outputs Provided"/>
    <n v="11847923325.4701"/>
  </r>
  <r>
    <s v="Local"/>
    <s v="2017/18"/>
    <s v="Approved"/>
    <x v="1"/>
    <n v="7"/>
    <x v="2"/>
    <n v="500"/>
    <s v="500-850 Local Governments (Click for Breakdown)"/>
    <n v="531"/>
    <s v="LIRA District"/>
    <n v="6"/>
    <s v="Education"/>
    <n v="321467"/>
    <x v="1"/>
    <n v="321467"/>
    <s v="Sector Conditional Grant (Non-Wage)"/>
    <n v="1"/>
    <s v="Outputs Provided"/>
    <n v="3072886703.0289502"/>
  </r>
  <r>
    <s v="Local"/>
    <s v="2017/18"/>
    <s v="Approved"/>
    <x v="2"/>
    <n v="7"/>
    <x v="2"/>
    <n v="500"/>
    <s v="500-850 Local Governments (Click for Breakdown)"/>
    <n v="531"/>
    <s v="LIRA District"/>
    <n v="1383"/>
    <s v="Education Development"/>
    <n v="321470"/>
    <x v="2"/>
    <n v="321470"/>
    <s v="Sector Development Grant"/>
    <n v="1"/>
    <s v="Outputs Provided"/>
    <n v="277936455.34082001"/>
  </r>
  <r>
    <s v="Local"/>
    <s v="2017/18"/>
    <s v="Approved"/>
    <x v="0"/>
    <n v="7"/>
    <x v="2"/>
    <n v="500"/>
    <s v="500-850 Local Governments (Click for Breakdown)"/>
    <n v="532"/>
    <s v="LUWERO District"/>
    <n v="6"/>
    <s v="Education"/>
    <n v="321466"/>
    <x v="0"/>
    <n v="321466"/>
    <s v="Sector Conditional Grant (Wage)"/>
    <n v="1"/>
    <s v="Outputs Provided"/>
    <n v="22245556561.124599"/>
  </r>
  <r>
    <s v="Local"/>
    <s v="2017/18"/>
    <s v="Approved"/>
    <x v="1"/>
    <n v="7"/>
    <x v="2"/>
    <n v="500"/>
    <s v="500-850 Local Governments (Click for Breakdown)"/>
    <n v="532"/>
    <s v="LUWERO District"/>
    <n v="6"/>
    <s v="Education"/>
    <n v="321467"/>
    <x v="1"/>
    <n v="321467"/>
    <s v="Sector Conditional Grant (Non-Wage)"/>
    <n v="1"/>
    <s v="Outputs Provided"/>
    <n v="4212787024.6882005"/>
  </r>
  <r>
    <s v="Local"/>
    <s v="2017/18"/>
    <s v="Approved"/>
    <x v="2"/>
    <n v="7"/>
    <x v="2"/>
    <n v="500"/>
    <s v="500-850 Local Governments (Click for Breakdown)"/>
    <n v="532"/>
    <s v="LUWERO District"/>
    <n v="1383"/>
    <s v="Education Development"/>
    <n v="321470"/>
    <x v="2"/>
    <n v="321470"/>
    <s v="Sector Development Grant"/>
    <n v="1"/>
    <s v="Outputs Provided"/>
    <n v="398244258.53678"/>
  </r>
  <r>
    <s v="Local"/>
    <s v="2017/18"/>
    <s v="Approved"/>
    <x v="2"/>
    <n v="7"/>
    <x v="2"/>
    <n v="500"/>
    <s v="500-850 Local Governments (Click for Breakdown)"/>
    <n v="532"/>
    <s v="LUWERO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33"/>
    <s v="MASAKA District"/>
    <n v="6"/>
    <s v="Education"/>
    <n v="321466"/>
    <x v="0"/>
    <n v="321466"/>
    <s v="Sector Conditional Grant (Wage)"/>
    <n v="1"/>
    <s v="Outputs Provided"/>
    <n v="6633728217.5686302"/>
  </r>
  <r>
    <s v="Local"/>
    <s v="2017/18"/>
    <s v="Approved"/>
    <x v="1"/>
    <n v="7"/>
    <x v="2"/>
    <n v="500"/>
    <s v="500-850 Local Governments (Click for Breakdown)"/>
    <n v="533"/>
    <s v="MASAKA District"/>
    <n v="6"/>
    <s v="Education"/>
    <n v="321467"/>
    <x v="1"/>
    <n v="321467"/>
    <s v="Sector Conditional Grant (Non-Wage)"/>
    <n v="1"/>
    <s v="Outputs Provided"/>
    <n v="1719887662.9223199"/>
  </r>
  <r>
    <s v="Local"/>
    <s v="2017/18"/>
    <s v="Approved"/>
    <x v="2"/>
    <n v="7"/>
    <x v="2"/>
    <n v="500"/>
    <s v="500-850 Local Governments (Click for Breakdown)"/>
    <n v="533"/>
    <s v="MASAKA District"/>
    <n v="1383"/>
    <s v="Education Development"/>
    <n v="321470"/>
    <x v="2"/>
    <n v="321470"/>
    <s v="Sector Development Grant"/>
    <n v="1"/>
    <s v="Outputs Provided"/>
    <n v="187359473.60440999"/>
  </r>
  <r>
    <s v="Local"/>
    <s v="2017/18"/>
    <s v="Approved"/>
    <x v="2"/>
    <n v="7"/>
    <x v="2"/>
    <n v="500"/>
    <s v="500-850 Local Governments (Click for Breakdown)"/>
    <n v="533"/>
    <s v="MASAKA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34"/>
    <s v="MASINDI District"/>
    <n v="6"/>
    <s v="Education"/>
    <n v="321466"/>
    <x v="0"/>
    <n v="321466"/>
    <s v="Sector Conditional Grant (Wage)"/>
    <n v="1"/>
    <s v="Outputs Provided"/>
    <n v="5810730278.0403099"/>
  </r>
  <r>
    <s v="Local"/>
    <s v="2017/18"/>
    <s v="Approved"/>
    <x v="1"/>
    <n v="7"/>
    <x v="2"/>
    <n v="500"/>
    <s v="500-850 Local Governments (Click for Breakdown)"/>
    <n v="534"/>
    <s v="MASINDI District"/>
    <n v="6"/>
    <s v="Education"/>
    <n v="321467"/>
    <x v="1"/>
    <n v="321467"/>
    <s v="Sector Conditional Grant (Non-Wage)"/>
    <n v="1"/>
    <s v="Outputs Provided"/>
    <n v="832576953.39243197"/>
  </r>
  <r>
    <s v="Local"/>
    <s v="2017/18"/>
    <s v="Approved"/>
    <x v="2"/>
    <n v="7"/>
    <x v="2"/>
    <n v="500"/>
    <s v="500-850 Local Governments (Click for Breakdown)"/>
    <n v="534"/>
    <s v="MASINDI District"/>
    <n v="1383"/>
    <s v="Education Development"/>
    <n v="321470"/>
    <x v="2"/>
    <n v="321470"/>
    <s v="Sector Development Grant"/>
    <n v="1"/>
    <s v="Outputs Provided"/>
    <n v="186153062.39807001"/>
  </r>
  <r>
    <s v="Local"/>
    <s v="2017/18"/>
    <s v="Approved"/>
    <x v="0"/>
    <n v="7"/>
    <x v="2"/>
    <n v="500"/>
    <s v="500-850 Local Governments (Click for Breakdown)"/>
    <n v="535"/>
    <s v="MAYUGE District"/>
    <n v="6"/>
    <s v="Education"/>
    <n v="321466"/>
    <x v="0"/>
    <n v="321466"/>
    <s v="Sector Conditional Grant (Wage)"/>
    <n v="1"/>
    <s v="Outputs Provided"/>
    <n v="13622841603.4319"/>
  </r>
  <r>
    <s v="Local"/>
    <s v="2017/18"/>
    <s v="Approved"/>
    <x v="1"/>
    <n v="7"/>
    <x v="2"/>
    <n v="500"/>
    <s v="500-850 Local Governments (Click for Breakdown)"/>
    <n v="535"/>
    <s v="MAYUGE District"/>
    <n v="6"/>
    <s v="Education"/>
    <n v="321467"/>
    <x v="1"/>
    <n v="321467"/>
    <s v="Sector Conditional Grant (Non-Wage)"/>
    <n v="1"/>
    <s v="Outputs Provided"/>
    <n v="3175069081.53303"/>
  </r>
  <r>
    <s v="Local"/>
    <s v="2017/18"/>
    <s v="Approved"/>
    <x v="2"/>
    <n v="7"/>
    <x v="2"/>
    <n v="500"/>
    <s v="500-850 Local Governments (Click for Breakdown)"/>
    <n v="535"/>
    <s v="MAYUGE District"/>
    <n v="1383"/>
    <s v="Education Development"/>
    <n v="321470"/>
    <x v="2"/>
    <n v="321470"/>
    <s v="Sector Development Grant"/>
    <n v="1"/>
    <s v="Outputs Provided"/>
    <n v="425426290.29030001"/>
  </r>
  <r>
    <s v="Local"/>
    <s v="2017/18"/>
    <s v="Approved"/>
    <x v="0"/>
    <n v="7"/>
    <x v="2"/>
    <n v="500"/>
    <s v="500-850 Local Governments (Click for Breakdown)"/>
    <n v="536"/>
    <s v="MBALE District"/>
    <n v="6"/>
    <s v="Education"/>
    <n v="321466"/>
    <x v="0"/>
    <n v="321466"/>
    <s v="Sector Conditional Grant (Wage)"/>
    <n v="1"/>
    <s v="Outputs Provided"/>
    <n v="13743206509.6597"/>
  </r>
  <r>
    <s v="Local"/>
    <s v="2017/18"/>
    <s v="Approved"/>
    <x v="1"/>
    <n v="7"/>
    <x v="2"/>
    <n v="500"/>
    <s v="500-850 Local Governments (Click for Breakdown)"/>
    <n v="536"/>
    <s v="MBALE District"/>
    <n v="6"/>
    <s v="Education"/>
    <n v="321467"/>
    <x v="1"/>
    <n v="321467"/>
    <s v="Sector Conditional Grant (Non-Wage)"/>
    <n v="1"/>
    <s v="Outputs Provided"/>
    <n v="3580297692.03227"/>
  </r>
  <r>
    <s v="Local"/>
    <s v="2017/18"/>
    <s v="Approved"/>
    <x v="2"/>
    <n v="7"/>
    <x v="2"/>
    <n v="500"/>
    <s v="500-850 Local Governments (Click for Breakdown)"/>
    <n v="536"/>
    <s v="MBALE District"/>
    <n v="1383"/>
    <s v="Education Development"/>
    <n v="321470"/>
    <x v="2"/>
    <n v="321470"/>
    <s v="Sector Development Grant"/>
    <n v="1"/>
    <s v="Outputs Provided"/>
    <n v="334677538.14780998"/>
  </r>
  <r>
    <s v="Local"/>
    <s v="2017/18"/>
    <s v="Approved"/>
    <x v="0"/>
    <n v="7"/>
    <x v="2"/>
    <n v="500"/>
    <s v="500-850 Local Governments (Click for Breakdown)"/>
    <n v="537"/>
    <s v="MBARARA District"/>
    <n v="6"/>
    <s v="Education"/>
    <n v="321466"/>
    <x v="0"/>
    <n v="321466"/>
    <s v="Sector Conditional Grant (Wage)"/>
    <n v="1"/>
    <s v="Outputs Provided"/>
    <n v="15749099024.177401"/>
  </r>
  <r>
    <s v="Local"/>
    <s v="2017/18"/>
    <s v="Approved"/>
    <x v="1"/>
    <n v="7"/>
    <x v="2"/>
    <n v="500"/>
    <s v="500-850 Local Governments (Click for Breakdown)"/>
    <n v="537"/>
    <s v="MBARARA District"/>
    <n v="6"/>
    <s v="Education"/>
    <n v="321467"/>
    <x v="1"/>
    <n v="321467"/>
    <s v="Sector Conditional Grant (Non-Wage)"/>
    <n v="1"/>
    <s v="Outputs Provided"/>
    <n v="2663159947.0851302"/>
  </r>
  <r>
    <s v="Local"/>
    <s v="2017/18"/>
    <s v="Approved"/>
    <x v="2"/>
    <n v="7"/>
    <x v="2"/>
    <n v="500"/>
    <s v="500-850 Local Governments (Click for Breakdown)"/>
    <n v="537"/>
    <s v="MBARARA District"/>
    <n v="1383"/>
    <s v="Education Development"/>
    <n v="321470"/>
    <x v="2"/>
    <n v="321470"/>
    <s v="Sector Development Grant"/>
    <n v="1"/>
    <s v="Outputs Provided"/>
    <n v="239448242.24805999"/>
  </r>
  <r>
    <s v="Local"/>
    <s v="2017/18"/>
    <s v="Approved"/>
    <x v="2"/>
    <n v="7"/>
    <x v="2"/>
    <n v="500"/>
    <s v="500-850 Local Governments (Click for Breakdown)"/>
    <n v="537"/>
    <s v="MBARARA District"/>
    <n v="1383"/>
    <s v="Education Development"/>
    <n v="321472"/>
    <x v="3"/>
    <n v="321472"/>
    <s v="Transitional Development Grant"/>
    <n v="1"/>
    <s v="Outputs Provided"/>
    <n v="500000000.00152999"/>
  </r>
  <r>
    <s v="Local"/>
    <s v="2017/18"/>
    <s v="Approved"/>
    <x v="0"/>
    <n v="7"/>
    <x v="2"/>
    <n v="500"/>
    <s v="500-850 Local Governments (Click for Breakdown)"/>
    <n v="538"/>
    <s v="MOROTO District"/>
    <n v="6"/>
    <s v="Education"/>
    <n v="321466"/>
    <x v="0"/>
    <n v="321466"/>
    <s v="Sector Conditional Grant (Wage)"/>
    <n v="1"/>
    <s v="Outputs Provided"/>
    <n v="3465351523.5401502"/>
  </r>
  <r>
    <s v="Local"/>
    <s v="2017/18"/>
    <s v="Approved"/>
    <x v="1"/>
    <n v="7"/>
    <x v="2"/>
    <n v="500"/>
    <s v="500-850 Local Governments (Click for Breakdown)"/>
    <n v="538"/>
    <s v="MOROTO District"/>
    <n v="6"/>
    <s v="Education"/>
    <n v="321467"/>
    <x v="1"/>
    <n v="321467"/>
    <s v="Sector Conditional Grant (Non-Wage)"/>
    <n v="1"/>
    <s v="Outputs Provided"/>
    <n v="442496406.428056"/>
  </r>
  <r>
    <s v="Local"/>
    <s v="2017/18"/>
    <s v="Approved"/>
    <x v="2"/>
    <n v="7"/>
    <x v="2"/>
    <n v="500"/>
    <s v="500-850 Local Governments (Click for Breakdown)"/>
    <n v="538"/>
    <s v="MOROTO District"/>
    <n v="1383"/>
    <s v="Education Development"/>
    <n v="321470"/>
    <x v="2"/>
    <n v="321470"/>
    <s v="Sector Development Grant"/>
    <n v="1"/>
    <s v="Outputs Provided"/>
    <n v="125317426.37393001"/>
  </r>
  <r>
    <s v="Local"/>
    <s v="2017/18"/>
    <s v="Approved"/>
    <x v="2"/>
    <n v="7"/>
    <x v="2"/>
    <n v="500"/>
    <s v="500-850 Local Governments (Click for Breakdown)"/>
    <n v="538"/>
    <s v="MOROTO District"/>
    <n v="1383"/>
    <s v="Education Development"/>
    <n v="321472"/>
    <x v="3"/>
    <n v="321472"/>
    <s v="Transitional Development Grant"/>
    <n v="1"/>
    <s v="Outputs Provided"/>
    <n v="852666666.66916001"/>
  </r>
  <r>
    <s v="Local"/>
    <s v="2017/18"/>
    <s v="Approved"/>
    <x v="0"/>
    <n v="7"/>
    <x v="2"/>
    <n v="500"/>
    <s v="500-850 Local Governments (Click for Breakdown)"/>
    <n v="539"/>
    <s v="MOYO District"/>
    <n v="6"/>
    <s v="Education"/>
    <n v="321466"/>
    <x v="0"/>
    <n v="321466"/>
    <s v="Sector Conditional Grant (Wage)"/>
    <n v="1"/>
    <s v="Outputs Provided"/>
    <n v="6338345878.0060997"/>
  </r>
  <r>
    <s v="Local"/>
    <s v="2017/18"/>
    <s v="Approved"/>
    <x v="1"/>
    <n v="7"/>
    <x v="2"/>
    <n v="500"/>
    <s v="500-850 Local Governments (Click for Breakdown)"/>
    <n v="539"/>
    <s v="MOYO District"/>
    <n v="6"/>
    <s v="Education"/>
    <n v="321467"/>
    <x v="1"/>
    <n v="321467"/>
    <s v="Sector Conditional Grant (Non-Wage)"/>
    <n v="1"/>
    <s v="Outputs Provided"/>
    <n v="1123255245.3735399"/>
  </r>
  <r>
    <s v="Local"/>
    <s v="2017/18"/>
    <s v="Approved"/>
    <x v="2"/>
    <n v="7"/>
    <x v="2"/>
    <n v="500"/>
    <s v="500-850 Local Governments (Click for Breakdown)"/>
    <n v="539"/>
    <s v="MOYO District"/>
    <n v="1383"/>
    <s v="Education Development"/>
    <n v="321470"/>
    <x v="2"/>
    <n v="321470"/>
    <s v="Sector Development Grant"/>
    <n v="1"/>
    <s v="Outputs Provided"/>
    <n v="147482606.97971001"/>
  </r>
  <r>
    <s v="Local"/>
    <s v="2017/18"/>
    <s v="Approved"/>
    <x v="0"/>
    <n v="7"/>
    <x v="2"/>
    <n v="500"/>
    <s v="500-850 Local Governments (Click for Breakdown)"/>
    <n v="540"/>
    <s v="MPIGI District"/>
    <n v="6"/>
    <s v="Education"/>
    <n v="321466"/>
    <x v="0"/>
    <n v="321466"/>
    <s v="Sector Conditional Grant (Wage)"/>
    <n v="1"/>
    <s v="Outputs Provided"/>
    <n v="9568876808.4668598"/>
  </r>
  <r>
    <s v="Local"/>
    <s v="2017/18"/>
    <s v="Approved"/>
    <x v="1"/>
    <n v="7"/>
    <x v="2"/>
    <n v="500"/>
    <s v="500-850 Local Governments (Click for Breakdown)"/>
    <n v="540"/>
    <s v="MPIGI District"/>
    <n v="6"/>
    <s v="Education"/>
    <n v="321467"/>
    <x v="1"/>
    <n v="321467"/>
    <s v="Sector Conditional Grant (Non-Wage)"/>
    <n v="1"/>
    <s v="Outputs Provided"/>
    <n v="2021610503.6921899"/>
  </r>
  <r>
    <s v="Local"/>
    <s v="2017/18"/>
    <s v="Approved"/>
    <x v="2"/>
    <n v="7"/>
    <x v="2"/>
    <n v="500"/>
    <s v="500-850 Local Governments (Click for Breakdown)"/>
    <n v="540"/>
    <s v="MPIGI District"/>
    <n v="1383"/>
    <s v="Education Development"/>
    <n v="321470"/>
    <x v="2"/>
    <n v="321470"/>
    <s v="Sector Development Grant"/>
    <n v="1"/>
    <s v="Outputs Provided"/>
    <n v="238119389.18088999"/>
  </r>
  <r>
    <s v="Local"/>
    <s v="2017/18"/>
    <s v="Approved"/>
    <x v="0"/>
    <n v="7"/>
    <x v="2"/>
    <n v="500"/>
    <s v="500-850 Local Governments (Click for Breakdown)"/>
    <n v="541"/>
    <s v="MUBENDE District"/>
    <n v="6"/>
    <s v="Education"/>
    <n v="321466"/>
    <x v="0"/>
    <n v="321466"/>
    <s v="Sector Conditional Grant (Wage)"/>
    <n v="1"/>
    <s v="Outputs Provided"/>
    <n v="12482875257.311399"/>
  </r>
  <r>
    <s v="Local"/>
    <s v="2017/18"/>
    <s v="Approved"/>
    <x v="1"/>
    <n v="7"/>
    <x v="2"/>
    <n v="500"/>
    <s v="500-850 Local Governments (Click for Breakdown)"/>
    <n v="541"/>
    <s v="MUBENDE District"/>
    <n v="6"/>
    <s v="Education"/>
    <n v="321467"/>
    <x v="1"/>
    <n v="321467"/>
    <s v="Sector Conditional Grant (Non-Wage)"/>
    <n v="1"/>
    <s v="Outputs Provided"/>
    <n v="2583588929.9280801"/>
  </r>
  <r>
    <s v="Local"/>
    <s v="2017/18"/>
    <s v="Approved"/>
    <x v="2"/>
    <n v="7"/>
    <x v="2"/>
    <n v="500"/>
    <s v="500-850 Local Governments (Click for Breakdown)"/>
    <n v="541"/>
    <s v="MUBENDE District"/>
    <n v="1383"/>
    <s v="Education Development"/>
    <n v="321470"/>
    <x v="2"/>
    <n v="321470"/>
    <s v="Sector Development Grant"/>
    <n v="1"/>
    <s v="Outputs Provided"/>
    <n v="537881038.64769995"/>
  </r>
  <r>
    <s v="Local"/>
    <s v="2017/18"/>
    <s v="Approved"/>
    <x v="2"/>
    <n v="7"/>
    <x v="2"/>
    <n v="500"/>
    <s v="500-850 Local Governments (Click for Breakdown)"/>
    <n v="541"/>
    <s v="MUBENDE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42"/>
    <s v="MUKONO District"/>
    <n v="6"/>
    <s v="Education"/>
    <n v="321466"/>
    <x v="0"/>
    <n v="321466"/>
    <s v="Sector Conditional Grant (Wage)"/>
    <n v="1"/>
    <s v="Outputs Provided"/>
    <n v="16060393142.5732"/>
  </r>
  <r>
    <s v="Local"/>
    <s v="2017/18"/>
    <s v="Approved"/>
    <x v="1"/>
    <n v="7"/>
    <x v="2"/>
    <n v="500"/>
    <s v="500-850 Local Governments (Click for Breakdown)"/>
    <n v="542"/>
    <s v="MUKONO District"/>
    <n v="6"/>
    <s v="Education"/>
    <n v="321467"/>
    <x v="1"/>
    <n v="321467"/>
    <s v="Sector Conditional Grant (Non-Wage)"/>
    <n v="1"/>
    <s v="Outputs Provided"/>
    <n v="3810961416.7746401"/>
  </r>
  <r>
    <s v="Local"/>
    <s v="2017/18"/>
    <s v="Approved"/>
    <x v="2"/>
    <n v="7"/>
    <x v="2"/>
    <n v="500"/>
    <s v="500-850 Local Governments (Click for Breakdown)"/>
    <n v="542"/>
    <s v="MUKONO District"/>
    <n v="1383"/>
    <s v="Education Development"/>
    <n v="321470"/>
    <x v="2"/>
    <n v="321470"/>
    <s v="Sector Development Grant"/>
    <n v="1"/>
    <s v="Outputs Provided"/>
    <n v="361255846.50536001"/>
  </r>
  <r>
    <s v="Local"/>
    <s v="2017/18"/>
    <s v="Approved"/>
    <x v="0"/>
    <n v="7"/>
    <x v="2"/>
    <n v="500"/>
    <s v="500-850 Local Governments (Click for Breakdown)"/>
    <n v="543"/>
    <s v="NAKAPIRRIPIRIT District"/>
    <n v="6"/>
    <s v="Education"/>
    <n v="321466"/>
    <x v="0"/>
    <n v="321466"/>
    <s v="Sector Conditional Grant (Wage)"/>
    <n v="1"/>
    <s v="Outputs Provided"/>
    <n v="4103875073.4676294"/>
  </r>
  <r>
    <s v="Local"/>
    <s v="2017/18"/>
    <s v="Approved"/>
    <x v="1"/>
    <n v="7"/>
    <x v="2"/>
    <n v="500"/>
    <s v="500-850 Local Governments (Click for Breakdown)"/>
    <n v="543"/>
    <s v="NAKAPIRRIPIRIT District"/>
    <n v="6"/>
    <s v="Education"/>
    <n v="321467"/>
    <x v="1"/>
    <n v="321467"/>
    <s v="Sector Conditional Grant (Non-Wage)"/>
    <n v="1"/>
    <s v="Outputs Provided"/>
    <n v="474185629.32058501"/>
  </r>
  <r>
    <s v="Local"/>
    <s v="2017/18"/>
    <s v="Approved"/>
    <x v="2"/>
    <n v="7"/>
    <x v="2"/>
    <n v="500"/>
    <s v="500-850 Local Governments (Click for Breakdown)"/>
    <n v="543"/>
    <s v="NAKAPIRRIPIRIT District"/>
    <n v="1383"/>
    <s v="Education Development"/>
    <n v="321470"/>
    <x v="2"/>
    <n v="321470"/>
    <s v="Sector Development Grant"/>
    <n v="1"/>
    <s v="Outputs Provided"/>
    <n v="210596724.34319001"/>
  </r>
  <r>
    <s v="Local"/>
    <s v="2017/18"/>
    <s v="Approved"/>
    <x v="0"/>
    <n v="7"/>
    <x v="2"/>
    <n v="500"/>
    <s v="500-850 Local Governments (Click for Breakdown)"/>
    <n v="544"/>
    <s v="NAKASONGOLA District"/>
    <n v="6"/>
    <s v="Education"/>
    <n v="321466"/>
    <x v="0"/>
    <n v="321466"/>
    <s v="Sector Conditional Grant (Wage)"/>
    <n v="1"/>
    <s v="Outputs Provided"/>
    <n v="9194735720.2383499"/>
  </r>
  <r>
    <s v="Local"/>
    <s v="2017/18"/>
    <s v="Approved"/>
    <x v="1"/>
    <n v="7"/>
    <x v="2"/>
    <n v="500"/>
    <s v="500-850 Local Governments (Click for Breakdown)"/>
    <n v="544"/>
    <s v="NAKASONGOLA District"/>
    <n v="6"/>
    <s v="Education"/>
    <n v="321467"/>
    <x v="1"/>
    <n v="321467"/>
    <s v="Sector Conditional Grant (Non-Wage)"/>
    <n v="1"/>
    <s v="Outputs Provided"/>
    <n v="1504999169.3975101"/>
  </r>
  <r>
    <s v="Local"/>
    <s v="2017/18"/>
    <s v="Approved"/>
    <x v="2"/>
    <n v="7"/>
    <x v="2"/>
    <n v="500"/>
    <s v="500-850 Local Governments (Click for Breakdown)"/>
    <n v="544"/>
    <s v="NAKASONGOLA District"/>
    <n v="1383"/>
    <s v="Education Development"/>
    <n v="321470"/>
    <x v="2"/>
    <n v="321470"/>
    <s v="Sector Development Grant"/>
    <n v="1"/>
    <s v="Outputs Provided"/>
    <n v="184397957.34182999"/>
  </r>
  <r>
    <s v="Local"/>
    <s v="2017/18"/>
    <s v="Approved"/>
    <x v="2"/>
    <n v="7"/>
    <x v="2"/>
    <n v="500"/>
    <s v="500-850 Local Governments (Click for Breakdown)"/>
    <n v="544"/>
    <s v="NAKASONGOLA District"/>
    <n v="1383"/>
    <s v="Education Development"/>
    <n v="321472"/>
    <x v="3"/>
    <n v="321472"/>
    <s v="Transitional Development Grant"/>
    <n v="1"/>
    <s v="Outputs Provided"/>
    <n v="700000000.00206006"/>
  </r>
  <r>
    <s v="Local"/>
    <s v="2017/18"/>
    <s v="Approved"/>
    <x v="0"/>
    <n v="7"/>
    <x v="2"/>
    <n v="500"/>
    <s v="500-850 Local Governments (Click for Breakdown)"/>
    <n v="545"/>
    <s v="NEBBI District"/>
    <n v="6"/>
    <s v="Education"/>
    <n v="321466"/>
    <x v="0"/>
    <n v="321466"/>
    <s v="Sector Conditional Grant (Wage)"/>
    <n v="1"/>
    <s v="Outputs Provided"/>
    <n v="7912083358.8955002"/>
  </r>
  <r>
    <s v="Local"/>
    <s v="2017/18"/>
    <s v="Approved"/>
    <x v="1"/>
    <n v="7"/>
    <x v="2"/>
    <n v="500"/>
    <s v="500-850 Local Governments (Click for Breakdown)"/>
    <n v="545"/>
    <s v="NEBBI District"/>
    <n v="6"/>
    <s v="Education"/>
    <n v="321467"/>
    <x v="1"/>
    <n v="321467"/>
    <s v="Sector Conditional Grant (Non-Wage)"/>
    <n v="1"/>
    <s v="Outputs Provided"/>
    <n v="1306305716.8262401"/>
  </r>
  <r>
    <s v="Local"/>
    <s v="2017/18"/>
    <s v="Approved"/>
    <x v="2"/>
    <n v="7"/>
    <x v="2"/>
    <n v="500"/>
    <s v="500-850 Local Governments (Click for Breakdown)"/>
    <n v="545"/>
    <s v="NEBBI District"/>
    <n v="1383"/>
    <s v="Education Development"/>
    <n v="321470"/>
    <x v="2"/>
    <n v="321470"/>
    <s v="Sector Development Grant"/>
    <n v="1"/>
    <s v="Outputs Provided"/>
    <n v="184783906.62446001"/>
  </r>
  <r>
    <s v="Local"/>
    <s v="2017/18"/>
    <s v="Approved"/>
    <x v="0"/>
    <n v="7"/>
    <x v="2"/>
    <n v="500"/>
    <s v="500-850 Local Governments (Click for Breakdown)"/>
    <n v="546"/>
    <s v="NTUNGAMO District"/>
    <n v="6"/>
    <s v="Education"/>
    <n v="321466"/>
    <x v="0"/>
    <n v="321466"/>
    <s v="Sector Conditional Grant (Wage)"/>
    <n v="1"/>
    <s v="Outputs Provided"/>
    <n v="17306665369.309299"/>
  </r>
  <r>
    <s v="Local"/>
    <s v="2017/18"/>
    <s v="Approved"/>
    <x v="1"/>
    <n v="7"/>
    <x v="2"/>
    <n v="500"/>
    <s v="500-850 Local Governments (Click for Breakdown)"/>
    <n v="546"/>
    <s v="NTUNGAMO District"/>
    <n v="6"/>
    <s v="Education"/>
    <n v="321467"/>
    <x v="1"/>
    <n v="321467"/>
    <s v="Sector Conditional Grant (Non-Wage)"/>
    <n v="1"/>
    <s v="Outputs Provided"/>
    <n v="3281859417.0588799"/>
  </r>
  <r>
    <s v="Local"/>
    <s v="2017/18"/>
    <s v="Approved"/>
    <x v="2"/>
    <n v="7"/>
    <x v="2"/>
    <n v="500"/>
    <s v="500-850 Local Governments (Click for Breakdown)"/>
    <n v="546"/>
    <s v="NTUNGAMO District"/>
    <n v="1383"/>
    <s v="Education Development"/>
    <n v="321470"/>
    <x v="2"/>
    <n v="321470"/>
    <s v="Sector Development Grant"/>
    <n v="1"/>
    <s v="Outputs Provided"/>
    <n v="409886824.36179"/>
  </r>
  <r>
    <s v="Local"/>
    <s v="2017/18"/>
    <s v="Approved"/>
    <x v="2"/>
    <n v="7"/>
    <x v="2"/>
    <n v="500"/>
    <s v="500-850 Local Governments (Click for Breakdown)"/>
    <n v="546"/>
    <s v="NTUNGAMO District"/>
    <n v="1383"/>
    <s v="Education Development"/>
    <n v="321472"/>
    <x v="3"/>
    <n v="321472"/>
    <s v="Transitional Development Grant"/>
    <n v="1"/>
    <s v="Outputs Provided"/>
    <n v="550000000.00170004"/>
  </r>
  <r>
    <s v="Local"/>
    <s v="2017/18"/>
    <s v="Approved"/>
    <x v="0"/>
    <n v="7"/>
    <x v="2"/>
    <n v="500"/>
    <s v="500-850 Local Governments (Click for Breakdown)"/>
    <n v="547"/>
    <s v="PADER District"/>
    <n v="6"/>
    <s v="Education"/>
    <n v="321466"/>
    <x v="0"/>
    <n v="321466"/>
    <s v="Sector Conditional Grant (Wage)"/>
    <n v="1"/>
    <s v="Outputs Provided"/>
    <n v="7626905249.4310303"/>
  </r>
  <r>
    <s v="Local"/>
    <s v="2017/18"/>
    <s v="Approved"/>
    <x v="1"/>
    <n v="7"/>
    <x v="2"/>
    <n v="500"/>
    <s v="500-850 Local Governments (Click for Breakdown)"/>
    <n v="547"/>
    <s v="PADER District"/>
    <n v="6"/>
    <s v="Education"/>
    <n v="321467"/>
    <x v="1"/>
    <n v="321467"/>
    <s v="Sector Conditional Grant (Non-Wage)"/>
    <n v="1"/>
    <s v="Outputs Provided"/>
    <n v="1329534768.5652299"/>
  </r>
  <r>
    <s v="Local"/>
    <s v="2017/18"/>
    <s v="Approved"/>
    <x v="2"/>
    <n v="7"/>
    <x v="2"/>
    <n v="500"/>
    <s v="500-850 Local Governments (Click for Breakdown)"/>
    <n v="547"/>
    <s v="PADER District"/>
    <n v="1383"/>
    <s v="Education Development"/>
    <n v="321470"/>
    <x v="2"/>
    <n v="321470"/>
    <s v="Sector Development Grant"/>
    <n v="1"/>
    <s v="Outputs Provided"/>
    <n v="212669500.46814001"/>
  </r>
  <r>
    <s v="Local"/>
    <s v="2017/18"/>
    <s v="Approved"/>
    <x v="0"/>
    <n v="7"/>
    <x v="2"/>
    <n v="500"/>
    <s v="500-850 Local Governments (Click for Breakdown)"/>
    <n v="548"/>
    <s v="PALLISA District"/>
    <n v="6"/>
    <s v="Education"/>
    <n v="321466"/>
    <x v="0"/>
    <n v="321466"/>
    <s v="Sector Conditional Grant (Wage)"/>
    <n v="1"/>
    <s v="Outputs Provided"/>
    <n v="7026535838.3990602"/>
  </r>
  <r>
    <s v="Local"/>
    <s v="2017/18"/>
    <s v="Approved"/>
    <x v="1"/>
    <n v="7"/>
    <x v="2"/>
    <n v="500"/>
    <s v="500-850 Local Governments (Click for Breakdown)"/>
    <n v="548"/>
    <s v="PALLISA District"/>
    <n v="6"/>
    <s v="Education"/>
    <n v="321467"/>
    <x v="1"/>
    <n v="321467"/>
    <s v="Sector Conditional Grant (Non-Wage)"/>
    <n v="1"/>
    <s v="Outputs Provided"/>
    <n v="2099519260.8721299"/>
  </r>
  <r>
    <s v="Local"/>
    <s v="2017/18"/>
    <s v="Approved"/>
    <x v="2"/>
    <n v="7"/>
    <x v="2"/>
    <n v="500"/>
    <s v="500-850 Local Governments (Click for Breakdown)"/>
    <n v="548"/>
    <s v="PALLISA District"/>
    <n v="1383"/>
    <s v="Education Development"/>
    <n v="321470"/>
    <x v="2"/>
    <n v="321470"/>
    <s v="Sector Development Grant"/>
    <n v="1"/>
    <s v="Outputs Provided"/>
    <n v="222384472.59639001"/>
  </r>
  <r>
    <s v="Local"/>
    <s v="2017/18"/>
    <s v="Approved"/>
    <x v="0"/>
    <n v="7"/>
    <x v="2"/>
    <n v="500"/>
    <s v="500-850 Local Governments (Click for Breakdown)"/>
    <n v="549"/>
    <s v="RAKAI District"/>
    <n v="6"/>
    <s v="Education"/>
    <n v="321466"/>
    <x v="0"/>
    <n v="321466"/>
    <s v="Sector Conditional Grant (Wage)"/>
    <n v="1"/>
    <s v="Outputs Provided"/>
    <n v="10790624647.004801"/>
  </r>
  <r>
    <s v="Local"/>
    <s v="2017/18"/>
    <s v="Approved"/>
    <x v="1"/>
    <n v="7"/>
    <x v="2"/>
    <n v="500"/>
    <s v="500-850 Local Governments (Click for Breakdown)"/>
    <n v="549"/>
    <s v="RAKAI District"/>
    <n v="6"/>
    <s v="Education"/>
    <n v="321467"/>
    <x v="1"/>
    <n v="321467"/>
    <s v="Sector Conditional Grant (Non-Wage)"/>
    <n v="1"/>
    <s v="Outputs Provided"/>
    <n v="1654869892.6722"/>
  </r>
  <r>
    <s v="Local"/>
    <s v="2017/18"/>
    <s v="Approved"/>
    <x v="2"/>
    <n v="7"/>
    <x v="2"/>
    <n v="500"/>
    <s v="500-850 Local Governments (Click for Breakdown)"/>
    <n v="549"/>
    <s v="RAKAI District"/>
    <n v="1383"/>
    <s v="Education Development"/>
    <n v="321470"/>
    <x v="2"/>
    <n v="321470"/>
    <s v="Sector Development Grant"/>
    <n v="1"/>
    <s v="Outputs Provided"/>
    <n v="236863749.66152"/>
  </r>
  <r>
    <s v="Local"/>
    <s v="2017/18"/>
    <s v="Approved"/>
    <x v="2"/>
    <n v="7"/>
    <x v="2"/>
    <n v="500"/>
    <s v="500-850 Local Governments (Click for Breakdown)"/>
    <n v="549"/>
    <s v="RAKAI District"/>
    <n v="1383"/>
    <s v="Education Development"/>
    <n v="321472"/>
    <x v="3"/>
    <n v="321472"/>
    <s v="Transitional Development Grant"/>
    <n v="1"/>
    <s v="Outputs Provided"/>
    <n v="700000000.00206006"/>
  </r>
  <r>
    <s v="Local"/>
    <s v="2017/18"/>
    <s v="Approved"/>
    <x v="0"/>
    <n v="7"/>
    <x v="2"/>
    <n v="500"/>
    <s v="500-850 Local Governments (Click for Breakdown)"/>
    <n v="550"/>
    <s v="RUKUNGIRI District"/>
    <n v="6"/>
    <s v="Education"/>
    <n v="321466"/>
    <x v="0"/>
    <n v="321466"/>
    <s v="Sector Conditional Grant (Wage)"/>
    <n v="1"/>
    <s v="Outputs Provided"/>
    <n v="13799941245.661501"/>
  </r>
  <r>
    <s v="Local"/>
    <s v="2017/18"/>
    <s v="Approved"/>
    <x v="1"/>
    <n v="7"/>
    <x v="2"/>
    <n v="500"/>
    <s v="500-850 Local Governments (Click for Breakdown)"/>
    <n v="550"/>
    <s v="RUKUNGIRI District"/>
    <n v="6"/>
    <s v="Education"/>
    <n v="321467"/>
    <x v="1"/>
    <n v="321467"/>
    <s v="Sector Conditional Grant (Non-Wage)"/>
    <n v="1"/>
    <s v="Outputs Provided"/>
    <n v="2888743274.3016701"/>
  </r>
  <r>
    <s v="Local"/>
    <s v="2017/18"/>
    <s v="Approved"/>
    <x v="2"/>
    <n v="7"/>
    <x v="2"/>
    <n v="500"/>
    <s v="500-850 Local Governments (Click for Breakdown)"/>
    <n v="550"/>
    <s v="RUKUNGIRI District"/>
    <n v="1383"/>
    <s v="Education Development"/>
    <n v="321470"/>
    <x v="2"/>
    <n v="321470"/>
    <s v="Sector Development Grant"/>
    <n v="1"/>
    <s v="Outputs Provided"/>
    <n v="263688844.13475001"/>
  </r>
  <r>
    <s v="Local"/>
    <s v="2017/18"/>
    <s v="Approved"/>
    <x v="2"/>
    <n v="7"/>
    <x v="2"/>
    <n v="500"/>
    <s v="500-850 Local Governments (Click for Breakdown)"/>
    <n v="550"/>
    <s v="RUKUNGIRI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51"/>
    <s v="SEMBABULE District"/>
    <n v="6"/>
    <s v="Education"/>
    <n v="321466"/>
    <x v="0"/>
    <n v="321466"/>
    <s v="Sector Conditional Grant (Wage)"/>
    <n v="1"/>
    <s v="Outputs Provided"/>
    <n v="12407715264.9543"/>
  </r>
  <r>
    <s v="Local"/>
    <s v="2017/18"/>
    <s v="Approved"/>
    <x v="1"/>
    <n v="7"/>
    <x v="2"/>
    <n v="500"/>
    <s v="500-850 Local Governments (Click for Breakdown)"/>
    <n v="551"/>
    <s v="SEMBABULE District"/>
    <n v="6"/>
    <s v="Education"/>
    <n v="321467"/>
    <x v="1"/>
    <n v="321467"/>
    <s v="Sector Conditional Grant (Non-Wage)"/>
    <n v="1"/>
    <s v="Outputs Provided"/>
    <n v="1519347874.3992"/>
  </r>
  <r>
    <s v="Local"/>
    <s v="2017/18"/>
    <s v="Approved"/>
    <x v="2"/>
    <n v="7"/>
    <x v="2"/>
    <n v="500"/>
    <s v="500-850 Local Governments (Click for Breakdown)"/>
    <n v="551"/>
    <s v="SEMBABULE District"/>
    <n v="1383"/>
    <s v="Education Development"/>
    <n v="321470"/>
    <x v="2"/>
    <n v="321470"/>
    <s v="Sector Development Grant"/>
    <n v="1"/>
    <s v="Outputs Provided"/>
    <n v="183104682.77581"/>
  </r>
  <r>
    <s v="Local"/>
    <s v="2017/18"/>
    <s v="Approved"/>
    <x v="0"/>
    <n v="7"/>
    <x v="2"/>
    <n v="500"/>
    <s v="500-850 Local Governments (Click for Breakdown)"/>
    <n v="552"/>
    <s v="SIRONKO District"/>
    <n v="6"/>
    <s v="Education"/>
    <n v="321466"/>
    <x v="0"/>
    <n v="321466"/>
    <s v="Sector Conditional Grant (Wage)"/>
    <n v="1"/>
    <s v="Outputs Provided"/>
    <n v="9456838933.0816002"/>
  </r>
  <r>
    <s v="Local"/>
    <s v="2017/18"/>
    <s v="Approved"/>
    <x v="1"/>
    <n v="7"/>
    <x v="2"/>
    <n v="500"/>
    <s v="500-850 Local Governments (Click for Breakdown)"/>
    <n v="552"/>
    <s v="SIRONKO District"/>
    <n v="6"/>
    <s v="Education"/>
    <n v="321467"/>
    <x v="1"/>
    <n v="321467"/>
    <s v="Sector Conditional Grant (Non-Wage)"/>
    <n v="1"/>
    <s v="Outputs Provided"/>
    <n v="1865488031.67328"/>
  </r>
  <r>
    <s v="Local"/>
    <s v="2017/18"/>
    <s v="Approved"/>
    <x v="2"/>
    <n v="7"/>
    <x v="2"/>
    <n v="500"/>
    <s v="500-850 Local Governments (Click for Breakdown)"/>
    <n v="552"/>
    <s v="SIRONKO District"/>
    <n v="1383"/>
    <s v="Education Development"/>
    <n v="321470"/>
    <x v="2"/>
    <n v="321470"/>
    <s v="Sector Development Grant"/>
    <n v="1"/>
    <s v="Outputs Provided"/>
    <n v="220923692.24465001"/>
  </r>
  <r>
    <s v="Local"/>
    <s v="2017/18"/>
    <s v="Approved"/>
    <x v="0"/>
    <n v="7"/>
    <x v="2"/>
    <n v="500"/>
    <s v="500-850 Local Governments (Click for Breakdown)"/>
    <n v="553"/>
    <s v="SOROTI District"/>
    <n v="6"/>
    <s v="Education"/>
    <n v="321466"/>
    <x v="0"/>
    <n v="321466"/>
    <s v="Sector Conditional Grant (Wage)"/>
    <n v="1"/>
    <s v="Outputs Provided"/>
    <n v="7142098213.1853199"/>
  </r>
  <r>
    <s v="Local"/>
    <s v="2017/18"/>
    <s v="Approved"/>
    <x v="1"/>
    <n v="7"/>
    <x v="2"/>
    <n v="500"/>
    <s v="500-850 Local Governments (Click for Breakdown)"/>
    <n v="553"/>
    <s v="SOROTI District"/>
    <n v="6"/>
    <s v="Education"/>
    <n v="321467"/>
    <x v="1"/>
    <n v="321467"/>
    <s v="Sector Conditional Grant (Non-Wage)"/>
    <n v="1"/>
    <s v="Outputs Provided"/>
    <n v="2058108527.1893103"/>
  </r>
  <r>
    <s v="Local"/>
    <s v="2017/18"/>
    <s v="Approved"/>
    <x v="2"/>
    <n v="7"/>
    <x v="2"/>
    <n v="500"/>
    <s v="500-850 Local Governments (Click for Breakdown)"/>
    <n v="553"/>
    <s v="SOROTI District"/>
    <n v="1383"/>
    <s v="Education Development"/>
    <n v="321470"/>
    <x v="2"/>
    <n v="321470"/>
    <s v="Sector Development Grant"/>
    <n v="1"/>
    <s v="Outputs Provided"/>
    <n v="226265731.08199"/>
  </r>
  <r>
    <s v="Local"/>
    <s v="2017/18"/>
    <s v="Approved"/>
    <x v="0"/>
    <n v="7"/>
    <x v="2"/>
    <n v="500"/>
    <s v="500-850 Local Governments (Click for Breakdown)"/>
    <n v="554"/>
    <s v="TORORO District"/>
    <n v="6"/>
    <s v="Education"/>
    <n v="321466"/>
    <x v="0"/>
    <n v="321466"/>
    <s v="Sector Conditional Grant (Wage)"/>
    <n v="1"/>
    <s v="Outputs Provided"/>
    <n v="14925055118.0891"/>
  </r>
  <r>
    <s v="Local"/>
    <s v="2017/18"/>
    <s v="Approved"/>
    <x v="1"/>
    <n v="7"/>
    <x v="2"/>
    <n v="500"/>
    <s v="500-850 Local Governments (Click for Breakdown)"/>
    <n v="554"/>
    <s v="TORORO District"/>
    <n v="6"/>
    <s v="Education"/>
    <n v="321467"/>
    <x v="1"/>
    <n v="321467"/>
    <s v="Sector Conditional Grant (Non-Wage)"/>
    <n v="1"/>
    <s v="Outputs Provided"/>
    <n v="4266797175.9002204"/>
  </r>
  <r>
    <s v="Local"/>
    <s v="2017/18"/>
    <s v="Approved"/>
    <x v="2"/>
    <n v="7"/>
    <x v="2"/>
    <n v="500"/>
    <s v="500-850 Local Governments (Click for Breakdown)"/>
    <n v="554"/>
    <s v="TORORO District"/>
    <n v="1383"/>
    <s v="Education Development"/>
    <n v="321470"/>
    <x v="2"/>
    <n v="321470"/>
    <s v="Sector Development Grant"/>
    <n v="1"/>
    <s v="Outputs Provided"/>
    <n v="396671649.32641"/>
  </r>
  <r>
    <s v="Local"/>
    <s v="2017/18"/>
    <s v="Approved"/>
    <x v="0"/>
    <n v="7"/>
    <x v="2"/>
    <n v="500"/>
    <s v="500-850 Local Governments (Click for Breakdown)"/>
    <n v="555"/>
    <s v="WAKISO District"/>
    <n v="6"/>
    <s v="Education"/>
    <n v="321466"/>
    <x v="0"/>
    <n v="321466"/>
    <s v="Sector Conditional Grant (Wage)"/>
    <n v="1"/>
    <s v="Outputs Provided"/>
    <n v="19900494377.887199"/>
  </r>
  <r>
    <s v="Local"/>
    <s v="2017/18"/>
    <s v="Approved"/>
    <x v="1"/>
    <n v="7"/>
    <x v="2"/>
    <n v="500"/>
    <s v="500-850 Local Governments (Click for Breakdown)"/>
    <n v="555"/>
    <s v="WAKISO District"/>
    <n v="6"/>
    <s v="Education"/>
    <n v="321467"/>
    <x v="1"/>
    <n v="321467"/>
    <s v="Sector Conditional Grant (Non-Wage)"/>
    <n v="1"/>
    <s v="Outputs Provided"/>
    <n v="3620389238.43994"/>
  </r>
  <r>
    <s v="Local"/>
    <s v="2017/18"/>
    <s v="Approved"/>
    <x v="2"/>
    <n v="7"/>
    <x v="2"/>
    <n v="500"/>
    <s v="500-850 Local Governments (Click for Breakdown)"/>
    <n v="555"/>
    <s v="WAKISO District"/>
    <n v="1383"/>
    <s v="Education Development"/>
    <n v="321470"/>
    <x v="2"/>
    <n v="321470"/>
    <s v="Sector Development Grant"/>
    <n v="1"/>
    <s v="Outputs Provided"/>
    <n v="744545128.87720001"/>
  </r>
  <r>
    <s v="Local"/>
    <s v="2017/18"/>
    <s v="Approved"/>
    <x v="2"/>
    <n v="7"/>
    <x v="2"/>
    <n v="500"/>
    <s v="500-850 Local Governments (Click for Breakdown)"/>
    <n v="555"/>
    <s v="WAKISO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56"/>
    <s v="YUMBE District"/>
    <n v="6"/>
    <s v="Education"/>
    <n v="321466"/>
    <x v="0"/>
    <n v="321466"/>
    <s v="Sector Conditional Grant (Wage)"/>
    <n v="1"/>
    <s v="Outputs Provided"/>
    <n v="11323842245.0776"/>
  </r>
  <r>
    <s v="Local"/>
    <s v="2017/18"/>
    <s v="Approved"/>
    <x v="1"/>
    <n v="7"/>
    <x v="2"/>
    <n v="500"/>
    <s v="500-850 Local Governments (Click for Breakdown)"/>
    <n v="556"/>
    <s v="YUMBE District"/>
    <n v="6"/>
    <s v="Education"/>
    <n v="321467"/>
    <x v="1"/>
    <n v="321467"/>
    <s v="Sector Conditional Grant (Non-Wage)"/>
    <n v="1"/>
    <s v="Outputs Provided"/>
    <n v="2226303578.4461799"/>
  </r>
  <r>
    <s v="Local"/>
    <s v="2017/18"/>
    <s v="Approved"/>
    <x v="2"/>
    <n v="7"/>
    <x v="2"/>
    <n v="500"/>
    <s v="500-850 Local Governments (Click for Breakdown)"/>
    <n v="556"/>
    <s v="YUMBE District"/>
    <n v="1383"/>
    <s v="Education Development"/>
    <n v="321470"/>
    <x v="2"/>
    <n v="321470"/>
    <s v="Sector Development Grant"/>
    <n v="1"/>
    <s v="Outputs Provided"/>
    <n v="465852525.41294003"/>
  </r>
  <r>
    <s v="Local"/>
    <s v="2017/18"/>
    <s v="Approved"/>
    <x v="0"/>
    <n v="7"/>
    <x v="2"/>
    <n v="500"/>
    <s v="500-850 Local Governments (Click for Breakdown)"/>
    <n v="557"/>
    <s v="BUTALEJA District"/>
    <n v="6"/>
    <s v="Education"/>
    <n v="321466"/>
    <x v="0"/>
    <n v="321466"/>
    <s v="Sector Conditional Grant (Wage)"/>
    <n v="1"/>
    <s v="Outputs Provided"/>
    <n v="9423562245.5701904"/>
  </r>
  <r>
    <s v="Local"/>
    <s v="2017/18"/>
    <s v="Approved"/>
    <x v="1"/>
    <n v="7"/>
    <x v="2"/>
    <n v="500"/>
    <s v="500-850 Local Governments (Click for Breakdown)"/>
    <n v="557"/>
    <s v="BUTALEJA District"/>
    <n v="6"/>
    <s v="Education"/>
    <n v="321467"/>
    <x v="1"/>
    <n v="321467"/>
    <s v="Sector Conditional Grant (Non-Wage)"/>
    <n v="1"/>
    <s v="Outputs Provided"/>
    <n v="1878204755.38694"/>
  </r>
  <r>
    <s v="Local"/>
    <s v="2017/18"/>
    <s v="Approved"/>
    <x v="2"/>
    <n v="7"/>
    <x v="2"/>
    <n v="500"/>
    <s v="500-850 Local Governments (Click for Breakdown)"/>
    <n v="557"/>
    <s v="BUTALEJA District"/>
    <n v="1383"/>
    <s v="Education Development"/>
    <n v="321470"/>
    <x v="2"/>
    <n v="321470"/>
    <s v="Sector Development Grant"/>
    <n v="1"/>
    <s v="Outputs Provided"/>
    <n v="223127061.7825"/>
  </r>
  <r>
    <s v="Local"/>
    <s v="2017/18"/>
    <s v="Approved"/>
    <x v="0"/>
    <n v="7"/>
    <x v="2"/>
    <n v="500"/>
    <s v="500-850 Local Governments (Click for Breakdown)"/>
    <n v="558"/>
    <s v="IBANDA District"/>
    <n v="6"/>
    <s v="Education"/>
    <n v="321466"/>
    <x v="0"/>
    <n v="321466"/>
    <s v="Sector Conditional Grant (Wage)"/>
    <n v="1"/>
    <s v="Outputs Provided"/>
    <n v="6451381523.65942"/>
  </r>
  <r>
    <s v="Local"/>
    <s v="2017/18"/>
    <s v="Approved"/>
    <x v="1"/>
    <n v="7"/>
    <x v="2"/>
    <n v="500"/>
    <s v="500-850 Local Governments (Click for Breakdown)"/>
    <n v="558"/>
    <s v="IBANDA District"/>
    <n v="6"/>
    <s v="Education"/>
    <n v="321467"/>
    <x v="1"/>
    <n v="321467"/>
    <s v="Sector Conditional Grant (Non-Wage)"/>
    <n v="1"/>
    <s v="Outputs Provided"/>
    <n v="776300781.09991598"/>
  </r>
  <r>
    <s v="Local"/>
    <s v="2017/18"/>
    <s v="Approved"/>
    <x v="2"/>
    <n v="7"/>
    <x v="2"/>
    <n v="500"/>
    <s v="500-850 Local Governments (Click for Breakdown)"/>
    <n v="558"/>
    <s v="IBANDA District"/>
    <n v="1383"/>
    <s v="Education Development"/>
    <n v="321470"/>
    <x v="2"/>
    <n v="321470"/>
    <s v="Sector Development Grant"/>
    <n v="1"/>
    <s v="Outputs Provided"/>
    <n v="145915119.70036"/>
  </r>
  <r>
    <s v="Local"/>
    <s v="2017/18"/>
    <s v="Approved"/>
    <x v="0"/>
    <n v="7"/>
    <x v="2"/>
    <n v="500"/>
    <s v="500-850 Local Governments (Click for Breakdown)"/>
    <n v="559"/>
    <s v="KAABONG District"/>
    <n v="6"/>
    <s v="Education"/>
    <n v="321466"/>
    <x v="0"/>
    <n v="321466"/>
    <s v="Sector Conditional Grant (Wage)"/>
    <n v="1"/>
    <s v="Outputs Provided"/>
    <n v="4299655442.8180704"/>
  </r>
  <r>
    <s v="Local"/>
    <s v="2017/18"/>
    <s v="Approved"/>
    <x v="1"/>
    <n v="7"/>
    <x v="2"/>
    <n v="500"/>
    <s v="500-850 Local Governments (Click for Breakdown)"/>
    <n v="559"/>
    <s v="KAABONG District"/>
    <n v="6"/>
    <s v="Education"/>
    <n v="321467"/>
    <x v="1"/>
    <n v="321467"/>
    <s v="Sector Conditional Grant (Non-Wage)"/>
    <n v="1"/>
    <s v="Outputs Provided"/>
    <n v="738740755.54974401"/>
  </r>
  <r>
    <s v="Local"/>
    <s v="2017/18"/>
    <s v="Approved"/>
    <x v="2"/>
    <n v="7"/>
    <x v="2"/>
    <n v="500"/>
    <s v="500-850 Local Governments (Click for Breakdown)"/>
    <n v="559"/>
    <s v="KAABONG District"/>
    <n v="1383"/>
    <s v="Education Development"/>
    <n v="321470"/>
    <x v="2"/>
    <n v="321470"/>
    <s v="Sector Development Grant"/>
    <n v="1"/>
    <s v="Outputs Provided"/>
    <n v="192952115.56871"/>
  </r>
  <r>
    <s v="Local"/>
    <s v="2017/18"/>
    <s v="Approved"/>
    <x v="2"/>
    <n v="7"/>
    <x v="2"/>
    <n v="500"/>
    <s v="500-850 Local Governments (Click for Breakdown)"/>
    <n v="559"/>
    <s v="KAABONG District"/>
    <n v="1383"/>
    <s v="Education Development"/>
    <n v="321472"/>
    <x v="3"/>
    <n v="321472"/>
    <s v="Transitional Development Grant"/>
    <n v="1"/>
    <s v="Outputs Provided"/>
    <n v="852666666.66916001"/>
  </r>
  <r>
    <s v="Local"/>
    <s v="2017/18"/>
    <s v="Approved"/>
    <x v="0"/>
    <n v="7"/>
    <x v="2"/>
    <n v="500"/>
    <s v="500-850 Local Governments (Click for Breakdown)"/>
    <n v="560"/>
    <s v="ISINGIRO District"/>
    <n v="6"/>
    <s v="Education"/>
    <n v="321466"/>
    <x v="0"/>
    <n v="321466"/>
    <s v="Sector Conditional Grant (Wage)"/>
    <n v="1"/>
    <s v="Outputs Provided"/>
    <n v="11699554931.6605"/>
  </r>
  <r>
    <s v="Local"/>
    <s v="2017/18"/>
    <s v="Approved"/>
    <x v="1"/>
    <n v="7"/>
    <x v="2"/>
    <n v="500"/>
    <s v="500-850 Local Governments (Click for Breakdown)"/>
    <n v="560"/>
    <s v="ISINGIRO District"/>
    <n v="6"/>
    <s v="Education"/>
    <n v="321467"/>
    <x v="1"/>
    <n v="321467"/>
    <s v="Sector Conditional Grant (Non-Wage)"/>
    <n v="1"/>
    <s v="Outputs Provided"/>
    <n v="1889524752.98524"/>
  </r>
  <r>
    <s v="Local"/>
    <s v="2017/18"/>
    <s v="Approved"/>
    <x v="2"/>
    <n v="7"/>
    <x v="2"/>
    <n v="500"/>
    <s v="500-850 Local Governments (Click for Breakdown)"/>
    <n v="560"/>
    <s v="ISINGIRO District"/>
    <n v="1383"/>
    <s v="Education Development"/>
    <n v="321470"/>
    <x v="2"/>
    <n v="321470"/>
    <s v="Sector Development Grant"/>
    <n v="1"/>
    <s v="Outputs Provided"/>
    <n v="419233410.39622003"/>
  </r>
  <r>
    <s v="Local"/>
    <s v="2017/18"/>
    <s v="Approved"/>
    <x v="0"/>
    <n v="7"/>
    <x v="2"/>
    <n v="500"/>
    <s v="500-850 Local Governments (Click for Breakdown)"/>
    <n v="561"/>
    <s v="KALIRO District"/>
    <n v="6"/>
    <s v="Education"/>
    <n v="321466"/>
    <x v="0"/>
    <n v="321466"/>
    <s v="Sector Conditional Grant (Wage)"/>
    <n v="1"/>
    <s v="Outputs Provided"/>
    <n v="8531887572.6415186"/>
  </r>
  <r>
    <s v="Local"/>
    <s v="2017/18"/>
    <s v="Approved"/>
    <x v="1"/>
    <n v="7"/>
    <x v="2"/>
    <n v="500"/>
    <s v="500-850 Local Governments (Click for Breakdown)"/>
    <n v="561"/>
    <s v="KALIRO District"/>
    <n v="6"/>
    <s v="Education"/>
    <n v="321467"/>
    <x v="1"/>
    <n v="321467"/>
    <s v="Sector Conditional Grant (Non-Wage)"/>
    <n v="1"/>
    <s v="Outputs Provided"/>
    <n v="2378414668.7133799"/>
  </r>
  <r>
    <s v="Local"/>
    <s v="2017/18"/>
    <s v="Approved"/>
    <x v="2"/>
    <n v="7"/>
    <x v="2"/>
    <n v="500"/>
    <s v="500-850 Local Governments (Click for Breakdown)"/>
    <n v="561"/>
    <s v="KALIRO District"/>
    <n v="1383"/>
    <s v="Education Development"/>
    <n v="321470"/>
    <x v="2"/>
    <n v="321470"/>
    <s v="Sector Development Grant"/>
    <n v="1"/>
    <s v="Outputs Provided"/>
    <n v="213194345.35758999"/>
  </r>
  <r>
    <s v="Local"/>
    <s v="2017/18"/>
    <s v="Approved"/>
    <x v="0"/>
    <n v="7"/>
    <x v="2"/>
    <n v="500"/>
    <s v="500-850 Local Governments (Click for Breakdown)"/>
    <n v="562"/>
    <s v="KIRUHURA District"/>
    <n v="6"/>
    <s v="Education"/>
    <n v="321466"/>
    <x v="0"/>
    <n v="321466"/>
    <s v="Sector Conditional Grant (Wage)"/>
    <n v="1"/>
    <s v="Outputs Provided"/>
    <n v="8085624440.9948997"/>
  </r>
  <r>
    <s v="Local"/>
    <s v="2017/18"/>
    <s v="Approved"/>
    <x v="1"/>
    <n v="7"/>
    <x v="2"/>
    <n v="500"/>
    <s v="500-850 Local Governments (Click for Breakdown)"/>
    <n v="562"/>
    <s v="KIRUHURA District"/>
    <n v="6"/>
    <s v="Education"/>
    <n v="321467"/>
    <x v="1"/>
    <n v="321467"/>
    <s v="Sector Conditional Grant (Non-Wage)"/>
    <n v="1"/>
    <s v="Outputs Provided"/>
    <n v="1174648044.9933701"/>
  </r>
  <r>
    <s v="Local"/>
    <s v="2017/18"/>
    <s v="Approved"/>
    <x v="2"/>
    <n v="7"/>
    <x v="2"/>
    <n v="500"/>
    <s v="500-850 Local Governments (Click for Breakdown)"/>
    <n v="562"/>
    <s v="KIRUHURA District"/>
    <n v="1383"/>
    <s v="Education Development"/>
    <n v="321470"/>
    <x v="2"/>
    <n v="321470"/>
    <s v="Sector Development Grant"/>
    <n v="1"/>
    <s v="Outputs Provided"/>
    <n v="293701581.05690998"/>
  </r>
  <r>
    <s v="Local"/>
    <s v="2017/18"/>
    <s v="Approved"/>
    <x v="2"/>
    <n v="7"/>
    <x v="2"/>
    <n v="500"/>
    <s v="500-850 Local Governments (Click for Breakdown)"/>
    <n v="562"/>
    <s v="KIRUHURA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63"/>
    <s v="KOBOKO District"/>
    <n v="6"/>
    <s v="Education"/>
    <n v="321466"/>
    <x v="0"/>
    <n v="321466"/>
    <s v="Sector Conditional Grant (Wage)"/>
    <n v="1"/>
    <s v="Outputs Provided"/>
    <n v="4251780180.2857904"/>
  </r>
  <r>
    <s v="Local"/>
    <s v="2017/18"/>
    <s v="Approved"/>
    <x v="1"/>
    <n v="7"/>
    <x v="2"/>
    <n v="500"/>
    <s v="500-850 Local Governments (Click for Breakdown)"/>
    <n v="563"/>
    <s v="KOBOKO District"/>
    <n v="6"/>
    <s v="Education"/>
    <n v="321467"/>
    <x v="1"/>
    <n v="321467"/>
    <s v="Sector Conditional Grant (Non-Wage)"/>
    <n v="1"/>
    <s v="Outputs Provided"/>
    <n v="689555972.03969204"/>
  </r>
  <r>
    <s v="Local"/>
    <s v="2017/18"/>
    <s v="Approved"/>
    <x v="2"/>
    <n v="7"/>
    <x v="2"/>
    <n v="500"/>
    <s v="500-850 Local Governments (Click for Breakdown)"/>
    <n v="563"/>
    <s v="KOBOKO District"/>
    <n v="1383"/>
    <s v="Education Development"/>
    <n v="321470"/>
    <x v="2"/>
    <n v="321470"/>
    <s v="Sector Development Grant"/>
    <n v="1"/>
    <s v="Outputs Provided"/>
    <n v="167005101.81073999"/>
  </r>
  <r>
    <s v="Local"/>
    <s v="2017/18"/>
    <s v="Approved"/>
    <x v="0"/>
    <n v="7"/>
    <x v="2"/>
    <n v="500"/>
    <s v="500-850 Local Governments (Click for Breakdown)"/>
    <n v="564"/>
    <s v="AMOLATAR District"/>
    <n v="6"/>
    <s v="Education"/>
    <n v="321466"/>
    <x v="0"/>
    <n v="321466"/>
    <s v="Sector Conditional Grant (Wage)"/>
    <n v="1"/>
    <s v="Outputs Provided"/>
    <n v="5025771837.5592003"/>
  </r>
  <r>
    <s v="Local"/>
    <s v="2017/18"/>
    <s v="Approved"/>
    <x v="1"/>
    <n v="7"/>
    <x v="2"/>
    <n v="500"/>
    <s v="500-850 Local Governments (Click for Breakdown)"/>
    <n v="564"/>
    <s v="AMOLATAR District"/>
    <n v="6"/>
    <s v="Education"/>
    <n v="321467"/>
    <x v="1"/>
    <n v="321467"/>
    <s v="Sector Conditional Grant (Non-Wage)"/>
    <n v="1"/>
    <s v="Outputs Provided"/>
    <n v="715269473.65841806"/>
  </r>
  <r>
    <s v="Local"/>
    <s v="2017/18"/>
    <s v="Approved"/>
    <x v="2"/>
    <n v="7"/>
    <x v="2"/>
    <n v="500"/>
    <s v="500-850 Local Governments (Click for Breakdown)"/>
    <n v="564"/>
    <s v="AMOLATAR District"/>
    <n v="1383"/>
    <s v="Education Development"/>
    <n v="321470"/>
    <x v="2"/>
    <n v="321470"/>
    <s v="Sector Development Grant"/>
    <n v="1"/>
    <s v="Outputs Provided"/>
    <n v="148550963.17326"/>
  </r>
  <r>
    <s v="Local"/>
    <s v="2017/18"/>
    <s v="Approved"/>
    <x v="0"/>
    <n v="7"/>
    <x v="2"/>
    <n v="500"/>
    <s v="500-850 Local Governments (Click for Breakdown)"/>
    <n v="565"/>
    <s v="AMURIA District"/>
    <n v="6"/>
    <s v="Education"/>
    <n v="321466"/>
    <x v="0"/>
    <n v="321466"/>
    <s v="Sector Conditional Grant (Wage)"/>
    <n v="1"/>
    <s v="Outputs Provided"/>
    <n v="8687366605.4839497"/>
  </r>
  <r>
    <s v="Local"/>
    <s v="2017/18"/>
    <s v="Approved"/>
    <x v="1"/>
    <n v="7"/>
    <x v="2"/>
    <n v="500"/>
    <s v="500-850 Local Governments (Click for Breakdown)"/>
    <n v="565"/>
    <s v="AMURIA District"/>
    <n v="6"/>
    <s v="Education"/>
    <n v="321467"/>
    <x v="1"/>
    <n v="321467"/>
    <s v="Sector Conditional Grant (Non-Wage)"/>
    <n v="1"/>
    <s v="Outputs Provided"/>
    <n v="1793862405.7543399"/>
  </r>
  <r>
    <s v="Local"/>
    <s v="2017/18"/>
    <s v="Approved"/>
    <x v="2"/>
    <n v="7"/>
    <x v="2"/>
    <n v="500"/>
    <s v="500-850 Local Governments (Click for Breakdown)"/>
    <n v="565"/>
    <s v="AMURIA District"/>
    <n v="1383"/>
    <s v="Education Development"/>
    <n v="321470"/>
    <x v="2"/>
    <n v="321470"/>
    <s v="Sector Development Grant"/>
    <n v="1"/>
    <s v="Outputs Provided"/>
    <n v="244372964.59986001"/>
  </r>
  <r>
    <s v="Local"/>
    <s v="2017/18"/>
    <s v="Approved"/>
    <x v="2"/>
    <n v="7"/>
    <x v="2"/>
    <n v="500"/>
    <s v="500-850 Local Governments (Click for Breakdown)"/>
    <n v="565"/>
    <s v="AMURIA District"/>
    <n v="1383"/>
    <s v="Education Development"/>
    <n v="321472"/>
    <x v="3"/>
    <n v="321472"/>
    <s v="Transitional Development Grant"/>
    <n v="1"/>
    <s v="Outputs Provided"/>
    <n v="700000000.00206006"/>
  </r>
  <r>
    <s v="Local"/>
    <s v="2017/18"/>
    <s v="Approved"/>
    <x v="0"/>
    <n v="7"/>
    <x v="2"/>
    <n v="500"/>
    <s v="500-850 Local Governments (Click for Breakdown)"/>
    <n v="566"/>
    <s v="MANAFWA District"/>
    <n v="6"/>
    <s v="Education"/>
    <n v="321466"/>
    <x v="0"/>
    <n v="321466"/>
    <s v="Sector Conditional Grant (Wage)"/>
    <n v="1"/>
    <s v="Outputs Provided"/>
    <n v="4899180875.8995504"/>
  </r>
  <r>
    <s v="Local"/>
    <s v="2017/18"/>
    <s v="Approved"/>
    <x v="1"/>
    <n v="7"/>
    <x v="2"/>
    <n v="500"/>
    <s v="500-850 Local Governments (Click for Breakdown)"/>
    <n v="566"/>
    <s v="MANAFWA District"/>
    <n v="6"/>
    <s v="Education"/>
    <n v="321467"/>
    <x v="1"/>
    <n v="321467"/>
    <s v="Sector Conditional Grant (Non-Wage)"/>
    <n v="1"/>
    <s v="Outputs Provided"/>
    <n v="1355375663.2071199"/>
  </r>
  <r>
    <s v="Local"/>
    <s v="2017/18"/>
    <s v="Approved"/>
    <x v="2"/>
    <n v="7"/>
    <x v="2"/>
    <n v="500"/>
    <s v="500-850 Local Governments (Click for Breakdown)"/>
    <n v="566"/>
    <s v="MANAFWA District"/>
    <n v="1383"/>
    <s v="Education Development"/>
    <n v="321470"/>
    <x v="2"/>
    <n v="321470"/>
    <s v="Sector Development Grant"/>
    <n v="1"/>
    <s v="Outputs Provided"/>
    <n v="147099384.06829"/>
  </r>
  <r>
    <s v="Local"/>
    <s v="2017/18"/>
    <s v="Approved"/>
    <x v="0"/>
    <n v="7"/>
    <x v="2"/>
    <n v="500"/>
    <s v="500-850 Local Governments (Click for Breakdown)"/>
    <n v="567"/>
    <s v="BUKWO District"/>
    <n v="6"/>
    <s v="Education"/>
    <n v="321466"/>
    <x v="0"/>
    <n v="321466"/>
    <s v="Sector Conditional Grant (Wage)"/>
    <n v="1"/>
    <s v="Outputs Provided"/>
    <n v="5237770725.3311005"/>
  </r>
  <r>
    <s v="Local"/>
    <s v="2017/18"/>
    <s v="Approved"/>
    <x v="1"/>
    <n v="7"/>
    <x v="2"/>
    <n v="500"/>
    <s v="500-850 Local Governments (Click for Breakdown)"/>
    <n v="567"/>
    <s v="BUKWO District"/>
    <n v="6"/>
    <s v="Education"/>
    <n v="321467"/>
    <x v="1"/>
    <n v="321467"/>
    <s v="Sector Conditional Grant (Non-Wage)"/>
    <n v="1"/>
    <s v="Outputs Provided"/>
    <n v="1189724304.6013999"/>
  </r>
  <r>
    <s v="Local"/>
    <s v="2017/18"/>
    <s v="Approved"/>
    <x v="2"/>
    <n v="7"/>
    <x v="2"/>
    <n v="500"/>
    <s v="500-850 Local Governments (Click for Breakdown)"/>
    <n v="567"/>
    <s v="BUKWO District"/>
    <n v="1383"/>
    <s v="Education Development"/>
    <n v="321470"/>
    <x v="2"/>
    <n v="321470"/>
    <s v="Sector Development Grant"/>
    <n v="1"/>
    <s v="Outputs Provided"/>
    <n v="125661909.48559999"/>
  </r>
  <r>
    <s v="Local"/>
    <s v="2017/18"/>
    <s v="Approved"/>
    <x v="0"/>
    <n v="7"/>
    <x v="2"/>
    <n v="500"/>
    <s v="500-850 Local Governments (Click for Breakdown)"/>
    <n v="568"/>
    <s v="MITYANA District"/>
    <n v="6"/>
    <s v="Education"/>
    <n v="321466"/>
    <x v="0"/>
    <n v="321466"/>
    <s v="Sector Conditional Grant (Wage)"/>
    <n v="1"/>
    <s v="Outputs Provided"/>
    <n v="8202117402.2282991"/>
  </r>
  <r>
    <s v="Local"/>
    <s v="2017/18"/>
    <s v="Approved"/>
    <x v="1"/>
    <n v="7"/>
    <x v="2"/>
    <n v="500"/>
    <s v="500-850 Local Governments (Click for Breakdown)"/>
    <n v="568"/>
    <s v="MITYANA District"/>
    <n v="6"/>
    <s v="Education"/>
    <n v="321467"/>
    <x v="1"/>
    <n v="321467"/>
    <s v="Sector Conditional Grant (Non-Wage)"/>
    <n v="1"/>
    <s v="Outputs Provided"/>
    <n v="1644888187.4207201"/>
  </r>
  <r>
    <s v="Local"/>
    <s v="2017/18"/>
    <s v="Approved"/>
    <x v="2"/>
    <n v="7"/>
    <x v="2"/>
    <n v="500"/>
    <s v="500-850 Local Governments (Click for Breakdown)"/>
    <n v="568"/>
    <s v="MITYANA District"/>
    <n v="1383"/>
    <s v="Education Development"/>
    <n v="321470"/>
    <x v="2"/>
    <n v="321470"/>
    <s v="Sector Development Grant"/>
    <n v="1"/>
    <s v="Outputs Provided"/>
    <n v="224964689.61429"/>
  </r>
  <r>
    <s v="Local"/>
    <s v="2017/18"/>
    <s v="Approved"/>
    <x v="2"/>
    <n v="7"/>
    <x v="2"/>
    <n v="500"/>
    <s v="500-850 Local Governments (Click for Breakdown)"/>
    <n v="568"/>
    <s v="MITYANA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69"/>
    <s v="NAKASEKE District"/>
    <n v="6"/>
    <s v="Education"/>
    <n v="321466"/>
    <x v="0"/>
    <n v="321466"/>
    <s v="Sector Conditional Grant (Wage)"/>
    <n v="1"/>
    <s v="Outputs Provided"/>
    <n v="7704015399.8772402"/>
  </r>
  <r>
    <s v="Local"/>
    <s v="2017/18"/>
    <s v="Approved"/>
    <x v="1"/>
    <n v="7"/>
    <x v="2"/>
    <n v="500"/>
    <s v="500-850 Local Governments (Click for Breakdown)"/>
    <n v="569"/>
    <s v="NAKASEKE District"/>
    <n v="6"/>
    <s v="Education"/>
    <n v="321467"/>
    <x v="1"/>
    <n v="321467"/>
    <s v="Sector Conditional Grant (Non-Wage)"/>
    <n v="1"/>
    <s v="Outputs Provided"/>
    <n v="1585433985.3877699"/>
  </r>
  <r>
    <s v="Local"/>
    <s v="2017/18"/>
    <s v="Approved"/>
    <x v="2"/>
    <n v="7"/>
    <x v="2"/>
    <n v="500"/>
    <s v="500-850 Local Governments (Click for Breakdown)"/>
    <n v="569"/>
    <s v="NAKASEKE District"/>
    <n v="1383"/>
    <s v="Education Development"/>
    <n v="321470"/>
    <x v="2"/>
    <n v="321470"/>
    <s v="Sector Development Grant"/>
    <n v="1"/>
    <s v="Outputs Provided"/>
    <n v="198405004.81968001"/>
  </r>
  <r>
    <s v="Local"/>
    <s v="2017/18"/>
    <s v="Approved"/>
    <x v="0"/>
    <n v="7"/>
    <x v="2"/>
    <n v="500"/>
    <s v="500-850 Local Governments (Click for Breakdown)"/>
    <n v="570"/>
    <s v="AMURU District"/>
    <n v="6"/>
    <s v="Education"/>
    <n v="321466"/>
    <x v="0"/>
    <n v="321466"/>
    <s v="Sector Conditional Grant (Wage)"/>
    <n v="1"/>
    <s v="Outputs Provided"/>
    <n v="5443365430.4579496"/>
  </r>
  <r>
    <s v="Local"/>
    <s v="2017/18"/>
    <s v="Approved"/>
    <x v="1"/>
    <n v="7"/>
    <x v="2"/>
    <n v="500"/>
    <s v="500-850 Local Governments (Click for Breakdown)"/>
    <n v="570"/>
    <s v="AMURU District"/>
    <n v="6"/>
    <s v="Education"/>
    <n v="321467"/>
    <x v="1"/>
    <n v="321467"/>
    <s v="Sector Conditional Grant (Non-Wage)"/>
    <n v="1"/>
    <s v="Outputs Provided"/>
    <n v="767528039.29539597"/>
  </r>
  <r>
    <s v="Local"/>
    <s v="2017/18"/>
    <s v="Approved"/>
    <x v="2"/>
    <n v="7"/>
    <x v="2"/>
    <n v="500"/>
    <s v="500-850 Local Governments (Click for Breakdown)"/>
    <n v="570"/>
    <s v="AMURU District"/>
    <n v="1383"/>
    <s v="Education Development"/>
    <n v="321470"/>
    <x v="2"/>
    <n v="321470"/>
    <s v="Sector Development Grant"/>
    <n v="1"/>
    <s v="Outputs Provided"/>
    <n v="220041574.64956"/>
  </r>
  <r>
    <s v="Local"/>
    <s v="2017/18"/>
    <s v="Approved"/>
    <x v="0"/>
    <n v="7"/>
    <x v="2"/>
    <n v="500"/>
    <s v="500-850 Local Governments (Click for Breakdown)"/>
    <n v="571"/>
    <s v="BUDAKA District"/>
    <n v="6"/>
    <s v="Education"/>
    <n v="321466"/>
    <x v="0"/>
    <n v="321466"/>
    <s v="Sector Conditional Grant (Wage)"/>
    <n v="1"/>
    <s v="Outputs Provided"/>
    <n v="6706646354.7765799"/>
  </r>
  <r>
    <s v="Local"/>
    <s v="2017/18"/>
    <s v="Approved"/>
    <x v="1"/>
    <n v="7"/>
    <x v="2"/>
    <n v="500"/>
    <s v="500-850 Local Governments (Click for Breakdown)"/>
    <n v="571"/>
    <s v="BUDAKA District"/>
    <n v="6"/>
    <s v="Education"/>
    <n v="321467"/>
    <x v="1"/>
    <n v="321467"/>
    <s v="Sector Conditional Grant (Non-Wage)"/>
    <n v="1"/>
    <s v="Outputs Provided"/>
    <n v="2056603972.5643499"/>
  </r>
  <r>
    <s v="Local"/>
    <s v="2017/18"/>
    <s v="Approved"/>
    <x v="2"/>
    <n v="7"/>
    <x v="2"/>
    <n v="500"/>
    <s v="500-850 Local Governments (Click for Breakdown)"/>
    <n v="571"/>
    <s v="BUDAKA District"/>
    <n v="1383"/>
    <s v="Education Development"/>
    <n v="321470"/>
    <x v="2"/>
    <n v="321470"/>
    <s v="Sector Development Grant"/>
    <n v="1"/>
    <s v="Outputs Provided"/>
    <n v="194529461.7834"/>
  </r>
  <r>
    <s v="Local"/>
    <s v="2017/18"/>
    <s v="Approved"/>
    <x v="0"/>
    <n v="7"/>
    <x v="2"/>
    <n v="500"/>
    <s v="500-850 Local Governments (Click for Breakdown)"/>
    <n v="572"/>
    <s v="OYAM District"/>
    <n v="6"/>
    <s v="Education"/>
    <n v="321466"/>
    <x v="0"/>
    <n v="321466"/>
    <s v="Sector Conditional Grant (Wage)"/>
    <n v="1"/>
    <s v="Outputs Provided"/>
    <n v="12443362898.9995"/>
  </r>
  <r>
    <s v="Local"/>
    <s v="2017/18"/>
    <s v="Approved"/>
    <x v="1"/>
    <n v="7"/>
    <x v="2"/>
    <n v="500"/>
    <s v="500-850 Local Governments (Click for Breakdown)"/>
    <n v="572"/>
    <s v="OYAM District"/>
    <n v="6"/>
    <s v="Education"/>
    <n v="321467"/>
    <x v="1"/>
    <n v="321467"/>
    <s v="Sector Conditional Grant (Non-Wage)"/>
    <n v="1"/>
    <s v="Outputs Provided"/>
    <n v="2172595050.7628398"/>
  </r>
  <r>
    <s v="Local"/>
    <s v="2017/18"/>
    <s v="Approved"/>
    <x v="2"/>
    <n v="7"/>
    <x v="2"/>
    <n v="500"/>
    <s v="500-850 Local Governments (Click for Breakdown)"/>
    <n v="572"/>
    <s v="OYAM District"/>
    <n v="1383"/>
    <s v="Education Development"/>
    <n v="321470"/>
    <x v="2"/>
    <n v="321470"/>
    <s v="Sector Development Grant"/>
    <n v="1"/>
    <s v="Outputs Provided"/>
    <n v="342590616.91253"/>
  </r>
  <r>
    <s v="Local"/>
    <s v="2017/18"/>
    <s v="Approved"/>
    <x v="2"/>
    <n v="7"/>
    <x v="2"/>
    <n v="500"/>
    <s v="500-850 Local Governments (Click for Breakdown)"/>
    <n v="572"/>
    <s v="OYAM District"/>
    <n v="1383"/>
    <s v="Education Development"/>
    <n v="321472"/>
    <x v="3"/>
    <n v="321472"/>
    <s v="Transitional Development Grant"/>
    <n v="1"/>
    <s v="Outputs Provided"/>
    <n v="700000000.00206006"/>
  </r>
  <r>
    <s v="Local"/>
    <s v="2017/18"/>
    <s v="Approved"/>
    <x v="0"/>
    <n v="7"/>
    <x v="2"/>
    <n v="500"/>
    <s v="500-850 Local Governments (Click for Breakdown)"/>
    <n v="573"/>
    <s v="ABIM District"/>
    <n v="6"/>
    <s v="Education"/>
    <n v="321466"/>
    <x v="0"/>
    <n v="321466"/>
    <s v="Sector Conditional Grant (Wage)"/>
    <n v="1"/>
    <s v="Outputs Provided"/>
    <n v="4042351160.18014"/>
  </r>
  <r>
    <s v="Local"/>
    <s v="2017/18"/>
    <s v="Approved"/>
    <x v="1"/>
    <n v="7"/>
    <x v="2"/>
    <n v="500"/>
    <s v="500-850 Local Governments (Click for Breakdown)"/>
    <n v="573"/>
    <s v="ABIM District"/>
    <n v="6"/>
    <s v="Education"/>
    <n v="321467"/>
    <x v="1"/>
    <n v="321467"/>
    <s v="Sector Conditional Grant (Non-Wage)"/>
    <n v="1"/>
    <s v="Outputs Provided"/>
    <n v="745268214.20497799"/>
  </r>
  <r>
    <s v="Local"/>
    <s v="2017/18"/>
    <s v="Approved"/>
    <x v="2"/>
    <n v="7"/>
    <x v="2"/>
    <n v="500"/>
    <s v="500-850 Local Governments (Click for Breakdown)"/>
    <n v="573"/>
    <s v="ABIM District"/>
    <n v="1383"/>
    <s v="Education Development"/>
    <n v="321470"/>
    <x v="2"/>
    <n v="321470"/>
    <s v="Sector Development Grant"/>
    <n v="1"/>
    <s v="Outputs Provided"/>
    <n v="139604128.60402"/>
  </r>
  <r>
    <s v="Local"/>
    <s v="2017/18"/>
    <s v="Approved"/>
    <x v="0"/>
    <n v="7"/>
    <x v="2"/>
    <n v="500"/>
    <s v="500-850 Local Governments (Click for Breakdown)"/>
    <n v="574"/>
    <s v="NAMUTUMBA District"/>
    <n v="6"/>
    <s v="Education"/>
    <n v="321466"/>
    <x v="0"/>
    <n v="321466"/>
    <s v="Sector Conditional Grant (Wage)"/>
    <n v="1"/>
    <s v="Outputs Provided"/>
    <n v="8832372131.4253693"/>
  </r>
  <r>
    <s v="Local"/>
    <s v="2017/18"/>
    <s v="Approved"/>
    <x v="1"/>
    <n v="7"/>
    <x v="2"/>
    <n v="500"/>
    <s v="500-850 Local Governments (Click for Breakdown)"/>
    <n v="574"/>
    <s v="NAMUTUMBA District"/>
    <n v="6"/>
    <s v="Education"/>
    <n v="321467"/>
    <x v="1"/>
    <n v="321467"/>
    <s v="Sector Conditional Grant (Non-Wage)"/>
    <n v="1"/>
    <s v="Outputs Provided"/>
    <n v="2828843758.7175398"/>
  </r>
  <r>
    <s v="Local"/>
    <s v="2017/18"/>
    <s v="Approved"/>
    <x v="2"/>
    <n v="7"/>
    <x v="2"/>
    <n v="500"/>
    <s v="500-850 Local Governments (Click for Breakdown)"/>
    <n v="574"/>
    <s v="NAMUTUMBA District"/>
    <n v="1383"/>
    <s v="Education Development"/>
    <n v="321470"/>
    <x v="2"/>
    <n v="321470"/>
    <s v="Sector Development Grant"/>
    <n v="1"/>
    <s v="Outputs Provided"/>
    <n v="236095729.55197999"/>
  </r>
  <r>
    <s v="Local"/>
    <s v="2017/18"/>
    <s v="Approved"/>
    <x v="0"/>
    <n v="7"/>
    <x v="2"/>
    <n v="500"/>
    <s v="500-850 Local Governments (Click for Breakdown)"/>
    <n v="575"/>
    <s v="DOKOLO District"/>
    <n v="6"/>
    <s v="Education"/>
    <n v="321466"/>
    <x v="0"/>
    <n v="321466"/>
    <s v="Sector Conditional Grant (Wage)"/>
    <n v="1"/>
    <s v="Outputs Provided"/>
    <n v="5809316965.8959999"/>
  </r>
  <r>
    <s v="Local"/>
    <s v="2017/18"/>
    <s v="Approved"/>
    <x v="1"/>
    <n v="7"/>
    <x v="2"/>
    <n v="500"/>
    <s v="500-850 Local Governments (Click for Breakdown)"/>
    <n v="575"/>
    <s v="DOKOLO District"/>
    <n v="6"/>
    <s v="Education"/>
    <n v="321467"/>
    <x v="1"/>
    <n v="321467"/>
    <s v="Sector Conditional Grant (Non-Wage)"/>
    <n v="1"/>
    <s v="Outputs Provided"/>
    <n v="923741096.88818097"/>
  </r>
  <r>
    <s v="Local"/>
    <s v="2017/18"/>
    <s v="Approved"/>
    <x v="2"/>
    <n v="7"/>
    <x v="2"/>
    <n v="500"/>
    <s v="500-850 Local Governments (Click for Breakdown)"/>
    <n v="575"/>
    <s v="DOKOLO District"/>
    <n v="1383"/>
    <s v="Education Development"/>
    <n v="321470"/>
    <x v="2"/>
    <n v="321470"/>
    <s v="Sector Development Grant"/>
    <n v="1"/>
    <s v="Outputs Provided"/>
    <n v="181867634.31456"/>
  </r>
  <r>
    <s v="Local"/>
    <s v="2017/18"/>
    <s v="Approved"/>
    <x v="0"/>
    <n v="7"/>
    <x v="2"/>
    <n v="500"/>
    <s v="500-850 Local Governments (Click for Breakdown)"/>
    <n v="576"/>
    <s v="BULIISA District"/>
    <n v="6"/>
    <s v="Education"/>
    <n v="321466"/>
    <x v="0"/>
    <n v="321466"/>
    <s v="Sector Conditional Grant (Wage)"/>
    <n v="1"/>
    <s v="Outputs Provided"/>
    <n v="2663133845.5094299"/>
  </r>
  <r>
    <s v="Local"/>
    <s v="2017/18"/>
    <s v="Approved"/>
    <x v="1"/>
    <n v="7"/>
    <x v="2"/>
    <n v="500"/>
    <s v="500-850 Local Governments (Click for Breakdown)"/>
    <n v="576"/>
    <s v="BULIISA District"/>
    <n v="6"/>
    <s v="Education"/>
    <n v="321467"/>
    <x v="1"/>
    <n v="321467"/>
    <s v="Sector Conditional Grant (Non-Wage)"/>
    <n v="1"/>
    <s v="Outputs Provided"/>
    <n v="418871923.83390898"/>
  </r>
  <r>
    <s v="Local"/>
    <s v="2017/18"/>
    <s v="Approved"/>
    <x v="2"/>
    <n v="7"/>
    <x v="2"/>
    <n v="500"/>
    <s v="500-850 Local Governments (Click for Breakdown)"/>
    <n v="576"/>
    <s v="BULIISA District"/>
    <n v="1383"/>
    <s v="Education Development"/>
    <n v="321470"/>
    <x v="2"/>
    <n v="321470"/>
    <s v="Sector Development Grant"/>
    <n v="1"/>
    <s v="Outputs Provided"/>
    <n v="124334235.18903001"/>
  </r>
  <r>
    <s v="Local"/>
    <s v="2017/18"/>
    <s v="Approved"/>
    <x v="0"/>
    <n v="7"/>
    <x v="2"/>
    <n v="500"/>
    <s v="500-850 Local Governments (Click for Breakdown)"/>
    <n v="577"/>
    <s v="MARACHA District"/>
    <n v="6"/>
    <s v="Education"/>
    <n v="321466"/>
    <x v="0"/>
    <n v="321466"/>
    <s v="Sector Conditional Grant (Wage)"/>
    <n v="1"/>
    <s v="Outputs Provided"/>
    <n v="7572387210.68818"/>
  </r>
  <r>
    <s v="Local"/>
    <s v="2017/18"/>
    <s v="Approved"/>
    <x v="1"/>
    <n v="7"/>
    <x v="2"/>
    <n v="500"/>
    <s v="500-850 Local Governments (Click for Breakdown)"/>
    <n v="577"/>
    <s v="MARACHA District"/>
    <n v="6"/>
    <s v="Education"/>
    <n v="321467"/>
    <x v="1"/>
    <n v="321467"/>
    <s v="Sector Conditional Grant (Non-Wage)"/>
    <n v="1"/>
    <s v="Outputs Provided"/>
    <n v="1020881224.73835"/>
  </r>
  <r>
    <s v="Local"/>
    <s v="2017/18"/>
    <s v="Approved"/>
    <x v="2"/>
    <n v="7"/>
    <x v="2"/>
    <n v="500"/>
    <s v="500-850 Local Governments (Click for Breakdown)"/>
    <n v="577"/>
    <s v="MARACHA District"/>
    <n v="1383"/>
    <s v="Education Development"/>
    <n v="321470"/>
    <x v="2"/>
    <n v="321470"/>
    <s v="Sector Development Grant"/>
    <n v="1"/>
    <s v="Outputs Provided"/>
    <n v="183019525.98146999"/>
  </r>
  <r>
    <s v="Local"/>
    <s v="2017/18"/>
    <s v="Approved"/>
    <x v="0"/>
    <n v="7"/>
    <x v="2"/>
    <n v="500"/>
    <s v="500-850 Local Governments (Click for Breakdown)"/>
    <n v="578"/>
    <s v="BUKEDEA District"/>
    <n v="6"/>
    <s v="Education"/>
    <n v="321466"/>
    <x v="0"/>
    <n v="321466"/>
    <s v="Sector Conditional Grant (Wage)"/>
    <n v="1"/>
    <s v="Outputs Provided"/>
    <n v="9980664990.0620098"/>
  </r>
  <r>
    <s v="Local"/>
    <s v="2017/18"/>
    <s v="Approved"/>
    <x v="1"/>
    <n v="7"/>
    <x v="2"/>
    <n v="500"/>
    <s v="500-850 Local Governments (Click for Breakdown)"/>
    <n v="578"/>
    <s v="BUKEDEA District"/>
    <n v="6"/>
    <s v="Education"/>
    <n v="321467"/>
    <x v="1"/>
    <n v="321467"/>
    <s v="Sector Conditional Grant (Non-Wage)"/>
    <n v="1"/>
    <s v="Outputs Provided"/>
    <n v="1614161133.0947599"/>
  </r>
  <r>
    <s v="Local"/>
    <s v="2017/18"/>
    <s v="Approved"/>
    <x v="2"/>
    <n v="7"/>
    <x v="2"/>
    <n v="500"/>
    <s v="500-850 Local Governments (Click for Breakdown)"/>
    <n v="578"/>
    <s v="BUKEDEA District"/>
    <n v="1383"/>
    <s v="Education Development"/>
    <n v="321470"/>
    <x v="2"/>
    <n v="321470"/>
    <s v="Sector Development Grant"/>
    <n v="1"/>
    <s v="Outputs Provided"/>
    <n v="177892754.23076001"/>
  </r>
  <r>
    <s v="Local"/>
    <s v="2017/18"/>
    <s v="Approved"/>
    <x v="0"/>
    <n v="7"/>
    <x v="2"/>
    <n v="500"/>
    <s v="500-850 Local Governments (Click for Breakdown)"/>
    <n v="579"/>
    <s v="BUDUDA District"/>
    <n v="6"/>
    <s v="Education"/>
    <n v="321466"/>
    <x v="0"/>
    <n v="321466"/>
    <s v="Sector Conditional Grant (Wage)"/>
    <n v="1"/>
    <s v="Outputs Provided"/>
    <n v="6199718524.0191498"/>
  </r>
  <r>
    <s v="Local"/>
    <s v="2017/18"/>
    <s v="Approved"/>
    <x v="1"/>
    <n v="7"/>
    <x v="2"/>
    <n v="500"/>
    <s v="500-850 Local Governments (Click for Breakdown)"/>
    <n v="579"/>
    <s v="BUDUDA District"/>
    <n v="6"/>
    <s v="Education"/>
    <n v="321467"/>
    <x v="1"/>
    <n v="321467"/>
    <s v="Sector Conditional Grant (Non-Wage)"/>
    <n v="1"/>
    <s v="Outputs Provided"/>
    <n v="1410594231.4219999"/>
  </r>
  <r>
    <s v="Local"/>
    <s v="2017/18"/>
    <s v="Approved"/>
    <x v="2"/>
    <n v="7"/>
    <x v="2"/>
    <n v="500"/>
    <s v="500-850 Local Governments (Click for Breakdown)"/>
    <n v="579"/>
    <s v="BUDUDA District"/>
    <n v="1383"/>
    <s v="Education Development"/>
    <n v="321470"/>
    <x v="2"/>
    <n v="321470"/>
    <s v="Sector Development Grant"/>
    <n v="1"/>
    <s v="Outputs Provided"/>
    <n v="201420271.86217999"/>
  </r>
  <r>
    <s v="Local"/>
    <s v="2017/18"/>
    <s v="Approved"/>
    <x v="2"/>
    <n v="7"/>
    <x v="2"/>
    <n v="500"/>
    <s v="500-850 Local Governments (Click for Breakdown)"/>
    <n v="579"/>
    <s v="BUDUDA District"/>
    <n v="1383"/>
    <s v="Education Development"/>
    <n v="321472"/>
    <x v="3"/>
    <n v="321472"/>
    <s v="Transitional Development Grant"/>
    <n v="1"/>
    <s v="Outputs Provided"/>
    <n v="700000000.00206006"/>
  </r>
  <r>
    <s v="Local"/>
    <s v="2017/18"/>
    <s v="Approved"/>
    <x v="0"/>
    <n v="7"/>
    <x v="2"/>
    <n v="500"/>
    <s v="500-850 Local Governments (Click for Breakdown)"/>
    <n v="580"/>
    <s v="LYANTONDE District"/>
    <n v="6"/>
    <s v="Education"/>
    <n v="321466"/>
    <x v="0"/>
    <n v="321466"/>
    <s v="Sector Conditional Grant (Wage)"/>
    <n v="1"/>
    <s v="Outputs Provided"/>
    <n v="3460793458.7779198"/>
  </r>
  <r>
    <s v="Local"/>
    <s v="2017/18"/>
    <s v="Approved"/>
    <x v="1"/>
    <n v="7"/>
    <x v="2"/>
    <n v="500"/>
    <s v="500-850 Local Governments (Click for Breakdown)"/>
    <n v="580"/>
    <s v="LYANTONDE District"/>
    <n v="6"/>
    <s v="Education"/>
    <n v="321467"/>
    <x v="1"/>
    <n v="321467"/>
    <s v="Sector Conditional Grant (Non-Wage)"/>
    <n v="1"/>
    <s v="Outputs Provided"/>
    <n v="662378101.167588"/>
  </r>
  <r>
    <s v="Local"/>
    <s v="2017/18"/>
    <s v="Approved"/>
    <x v="2"/>
    <n v="7"/>
    <x v="2"/>
    <n v="500"/>
    <s v="500-850 Local Governments (Click for Breakdown)"/>
    <n v="580"/>
    <s v="LYANTONDE District"/>
    <n v="1383"/>
    <s v="Education Development"/>
    <n v="321470"/>
    <x v="2"/>
    <n v="321470"/>
    <s v="Sector Development Grant"/>
    <n v="1"/>
    <s v="Outputs Provided"/>
    <n v="108257290.39117"/>
  </r>
  <r>
    <s v="Local"/>
    <s v="2017/18"/>
    <s v="Approved"/>
    <x v="0"/>
    <n v="7"/>
    <x v="2"/>
    <n v="500"/>
    <s v="500-850 Local Governments (Click for Breakdown)"/>
    <n v="581"/>
    <s v="AMUDAT District"/>
    <n v="6"/>
    <s v="Education"/>
    <n v="321466"/>
    <x v="0"/>
    <n v="321466"/>
    <s v="Sector Conditional Grant (Wage)"/>
    <n v="1"/>
    <s v="Outputs Provided"/>
    <n v="1065878190.8807701"/>
  </r>
  <r>
    <s v="Local"/>
    <s v="2017/18"/>
    <s v="Approved"/>
    <x v="1"/>
    <n v="7"/>
    <x v="2"/>
    <n v="500"/>
    <s v="500-850 Local Governments (Click for Breakdown)"/>
    <n v="581"/>
    <s v="AMUDAT District"/>
    <n v="6"/>
    <s v="Education"/>
    <n v="321467"/>
    <x v="1"/>
    <n v="321467"/>
    <s v="Sector Conditional Grant (Non-Wage)"/>
    <n v="1"/>
    <s v="Outputs Provided"/>
    <n v="106872936.045994"/>
  </r>
  <r>
    <s v="Local"/>
    <s v="2017/18"/>
    <s v="Approved"/>
    <x v="2"/>
    <n v="7"/>
    <x v="2"/>
    <n v="500"/>
    <s v="500-850 Local Governments (Click for Breakdown)"/>
    <n v="581"/>
    <s v="AMUDAT District"/>
    <n v="1383"/>
    <s v="Education Development"/>
    <n v="321470"/>
    <x v="2"/>
    <n v="321470"/>
    <s v="Sector Development Grant"/>
    <n v="1"/>
    <s v="Outputs Provided"/>
    <n v="151939670.63741001"/>
  </r>
  <r>
    <s v="Local"/>
    <s v="2017/18"/>
    <s v="Approved"/>
    <x v="0"/>
    <n v="7"/>
    <x v="2"/>
    <n v="500"/>
    <s v="500-850 Local Governments (Click for Breakdown)"/>
    <n v="582"/>
    <s v="BUIKWE District"/>
    <n v="6"/>
    <s v="Education"/>
    <n v="321466"/>
    <x v="0"/>
    <n v="321466"/>
    <s v="Sector Conditional Grant (Wage)"/>
    <n v="1"/>
    <s v="Outputs Provided"/>
    <n v="5682375378.1631203"/>
  </r>
  <r>
    <s v="Local"/>
    <s v="2017/18"/>
    <s v="Approved"/>
    <x v="1"/>
    <n v="7"/>
    <x v="2"/>
    <n v="500"/>
    <s v="500-850 Local Governments (Click for Breakdown)"/>
    <n v="582"/>
    <s v="BUIKWE District"/>
    <n v="6"/>
    <s v="Education"/>
    <n v="321467"/>
    <x v="1"/>
    <n v="321467"/>
    <s v="Sector Conditional Grant (Non-Wage)"/>
    <n v="1"/>
    <s v="Outputs Provided"/>
    <n v="1439520394.2116799"/>
  </r>
  <r>
    <s v="Local"/>
    <s v="2017/18"/>
    <s v="Approved"/>
    <x v="2"/>
    <n v="7"/>
    <x v="2"/>
    <n v="500"/>
    <s v="500-850 Local Governments (Click for Breakdown)"/>
    <n v="582"/>
    <s v="BUIKWE District"/>
    <n v="1383"/>
    <s v="Education Development"/>
    <n v="321470"/>
    <x v="2"/>
    <n v="321470"/>
    <s v="Sector Development Grant"/>
    <n v="1"/>
    <s v="Outputs Provided"/>
    <n v="156831198.4465"/>
  </r>
  <r>
    <s v="Local"/>
    <s v="2017/18"/>
    <s v="Approved"/>
    <x v="0"/>
    <n v="7"/>
    <x v="2"/>
    <n v="500"/>
    <s v="500-850 Local Governments (Click for Breakdown)"/>
    <n v="583"/>
    <s v="BUYENDE District"/>
    <n v="6"/>
    <s v="Education"/>
    <n v="321466"/>
    <x v="0"/>
    <n v="321466"/>
    <s v="Sector Conditional Grant (Wage)"/>
    <n v="1"/>
    <s v="Outputs Provided"/>
    <n v="7403807539.9266596"/>
  </r>
  <r>
    <s v="Local"/>
    <s v="2017/18"/>
    <s v="Approved"/>
    <x v="1"/>
    <n v="7"/>
    <x v="2"/>
    <n v="500"/>
    <s v="500-850 Local Governments (Click for Breakdown)"/>
    <n v="583"/>
    <s v="BUYENDE District"/>
    <n v="6"/>
    <s v="Education"/>
    <n v="321467"/>
    <x v="1"/>
    <n v="321467"/>
    <s v="Sector Conditional Grant (Non-Wage)"/>
    <n v="1"/>
    <s v="Outputs Provided"/>
    <n v="1647547317.84238"/>
  </r>
  <r>
    <s v="Local"/>
    <s v="2017/18"/>
    <s v="Approved"/>
    <x v="2"/>
    <n v="7"/>
    <x v="2"/>
    <n v="500"/>
    <s v="500-850 Local Governments (Click for Breakdown)"/>
    <n v="583"/>
    <s v="BUYENDE District"/>
    <n v="1383"/>
    <s v="Education Development"/>
    <n v="321470"/>
    <x v="2"/>
    <n v="321470"/>
    <s v="Sector Development Grant"/>
    <n v="1"/>
    <s v="Outputs Provided"/>
    <n v="288190371.90912002"/>
  </r>
  <r>
    <s v="Local"/>
    <s v="2017/18"/>
    <s v="Approved"/>
    <x v="0"/>
    <n v="7"/>
    <x v="2"/>
    <n v="500"/>
    <s v="500-850 Local Governments (Click for Breakdown)"/>
    <n v="584"/>
    <s v="KYEGEGWA District"/>
    <n v="6"/>
    <s v="Education"/>
    <n v="321466"/>
    <x v="0"/>
    <n v="321466"/>
    <s v="Sector Conditional Grant (Wage)"/>
    <n v="1"/>
    <s v="Outputs Provided"/>
    <n v="4594942009.0985498"/>
  </r>
  <r>
    <s v="Local"/>
    <s v="2017/18"/>
    <s v="Approved"/>
    <x v="1"/>
    <n v="7"/>
    <x v="2"/>
    <n v="500"/>
    <s v="500-850 Local Governments (Click for Breakdown)"/>
    <n v="584"/>
    <s v="KYEGEGWA District"/>
    <n v="6"/>
    <s v="Education"/>
    <n v="321467"/>
    <x v="1"/>
    <n v="321467"/>
    <s v="Sector Conditional Grant (Non-Wage)"/>
    <n v="1"/>
    <s v="Outputs Provided"/>
    <n v="749280807.48981202"/>
  </r>
  <r>
    <s v="Local"/>
    <s v="2017/18"/>
    <s v="Approved"/>
    <x v="2"/>
    <n v="7"/>
    <x v="2"/>
    <n v="500"/>
    <s v="500-850 Local Governments (Click for Breakdown)"/>
    <n v="584"/>
    <s v="KYEGEGWA District"/>
    <n v="1383"/>
    <s v="Education Development"/>
    <n v="321470"/>
    <x v="2"/>
    <n v="321470"/>
    <s v="Sector Development Grant"/>
    <n v="1"/>
    <s v="Outputs Provided"/>
    <n v="261084024.08238"/>
  </r>
  <r>
    <s v="Local"/>
    <s v="2017/18"/>
    <s v="Approved"/>
    <x v="0"/>
    <n v="7"/>
    <x v="2"/>
    <n v="500"/>
    <s v="500-850 Local Governments (Click for Breakdown)"/>
    <n v="585"/>
    <s v="LAMWO District"/>
    <n v="6"/>
    <s v="Education"/>
    <n v="321466"/>
    <x v="0"/>
    <n v="321466"/>
    <s v="Sector Conditional Grant (Wage)"/>
    <n v="1"/>
    <s v="Outputs Provided"/>
    <n v="4768538789.9742002"/>
  </r>
  <r>
    <s v="Local"/>
    <s v="2017/18"/>
    <s v="Approved"/>
    <x v="1"/>
    <n v="7"/>
    <x v="2"/>
    <n v="500"/>
    <s v="500-850 Local Governments (Click for Breakdown)"/>
    <n v="585"/>
    <s v="LAMWO District"/>
    <n v="6"/>
    <s v="Education"/>
    <n v="321467"/>
    <x v="1"/>
    <n v="321467"/>
    <s v="Sector Conditional Grant (Non-Wage)"/>
    <n v="1"/>
    <s v="Outputs Provided"/>
    <n v="662923576.18726003"/>
  </r>
  <r>
    <s v="Local"/>
    <s v="2017/18"/>
    <s v="Approved"/>
    <x v="2"/>
    <n v="7"/>
    <x v="2"/>
    <n v="500"/>
    <s v="500-850 Local Governments (Click for Breakdown)"/>
    <n v="585"/>
    <s v="LAMWO District"/>
    <n v="1383"/>
    <s v="Education Development"/>
    <n v="321470"/>
    <x v="2"/>
    <n v="321470"/>
    <s v="Sector Development Grant"/>
    <n v="1"/>
    <s v="Outputs Provided"/>
    <n v="168397271.15055999"/>
  </r>
  <r>
    <s v="Local"/>
    <s v="2017/18"/>
    <s v="Approved"/>
    <x v="0"/>
    <n v="7"/>
    <x v="2"/>
    <n v="500"/>
    <s v="500-850 Local Governments (Click for Breakdown)"/>
    <n v="586"/>
    <s v="OTUKE District"/>
    <n v="6"/>
    <s v="Education"/>
    <n v="321466"/>
    <x v="0"/>
    <n v="321466"/>
    <s v="Sector Conditional Grant (Wage)"/>
    <n v="1"/>
    <s v="Outputs Provided"/>
    <n v="3887481835.8447199"/>
  </r>
  <r>
    <s v="Local"/>
    <s v="2017/18"/>
    <s v="Approved"/>
    <x v="1"/>
    <n v="7"/>
    <x v="2"/>
    <n v="500"/>
    <s v="500-850 Local Governments (Click for Breakdown)"/>
    <n v="586"/>
    <s v="OTUKE District"/>
    <n v="6"/>
    <s v="Education"/>
    <n v="321467"/>
    <x v="1"/>
    <n v="321467"/>
    <s v="Sector Conditional Grant (Non-Wage)"/>
    <n v="1"/>
    <s v="Outputs Provided"/>
    <n v="582315244.69320595"/>
  </r>
  <r>
    <s v="Local"/>
    <s v="2017/18"/>
    <s v="Approved"/>
    <x v="2"/>
    <n v="7"/>
    <x v="2"/>
    <n v="500"/>
    <s v="500-850 Local Governments (Click for Breakdown)"/>
    <n v="586"/>
    <s v="OTUKE District"/>
    <n v="1383"/>
    <s v="Education Development"/>
    <n v="321470"/>
    <x v="2"/>
    <n v="321470"/>
    <s v="Sector Development Grant"/>
    <n v="1"/>
    <s v="Outputs Provided"/>
    <n v="118234834.31053001"/>
  </r>
  <r>
    <s v="Local"/>
    <s v="2017/18"/>
    <s v="Approved"/>
    <x v="0"/>
    <n v="7"/>
    <x v="2"/>
    <n v="500"/>
    <s v="500-850 Local Governments (Click for Breakdown)"/>
    <n v="587"/>
    <s v="ZOMBO District"/>
    <n v="6"/>
    <s v="Education"/>
    <n v="321466"/>
    <x v="0"/>
    <n v="321466"/>
    <s v="Sector Conditional Grant (Wage)"/>
    <n v="1"/>
    <s v="Outputs Provided"/>
    <n v="6992319349.4097795"/>
  </r>
  <r>
    <s v="Local"/>
    <s v="2017/18"/>
    <s v="Approved"/>
    <x v="1"/>
    <n v="7"/>
    <x v="2"/>
    <n v="500"/>
    <s v="500-850 Local Governments (Click for Breakdown)"/>
    <n v="587"/>
    <s v="ZOMBO District"/>
    <n v="6"/>
    <s v="Education"/>
    <n v="321467"/>
    <x v="1"/>
    <n v="321467"/>
    <s v="Sector Conditional Grant (Non-Wage)"/>
    <n v="1"/>
    <s v="Outputs Provided"/>
    <n v="965031246.60729504"/>
  </r>
  <r>
    <s v="Local"/>
    <s v="2017/18"/>
    <s v="Approved"/>
    <x v="2"/>
    <n v="7"/>
    <x v="2"/>
    <n v="500"/>
    <s v="500-850 Local Governments (Click for Breakdown)"/>
    <n v="587"/>
    <s v="ZOMBO District"/>
    <n v="1383"/>
    <s v="Education Development"/>
    <n v="321470"/>
    <x v="2"/>
    <n v="321470"/>
    <s v="Sector Development Grant"/>
    <n v="1"/>
    <s v="Outputs Provided"/>
    <n v="224001057.50468001"/>
  </r>
  <r>
    <s v="Local"/>
    <s v="2017/18"/>
    <s v="Approved"/>
    <x v="0"/>
    <n v="7"/>
    <x v="2"/>
    <n v="500"/>
    <s v="500-850 Local Governments (Click for Breakdown)"/>
    <n v="588"/>
    <s v="ALBETONG District"/>
    <n v="6"/>
    <s v="Education"/>
    <n v="321466"/>
    <x v="0"/>
    <n v="321466"/>
    <s v="Sector Conditional Grant (Wage)"/>
    <n v="1"/>
    <s v="Outputs Provided"/>
    <n v="7485868342.0730305"/>
  </r>
  <r>
    <s v="Local"/>
    <s v="2017/18"/>
    <s v="Approved"/>
    <x v="1"/>
    <n v="7"/>
    <x v="2"/>
    <n v="500"/>
    <s v="500-850 Local Governments (Click for Breakdown)"/>
    <n v="588"/>
    <s v="ALBETONG District"/>
    <n v="6"/>
    <s v="Education"/>
    <n v="321467"/>
    <x v="1"/>
    <n v="321467"/>
    <s v="Sector Conditional Grant (Non-Wage)"/>
    <n v="1"/>
    <s v="Outputs Provided"/>
    <n v="1019490160.7591"/>
  </r>
  <r>
    <s v="Local"/>
    <s v="2017/18"/>
    <s v="Approved"/>
    <x v="2"/>
    <n v="7"/>
    <x v="2"/>
    <n v="500"/>
    <s v="500-850 Local Governments (Click for Breakdown)"/>
    <n v="588"/>
    <s v="ALBETONG District"/>
    <n v="1383"/>
    <s v="Education Development"/>
    <n v="321470"/>
    <x v="2"/>
    <n v="321470"/>
    <s v="Sector Development Grant"/>
    <n v="1"/>
    <s v="Outputs Provided"/>
    <n v="216297352.36794999"/>
  </r>
  <r>
    <s v="Local"/>
    <s v="2017/18"/>
    <s v="Approved"/>
    <x v="0"/>
    <n v="7"/>
    <x v="2"/>
    <n v="500"/>
    <s v="500-850 Local Governments (Click for Breakdown)"/>
    <n v="589"/>
    <s v="BULAMBULI District"/>
    <n v="6"/>
    <s v="Education"/>
    <n v="321466"/>
    <x v="0"/>
    <n v="321466"/>
    <s v="Sector Conditional Grant (Wage)"/>
    <n v="1"/>
    <s v="Outputs Provided"/>
    <n v="4722740850.8849697"/>
  </r>
  <r>
    <s v="Local"/>
    <s v="2017/18"/>
    <s v="Approved"/>
    <x v="1"/>
    <n v="7"/>
    <x v="2"/>
    <n v="500"/>
    <s v="500-850 Local Governments (Click for Breakdown)"/>
    <n v="589"/>
    <s v="BULAMBULI District"/>
    <n v="6"/>
    <s v="Education"/>
    <n v="321467"/>
    <x v="1"/>
    <n v="321467"/>
    <s v="Sector Conditional Grant (Non-Wage)"/>
    <n v="1"/>
    <s v="Outputs Provided"/>
    <n v="1211843380.2813201"/>
  </r>
  <r>
    <s v="Local"/>
    <s v="2017/18"/>
    <s v="Approved"/>
    <x v="2"/>
    <n v="7"/>
    <x v="2"/>
    <n v="500"/>
    <s v="500-850 Local Governments (Click for Breakdown)"/>
    <n v="589"/>
    <s v="BULAMBULI District"/>
    <n v="1383"/>
    <s v="Education Development"/>
    <n v="321470"/>
    <x v="2"/>
    <n v="321470"/>
    <s v="Sector Development Grant"/>
    <n v="1"/>
    <s v="Outputs Provided"/>
    <n v="170250516.55125999"/>
  </r>
  <r>
    <s v="Local"/>
    <s v="2017/18"/>
    <s v="Approved"/>
    <x v="0"/>
    <n v="7"/>
    <x v="2"/>
    <n v="500"/>
    <s v="500-850 Local Governments (Click for Breakdown)"/>
    <n v="590"/>
    <s v="BUVUMA District"/>
    <n v="6"/>
    <s v="Education"/>
    <n v="321466"/>
    <x v="0"/>
    <n v="321466"/>
    <s v="Sector Conditional Grant (Wage)"/>
    <n v="1"/>
    <s v="Outputs Provided"/>
    <n v="1394955527.02566"/>
  </r>
  <r>
    <s v="Local"/>
    <s v="2017/18"/>
    <s v="Approved"/>
    <x v="1"/>
    <n v="7"/>
    <x v="2"/>
    <n v="500"/>
    <s v="500-850 Local Governments (Click for Breakdown)"/>
    <n v="590"/>
    <s v="BUVUMA District"/>
    <n v="6"/>
    <s v="Education"/>
    <n v="321467"/>
    <x v="1"/>
    <n v="321467"/>
    <s v="Sector Conditional Grant (Non-Wage)"/>
    <n v="1"/>
    <s v="Outputs Provided"/>
    <n v="257163455.78504002"/>
  </r>
  <r>
    <s v="Local"/>
    <s v="2017/18"/>
    <s v="Approved"/>
    <x v="2"/>
    <n v="7"/>
    <x v="2"/>
    <n v="500"/>
    <s v="500-850 Local Governments (Click for Breakdown)"/>
    <n v="590"/>
    <s v="BUVUMA District"/>
    <n v="1383"/>
    <s v="Education Development"/>
    <n v="321470"/>
    <x v="2"/>
    <n v="321470"/>
    <s v="Sector Development Grant"/>
    <n v="1"/>
    <s v="Outputs Provided"/>
    <n v="101288143.45813"/>
  </r>
  <r>
    <s v="Local"/>
    <s v="2017/18"/>
    <s v="Approved"/>
    <x v="2"/>
    <n v="7"/>
    <x v="2"/>
    <n v="500"/>
    <s v="500-850 Local Governments (Click for Breakdown)"/>
    <n v="590"/>
    <s v="BUVUMA District"/>
    <n v="1383"/>
    <s v="Education Development"/>
    <n v="321472"/>
    <x v="3"/>
    <n v="321472"/>
    <s v="Transitional Development Grant"/>
    <n v="1"/>
    <s v="Outputs Provided"/>
    <n v="852666666.66916001"/>
  </r>
  <r>
    <s v="Local"/>
    <s v="2017/18"/>
    <s v="Approved"/>
    <x v="0"/>
    <n v="7"/>
    <x v="2"/>
    <n v="500"/>
    <s v="500-850 Local Governments (Click for Breakdown)"/>
    <n v="591"/>
    <s v="GOMBA District"/>
    <n v="6"/>
    <s v="Education"/>
    <n v="321466"/>
    <x v="0"/>
    <n v="321466"/>
    <s v="Sector Conditional Grant (Wage)"/>
    <n v="1"/>
    <s v="Outputs Provided"/>
    <n v="6252938599.0991297"/>
  </r>
  <r>
    <s v="Local"/>
    <s v="2017/18"/>
    <s v="Approved"/>
    <x v="1"/>
    <n v="7"/>
    <x v="2"/>
    <n v="500"/>
    <s v="500-850 Local Governments (Click for Breakdown)"/>
    <n v="591"/>
    <s v="GOMBA District"/>
    <n v="6"/>
    <s v="Education"/>
    <n v="321467"/>
    <x v="1"/>
    <n v="321467"/>
    <s v="Sector Conditional Grant (Non-Wage)"/>
    <n v="1"/>
    <s v="Outputs Provided"/>
    <n v="1552108697.4895899"/>
  </r>
  <r>
    <s v="Local"/>
    <s v="2017/18"/>
    <s v="Approved"/>
    <x v="2"/>
    <n v="7"/>
    <x v="2"/>
    <n v="500"/>
    <s v="500-850 Local Governments (Click for Breakdown)"/>
    <n v="591"/>
    <s v="GOMBA District"/>
    <n v="1383"/>
    <s v="Education Development"/>
    <n v="321470"/>
    <x v="2"/>
    <n v="321470"/>
    <s v="Sector Development Grant"/>
    <n v="1"/>
    <s v="Outputs Provided"/>
    <n v="171714006.54684001"/>
  </r>
  <r>
    <s v="Local"/>
    <s v="2017/18"/>
    <s v="Approved"/>
    <x v="0"/>
    <n v="7"/>
    <x v="2"/>
    <n v="500"/>
    <s v="500-850 Local Governments (Click for Breakdown)"/>
    <n v="592"/>
    <s v="KIRYANDONGO District"/>
    <n v="6"/>
    <s v="Education"/>
    <n v="321466"/>
    <x v="0"/>
    <n v="321466"/>
    <s v="Sector Conditional Grant (Wage)"/>
    <n v="1"/>
    <s v="Outputs Provided"/>
    <n v="6154767098.9744596"/>
  </r>
  <r>
    <s v="Local"/>
    <s v="2017/18"/>
    <s v="Approved"/>
    <x v="1"/>
    <n v="7"/>
    <x v="2"/>
    <n v="500"/>
    <s v="500-850 Local Governments (Click for Breakdown)"/>
    <n v="592"/>
    <s v="KIRYANDONGO District"/>
    <n v="6"/>
    <s v="Education"/>
    <n v="321467"/>
    <x v="1"/>
    <n v="321467"/>
    <s v="Sector Conditional Grant (Non-Wage)"/>
    <n v="1"/>
    <s v="Outputs Provided"/>
    <n v="1035166007.40316"/>
  </r>
  <r>
    <s v="Local"/>
    <s v="2017/18"/>
    <s v="Approved"/>
    <x v="2"/>
    <n v="7"/>
    <x v="2"/>
    <n v="500"/>
    <s v="500-850 Local Governments (Click for Breakdown)"/>
    <n v="592"/>
    <s v="KIRYANDONGO District"/>
    <n v="1383"/>
    <s v="Education Development"/>
    <n v="321470"/>
    <x v="2"/>
    <n v="321470"/>
    <s v="Sector Development Grant"/>
    <n v="1"/>
    <s v="Outputs Provided"/>
    <n v="245859161.53284001"/>
  </r>
  <r>
    <s v="Local"/>
    <s v="2017/18"/>
    <s v="Approved"/>
    <x v="2"/>
    <n v="7"/>
    <x v="2"/>
    <n v="500"/>
    <s v="500-850 Local Governments (Click for Breakdown)"/>
    <n v="592"/>
    <s v="KIRYANDONGO District"/>
    <n v="1383"/>
    <s v="Education Development"/>
    <n v="321472"/>
    <x v="3"/>
    <n v="321472"/>
    <s v="Transitional Development Grant"/>
    <n v="1"/>
    <s v="Outputs Provided"/>
    <n v="348673093.00097001"/>
  </r>
  <r>
    <s v="Local"/>
    <s v="2017/18"/>
    <s v="Approved"/>
    <x v="0"/>
    <n v="7"/>
    <x v="2"/>
    <n v="500"/>
    <s v="500-850 Local Governments (Click for Breakdown)"/>
    <n v="593"/>
    <s v="LUUKA District"/>
    <n v="6"/>
    <s v="Education"/>
    <n v="321466"/>
    <x v="0"/>
    <n v="321466"/>
    <s v="Sector Conditional Grant (Wage)"/>
    <n v="1"/>
    <s v="Outputs Provided"/>
    <n v="9233650099.9013996"/>
  </r>
  <r>
    <s v="Local"/>
    <s v="2017/18"/>
    <s v="Approved"/>
    <x v="1"/>
    <n v="7"/>
    <x v="2"/>
    <n v="500"/>
    <s v="500-850 Local Governments (Click for Breakdown)"/>
    <n v="593"/>
    <s v="LUUKA District"/>
    <n v="6"/>
    <s v="Education"/>
    <n v="321467"/>
    <x v="1"/>
    <n v="321467"/>
    <s v="Sector Conditional Grant (Non-Wage)"/>
    <n v="1"/>
    <s v="Outputs Provided"/>
    <n v="2231596430.1710701"/>
  </r>
  <r>
    <s v="Local"/>
    <s v="2017/18"/>
    <s v="Approved"/>
    <x v="2"/>
    <n v="7"/>
    <x v="2"/>
    <n v="500"/>
    <s v="500-850 Local Governments (Click for Breakdown)"/>
    <n v="593"/>
    <s v="LUUKA District"/>
    <n v="1383"/>
    <s v="Education Development"/>
    <n v="321470"/>
    <x v="2"/>
    <n v="321470"/>
    <s v="Sector Development Grant"/>
    <n v="1"/>
    <s v="Outputs Provided"/>
    <n v="235511127.39535001"/>
  </r>
  <r>
    <s v="Local"/>
    <s v="2017/18"/>
    <s v="Approved"/>
    <x v="0"/>
    <n v="7"/>
    <x v="2"/>
    <n v="500"/>
    <s v="500-850 Local Governments (Click for Breakdown)"/>
    <n v="594"/>
    <s v="NAMAYINGO District"/>
    <n v="6"/>
    <s v="Education"/>
    <n v="321466"/>
    <x v="0"/>
    <n v="321466"/>
    <s v="Sector Conditional Grant (Wage)"/>
    <n v="1"/>
    <s v="Outputs Provided"/>
    <n v="7274344998.6573095"/>
  </r>
  <r>
    <s v="Local"/>
    <s v="2017/18"/>
    <s v="Approved"/>
    <x v="1"/>
    <n v="7"/>
    <x v="2"/>
    <n v="500"/>
    <s v="500-850 Local Governments (Click for Breakdown)"/>
    <n v="594"/>
    <s v="NAMAYINGO District"/>
    <n v="6"/>
    <s v="Education"/>
    <n v="321467"/>
    <x v="1"/>
    <n v="321467"/>
    <s v="Sector Conditional Grant (Non-Wage)"/>
    <n v="1"/>
    <s v="Outputs Provided"/>
    <n v="1057821045.0855299"/>
  </r>
  <r>
    <s v="Local"/>
    <s v="2017/18"/>
    <s v="Approved"/>
    <x v="2"/>
    <n v="7"/>
    <x v="2"/>
    <n v="500"/>
    <s v="500-850 Local Governments (Click for Breakdown)"/>
    <n v="594"/>
    <s v="NAMAYINGO District"/>
    <n v="1383"/>
    <s v="Education Development"/>
    <n v="321470"/>
    <x v="2"/>
    <n v="321470"/>
    <s v="Sector Development Grant"/>
    <n v="1"/>
    <s v="Outputs Provided"/>
    <n v="233320378.1067"/>
  </r>
  <r>
    <s v="Local"/>
    <s v="2017/18"/>
    <s v="Approved"/>
    <x v="0"/>
    <n v="7"/>
    <x v="2"/>
    <n v="500"/>
    <s v="500-850 Local Governments (Click for Breakdown)"/>
    <n v="595"/>
    <s v="NTOROKO District"/>
    <n v="6"/>
    <s v="Education"/>
    <n v="321466"/>
    <x v="0"/>
    <n v="321466"/>
    <s v="Sector Conditional Grant (Wage)"/>
    <n v="1"/>
    <s v="Outputs Provided"/>
    <n v="2775430475.9386702"/>
  </r>
  <r>
    <s v="Local"/>
    <s v="2017/18"/>
    <s v="Approved"/>
    <x v="1"/>
    <n v="7"/>
    <x v="2"/>
    <n v="500"/>
    <s v="500-850 Local Governments (Click for Breakdown)"/>
    <n v="595"/>
    <s v="NTOROKO District"/>
    <n v="6"/>
    <s v="Education"/>
    <n v="321467"/>
    <x v="1"/>
    <n v="321467"/>
    <s v="Sector Conditional Grant (Non-Wage)"/>
    <n v="1"/>
    <s v="Outputs Provided"/>
    <n v="315505030.90946001"/>
  </r>
  <r>
    <s v="Local"/>
    <s v="2017/18"/>
    <s v="Approved"/>
    <x v="2"/>
    <n v="7"/>
    <x v="2"/>
    <n v="500"/>
    <s v="500-850 Local Governments (Click for Breakdown)"/>
    <n v="595"/>
    <s v="NTOROKO District"/>
    <n v="1383"/>
    <s v="Education Development"/>
    <n v="321470"/>
    <x v="2"/>
    <n v="321470"/>
    <s v="Sector Development Grant"/>
    <n v="1"/>
    <s v="Outputs Provided"/>
    <n v="101390336.42868"/>
  </r>
  <r>
    <s v="Local"/>
    <s v="2017/18"/>
    <s v="Approved"/>
    <x v="0"/>
    <n v="7"/>
    <x v="2"/>
    <n v="500"/>
    <s v="500-850 Local Governments (Click for Breakdown)"/>
    <n v="596"/>
    <s v="SERERE District"/>
    <n v="6"/>
    <s v="Education"/>
    <n v="321466"/>
    <x v="0"/>
    <n v="321466"/>
    <s v="Sector Conditional Grant (Wage)"/>
    <n v="1"/>
    <s v="Outputs Provided"/>
    <n v="9044221060.0765991"/>
  </r>
  <r>
    <s v="Local"/>
    <s v="2017/18"/>
    <s v="Approved"/>
    <x v="1"/>
    <n v="7"/>
    <x v="2"/>
    <n v="500"/>
    <s v="500-850 Local Governments (Click for Breakdown)"/>
    <n v="596"/>
    <s v="SERERE District"/>
    <n v="6"/>
    <s v="Education"/>
    <n v="321467"/>
    <x v="1"/>
    <n v="321467"/>
    <s v="Sector Conditional Grant (Non-Wage)"/>
    <n v="1"/>
    <s v="Outputs Provided"/>
    <n v="1843438750.8262701"/>
  </r>
  <r>
    <s v="Local"/>
    <s v="2017/18"/>
    <s v="Approved"/>
    <x v="2"/>
    <n v="7"/>
    <x v="2"/>
    <n v="500"/>
    <s v="500-850 Local Governments (Click for Breakdown)"/>
    <n v="596"/>
    <s v="SERERE District"/>
    <n v="1383"/>
    <s v="Education Development"/>
    <n v="321470"/>
    <x v="2"/>
    <n v="321470"/>
    <s v="Sector Development Grant"/>
    <n v="1"/>
    <s v="Outputs Provided"/>
    <n v="253029509.94980001"/>
  </r>
  <r>
    <s v="Local"/>
    <s v="2017/18"/>
    <s v="Approved"/>
    <x v="0"/>
    <n v="7"/>
    <x v="2"/>
    <n v="500"/>
    <s v="500-850 Local Governments (Click for Breakdown)"/>
    <n v="597"/>
    <s v="KYANKWANZI District"/>
    <n v="6"/>
    <s v="Education"/>
    <n v="321466"/>
    <x v="0"/>
    <n v="321466"/>
    <s v="Sector Conditional Grant (Wage)"/>
    <n v="1"/>
    <s v="Outputs Provided"/>
    <n v="7570398056.2735004"/>
  </r>
  <r>
    <s v="Local"/>
    <s v="2017/18"/>
    <s v="Approved"/>
    <x v="1"/>
    <n v="7"/>
    <x v="2"/>
    <n v="500"/>
    <s v="500-850 Local Governments (Click for Breakdown)"/>
    <n v="597"/>
    <s v="KYANKWANZI District"/>
    <n v="6"/>
    <s v="Education"/>
    <n v="321467"/>
    <x v="1"/>
    <n v="321467"/>
    <s v="Sector Conditional Grant (Non-Wage)"/>
    <n v="1"/>
    <s v="Outputs Provided"/>
    <n v="799797152.15965903"/>
  </r>
  <r>
    <s v="Local"/>
    <s v="2017/18"/>
    <s v="Approved"/>
    <x v="2"/>
    <n v="7"/>
    <x v="2"/>
    <n v="500"/>
    <s v="500-850 Local Governments (Click for Breakdown)"/>
    <n v="597"/>
    <s v="KYANKWANZI District"/>
    <n v="1383"/>
    <s v="Education Development"/>
    <n v="321470"/>
    <x v="2"/>
    <n v="321470"/>
    <s v="Sector Development Grant"/>
    <n v="1"/>
    <s v="Outputs Provided"/>
    <n v="206890864.60732999"/>
  </r>
  <r>
    <s v="Local"/>
    <s v="2017/18"/>
    <s v="Approved"/>
    <x v="2"/>
    <n v="7"/>
    <x v="2"/>
    <n v="500"/>
    <s v="500-850 Local Governments (Click for Breakdown)"/>
    <n v="597"/>
    <s v="KYANKWANZI District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598"/>
    <s v="KALUNGU District"/>
    <n v="6"/>
    <s v="Education"/>
    <n v="321466"/>
    <x v="0"/>
    <n v="321466"/>
    <s v="Sector Conditional Grant (Wage)"/>
    <n v="1"/>
    <s v="Outputs Provided"/>
    <n v="9198712388.1432896"/>
  </r>
  <r>
    <s v="Local"/>
    <s v="2017/18"/>
    <s v="Approved"/>
    <x v="1"/>
    <n v="7"/>
    <x v="2"/>
    <n v="500"/>
    <s v="500-850 Local Governments (Click for Breakdown)"/>
    <n v="598"/>
    <s v="KALUNGU District"/>
    <n v="6"/>
    <s v="Education"/>
    <n v="321467"/>
    <x v="1"/>
    <n v="321467"/>
    <s v="Sector Conditional Grant (Non-Wage)"/>
    <n v="1"/>
    <s v="Outputs Provided"/>
    <n v="2106582593.3252599"/>
  </r>
  <r>
    <s v="Local"/>
    <s v="2017/18"/>
    <s v="Approved"/>
    <x v="2"/>
    <n v="7"/>
    <x v="2"/>
    <n v="500"/>
    <s v="500-850 Local Governments (Click for Breakdown)"/>
    <n v="598"/>
    <s v="KALUNGU District"/>
    <n v="1383"/>
    <s v="Education Development"/>
    <n v="321470"/>
    <x v="2"/>
    <n v="321470"/>
    <s v="Sector Development Grant"/>
    <n v="1"/>
    <s v="Outputs Provided"/>
    <n v="183961655.52000999"/>
  </r>
  <r>
    <s v="Local"/>
    <s v="2017/18"/>
    <s v="Approved"/>
    <x v="0"/>
    <n v="7"/>
    <x v="2"/>
    <n v="500"/>
    <s v="500-850 Local Governments (Click for Breakdown)"/>
    <n v="599"/>
    <s v="LWENGO District"/>
    <n v="6"/>
    <s v="Education"/>
    <n v="321466"/>
    <x v="0"/>
    <n v="321466"/>
    <s v="Sector Conditional Grant (Wage)"/>
    <n v="1"/>
    <s v="Outputs Provided"/>
    <n v="10025462191.9741"/>
  </r>
  <r>
    <s v="Local"/>
    <s v="2017/18"/>
    <s v="Approved"/>
    <x v="1"/>
    <n v="7"/>
    <x v="2"/>
    <n v="500"/>
    <s v="500-850 Local Governments (Click for Breakdown)"/>
    <n v="599"/>
    <s v="LWENGO District"/>
    <n v="6"/>
    <s v="Education"/>
    <n v="321467"/>
    <x v="1"/>
    <n v="321467"/>
    <s v="Sector Conditional Grant (Non-Wage)"/>
    <n v="1"/>
    <s v="Outputs Provided"/>
    <n v="2111415069.98053"/>
  </r>
  <r>
    <s v="Local"/>
    <s v="2017/18"/>
    <s v="Approved"/>
    <x v="2"/>
    <n v="7"/>
    <x v="2"/>
    <n v="500"/>
    <s v="500-850 Local Governments (Click for Breakdown)"/>
    <n v="599"/>
    <s v="LWENGO District"/>
    <n v="1383"/>
    <s v="Education Development"/>
    <n v="321470"/>
    <x v="2"/>
    <n v="321470"/>
    <s v="Sector Development Grant"/>
    <n v="1"/>
    <s v="Outputs Provided"/>
    <n v="261780783.95070001"/>
  </r>
  <r>
    <s v="Local"/>
    <s v="2017/18"/>
    <s v="Approved"/>
    <x v="0"/>
    <n v="7"/>
    <x v="2"/>
    <n v="500"/>
    <s v="500-850 Local Governments (Click for Breakdown)"/>
    <n v="600"/>
    <s v="BUKOMANSIMBI District"/>
    <n v="6"/>
    <s v="Education"/>
    <n v="321466"/>
    <x v="0"/>
    <n v="321466"/>
    <s v="Sector Conditional Grant (Wage)"/>
    <n v="1"/>
    <s v="Outputs Provided"/>
    <n v="5662794493.5158005"/>
  </r>
  <r>
    <s v="Local"/>
    <s v="2017/18"/>
    <s v="Approved"/>
    <x v="1"/>
    <n v="7"/>
    <x v="2"/>
    <n v="500"/>
    <s v="500-850 Local Governments (Click for Breakdown)"/>
    <n v="600"/>
    <s v="BUKOMANSIMBI District"/>
    <n v="6"/>
    <s v="Education"/>
    <n v="321467"/>
    <x v="1"/>
    <n v="321467"/>
    <s v="Sector Conditional Grant (Non-Wage)"/>
    <n v="1"/>
    <s v="Outputs Provided"/>
    <n v="1265704147.7121699"/>
  </r>
  <r>
    <s v="Local"/>
    <s v="2017/18"/>
    <s v="Approved"/>
    <x v="2"/>
    <n v="7"/>
    <x v="2"/>
    <n v="500"/>
    <s v="500-850 Local Governments (Click for Breakdown)"/>
    <n v="600"/>
    <s v="BUKOMANSIMBI District"/>
    <n v="1383"/>
    <s v="Education Development"/>
    <n v="321470"/>
    <x v="2"/>
    <n v="321470"/>
    <s v="Sector Development Grant"/>
    <n v="1"/>
    <s v="Outputs Provided"/>
    <n v="164163759.50281999"/>
  </r>
  <r>
    <s v="Local"/>
    <s v="2017/18"/>
    <s v="Approved"/>
    <x v="0"/>
    <n v="7"/>
    <x v="2"/>
    <n v="500"/>
    <s v="500-850 Local Governments (Click for Breakdown)"/>
    <n v="601"/>
    <s v="MITOOMA District"/>
    <n v="6"/>
    <s v="Education"/>
    <n v="321466"/>
    <x v="0"/>
    <n v="321466"/>
    <s v="Sector Conditional Grant (Wage)"/>
    <n v="1"/>
    <s v="Outputs Provided"/>
    <n v="8411454375.8161488"/>
  </r>
  <r>
    <s v="Local"/>
    <s v="2017/18"/>
    <s v="Approved"/>
    <x v="1"/>
    <n v="7"/>
    <x v="2"/>
    <n v="500"/>
    <s v="500-850 Local Governments (Click for Breakdown)"/>
    <n v="601"/>
    <s v="MITOOMA District"/>
    <n v="6"/>
    <s v="Education"/>
    <n v="321467"/>
    <x v="1"/>
    <n v="321467"/>
    <s v="Sector Conditional Grant (Non-Wage)"/>
    <n v="1"/>
    <s v="Outputs Provided"/>
    <n v="1989140170.97346"/>
  </r>
  <r>
    <s v="Local"/>
    <s v="2017/18"/>
    <s v="Approved"/>
    <x v="2"/>
    <n v="7"/>
    <x v="2"/>
    <n v="500"/>
    <s v="500-850 Local Governments (Click for Breakdown)"/>
    <n v="601"/>
    <s v="MITOOMA District"/>
    <n v="1383"/>
    <s v="Education Development"/>
    <n v="321470"/>
    <x v="2"/>
    <n v="321470"/>
    <s v="Sector Development Grant"/>
    <n v="1"/>
    <s v="Outputs Provided"/>
    <n v="193347486.64835"/>
  </r>
  <r>
    <s v="Local"/>
    <s v="2017/18"/>
    <s v="Approved"/>
    <x v="0"/>
    <n v="7"/>
    <x v="2"/>
    <n v="500"/>
    <s v="500-850 Local Governments (Click for Breakdown)"/>
    <n v="602"/>
    <s v="RUBIRIZI District"/>
    <n v="6"/>
    <s v="Education"/>
    <n v="321466"/>
    <x v="0"/>
    <n v="321466"/>
    <s v="Sector Conditional Grant (Wage)"/>
    <n v="1"/>
    <s v="Outputs Provided"/>
    <n v="4285884661.23523"/>
  </r>
  <r>
    <s v="Local"/>
    <s v="2017/18"/>
    <s v="Approved"/>
    <x v="1"/>
    <n v="7"/>
    <x v="2"/>
    <n v="500"/>
    <s v="500-850 Local Governments (Click for Breakdown)"/>
    <n v="602"/>
    <s v="RUBIRIZI District"/>
    <n v="6"/>
    <s v="Education"/>
    <n v="321467"/>
    <x v="1"/>
    <n v="321467"/>
    <s v="Sector Conditional Grant (Non-Wage)"/>
    <n v="1"/>
    <s v="Outputs Provided"/>
    <n v="818676367.864043"/>
  </r>
  <r>
    <s v="Local"/>
    <s v="2017/18"/>
    <s v="Approved"/>
    <x v="2"/>
    <n v="7"/>
    <x v="2"/>
    <n v="500"/>
    <s v="500-850 Local Governments (Click for Breakdown)"/>
    <n v="602"/>
    <s v="RUBIRIZI District"/>
    <n v="1383"/>
    <s v="Education Development"/>
    <n v="321470"/>
    <x v="2"/>
    <n v="321470"/>
    <s v="Sector Development Grant"/>
    <n v="1"/>
    <s v="Outputs Provided"/>
    <n v="128466577.74347"/>
  </r>
  <r>
    <s v="Local"/>
    <s v="2017/18"/>
    <s v="Approved"/>
    <x v="0"/>
    <n v="7"/>
    <x v="2"/>
    <n v="500"/>
    <s v="500-850 Local Governments (Click for Breakdown)"/>
    <n v="603"/>
    <s v="NGORA District"/>
    <n v="6"/>
    <s v="Education"/>
    <n v="321466"/>
    <x v="0"/>
    <n v="321466"/>
    <s v="Sector Conditional Grant (Wage)"/>
    <n v="1"/>
    <s v="Outputs Provided"/>
    <n v="5520900008.2344103"/>
  </r>
  <r>
    <s v="Local"/>
    <s v="2017/18"/>
    <s v="Approved"/>
    <x v="1"/>
    <n v="7"/>
    <x v="2"/>
    <n v="500"/>
    <s v="500-850 Local Governments (Click for Breakdown)"/>
    <n v="603"/>
    <s v="NGORA District"/>
    <n v="6"/>
    <s v="Education"/>
    <n v="321467"/>
    <x v="1"/>
    <n v="321467"/>
    <s v="Sector Conditional Grant (Non-Wage)"/>
    <n v="1"/>
    <s v="Outputs Provided"/>
    <n v="1350781299.68788"/>
  </r>
  <r>
    <s v="Local"/>
    <s v="2017/18"/>
    <s v="Approved"/>
    <x v="2"/>
    <n v="7"/>
    <x v="2"/>
    <n v="500"/>
    <s v="500-850 Local Governments (Click for Breakdown)"/>
    <n v="603"/>
    <s v="NGORA District"/>
    <n v="1383"/>
    <s v="Education Development"/>
    <n v="321470"/>
    <x v="2"/>
    <n v="321470"/>
    <s v="Sector Development Grant"/>
    <n v="1"/>
    <s v="Outputs Provided"/>
    <n v="146479564.26126999"/>
  </r>
  <r>
    <s v="Local"/>
    <s v="2017/18"/>
    <s v="Approved"/>
    <x v="0"/>
    <n v="7"/>
    <x v="2"/>
    <n v="500"/>
    <s v="500-850 Local Governments (Click for Breakdown)"/>
    <n v="604"/>
    <s v="NAPAK District"/>
    <n v="6"/>
    <s v="Education"/>
    <n v="321466"/>
    <x v="0"/>
    <n v="321466"/>
    <s v="Sector Conditional Grant (Wage)"/>
    <n v="1"/>
    <s v="Outputs Provided"/>
    <n v="2759663524.5966301"/>
  </r>
  <r>
    <s v="Local"/>
    <s v="2017/18"/>
    <s v="Approved"/>
    <x v="1"/>
    <n v="7"/>
    <x v="2"/>
    <n v="500"/>
    <s v="500-850 Local Governments (Click for Breakdown)"/>
    <n v="604"/>
    <s v="NAPAK District"/>
    <n v="6"/>
    <s v="Education"/>
    <n v="321467"/>
    <x v="1"/>
    <n v="321467"/>
    <s v="Sector Conditional Grant (Non-Wage)"/>
    <n v="1"/>
    <s v="Outputs Provided"/>
    <n v="276112481.08084899"/>
  </r>
  <r>
    <s v="Local"/>
    <s v="2017/18"/>
    <s v="Approved"/>
    <x v="2"/>
    <n v="7"/>
    <x v="2"/>
    <n v="500"/>
    <s v="500-850 Local Governments (Click for Breakdown)"/>
    <n v="604"/>
    <s v="NAPAK District"/>
    <n v="1383"/>
    <s v="Education Development"/>
    <n v="321470"/>
    <x v="2"/>
    <n v="321470"/>
    <s v="Sector Development Grant"/>
    <n v="1"/>
    <s v="Outputs Provided"/>
    <n v="172429738.30325001"/>
  </r>
  <r>
    <s v="Local"/>
    <s v="2017/18"/>
    <s v="Approved"/>
    <x v="0"/>
    <n v="7"/>
    <x v="2"/>
    <n v="500"/>
    <s v="500-850 Local Governments (Click for Breakdown)"/>
    <n v="605"/>
    <s v="KIBUKU District"/>
    <n v="6"/>
    <s v="Education"/>
    <n v="321466"/>
    <x v="0"/>
    <n v="321466"/>
    <s v="Sector Conditional Grant (Wage)"/>
    <n v="1"/>
    <s v="Outputs Provided"/>
    <n v="6627766126.2800102"/>
  </r>
  <r>
    <s v="Local"/>
    <s v="2017/18"/>
    <s v="Approved"/>
    <x v="1"/>
    <n v="7"/>
    <x v="2"/>
    <n v="500"/>
    <s v="500-850 Local Governments (Click for Breakdown)"/>
    <n v="605"/>
    <s v="KIBUKU District"/>
    <n v="6"/>
    <s v="Education"/>
    <n v="321467"/>
    <x v="1"/>
    <n v="321467"/>
    <s v="Sector Conditional Grant (Non-Wage)"/>
    <n v="1"/>
    <s v="Outputs Provided"/>
    <n v="1672408240.69172"/>
  </r>
  <r>
    <s v="Local"/>
    <s v="2017/18"/>
    <s v="Approved"/>
    <x v="2"/>
    <n v="7"/>
    <x v="2"/>
    <n v="500"/>
    <s v="500-850 Local Governments (Click for Breakdown)"/>
    <n v="605"/>
    <s v="KIBUKU District"/>
    <n v="1383"/>
    <s v="Education Development"/>
    <n v="321470"/>
    <x v="2"/>
    <n v="321470"/>
    <s v="Sector Development Grant"/>
    <n v="1"/>
    <s v="Outputs Provided"/>
    <n v="188139455.66407001"/>
  </r>
  <r>
    <s v="Local"/>
    <s v="2017/18"/>
    <s v="Approved"/>
    <x v="0"/>
    <n v="7"/>
    <x v="2"/>
    <n v="500"/>
    <s v="500-850 Local Governments (Click for Breakdown)"/>
    <n v="606"/>
    <s v="NWOYA District"/>
    <n v="6"/>
    <s v="Education"/>
    <n v="321466"/>
    <x v="0"/>
    <n v="321466"/>
    <s v="Sector Conditional Grant (Wage)"/>
    <n v="1"/>
    <s v="Outputs Provided"/>
    <n v="3718819008.9099002"/>
  </r>
  <r>
    <s v="Local"/>
    <s v="2017/18"/>
    <s v="Approved"/>
    <x v="1"/>
    <n v="7"/>
    <x v="2"/>
    <n v="500"/>
    <s v="500-850 Local Governments (Click for Breakdown)"/>
    <n v="606"/>
    <s v="NWOYA District"/>
    <n v="6"/>
    <s v="Education"/>
    <n v="321467"/>
    <x v="1"/>
    <n v="321467"/>
    <s v="Sector Conditional Grant (Non-Wage)"/>
    <n v="1"/>
    <s v="Outputs Provided"/>
    <n v="476157012.78688502"/>
  </r>
  <r>
    <s v="Local"/>
    <s v="2017/18"/>
    <s v="Approved"/>
    <x v="2"/>
    <n v="7"/>
    <x v="2"/>
    <n v="500"/>
    <s v="500-850 Local Governments (Click for Breakdown)"/>
    <n v="606"/>
    <s v="NWOYA District"/>
    <n v="1383"/>
    <s v="Education Development"/>
    <n v="321470"/>
    <x v="2"/>
    <n v="321470"/>
    <s v="Sector Development Grant"/>
    <n v="1"/>
    <s v="Outputs Provided"/>
    <n v="149193487.16777"/>
  </r>
  <r>
    <s v="Local"/>
    <s v="2017/18"/>
    <s v="Approved"/>
    <x v="0"/>
    <n v="7"/>
    <x v="2"/>
    <n v="500"/>
    <s v="500-850 Local Governments (Click for Breakdown)"/>
    <n v="607"/>
    <s v="KOLE District"/>
    <n v="6"/>
    <s v="Education"/>
    <n v="321466"/>
    <x v="0"/>
    <n v="321466"/>
    <s v="Sector Conditional Grant (Wage)"/>
    <n v="1"/>
    <s v="Outputs Provided"/>
    <n v="9763470885.7820206"/>
  </r>
  <r>
    <s v="Local"/>
    <s v="2017/18"/>
    <s v="Approved"/>
    <x v="1"/>
    <n v="7"/>
    <x v="2"/>
    <n v="500"/>
    <s v="500-850 Local Governments (Click for Breakdown)"/>
    <n v="607"/>
    <s v="KOLE District"/>
    <n v="6"/>
    <s v="Education"/>
    <n v="321467"/>
    <x v="1"/>
    <n v="321467"/>
    <s v="Sector Conditional Grant (Non-Wage)"/>
    <n v="1"/>
    <s v="Outputs Provided"/>
    <n v="1060480621.51114"/>
  </r>
  <r>
    <s v="Local"/>
    <s v="2017/18"/>
    <s v="Approved"/>
    <x v="2"/>
    <n v="7"/>
    <x v="2"/>
    <n v="500"/>
    <s v="500-850 Local Governments (Click for Breakdown)"/>
    <n v="607"/>
    <s v="KOLE District"/>
    <n v="1383"/>
    <s v="Education Development"/>
    <n v="321470"/>
    <x v="2"/>
    <n v="321470"/>
    <s v="Sector Development Grant"/>
    <n v="1"/>
    <s v="Outputs Provided"/>
    <n v="224836141.86524999"/>
  </r>
  <r>
    <s v="Local"/>
    <s v="2017/18"/>
    <s v="Approved"/>
    <x v="0"/>
    <n v="7"/>
    <x v="2"/>
    <n v="500"/>
    <s v="500-850 Local Governments (Click for Breakdown)"/>
    <n v="608"/>
    <s v="BUTAMBALA District"/>
    <n v="6"/>
    <s v="Education"/>
    <n v="321466"/>
    <x v="0"/>
    <n v="321466"/>
    <s v="Sector Conditional Grant (Wage)"/>
    <n v="1"/>
    <s v="Outputs Provided"/>
    <n v="6565799404.5981398"/>
  </r>
  <r>
    <s v="Local"/>
    <s v="2017/18"/>
    <s v="Approved"/>
    <x v="1"/>
    <n v="7"/>
    <x v="2"/>
    <n v="500"/>
    <s v="500-850 Local Governments (Click for Breakdown)"/>
    <n v="608"/>
    <s v="BUTAMBALA District"/>
    <n v="6"/>
    <s v="Education"/>
    <n v="321467"/>
    <x v="1"/>
    <n v="321467"/>
    <s v="Sector Conditional Grant (Non-Wage)"/>
    <n v="1"/>
    <s v="Outputs Provided"/>
    <n v="1756862646.9174199"/>
  </r>
  <r>
    <s v="Local"/>
    <s v="2017/18"/>
    <s v="Approved"/>
    <x v="2"/>
    <n v="7"/>
    <x v="2"/>
    <n v="500"/>
    <s v="500-850 Local Governments (Click for Breakdown)"/>
    <n v="608"/>
    <s v="BUTAMBALA District"/>
    <n v="1383"/>
    <s v="Education Development"/>
    <n v="321470"/>
    <x v="2"/>
    <n v="321470"/>
    <s v="Sector Development Grant"/>
    <n v="1"/>
    <s v="Outputs Provided"/>
    <n v="125035929.25959"/>
  </r>
  <r>
    <s v="Local"/>
    <s v="2017/18"/>
    <s v="Approved"/>
    <x v="0"/>
    <n v="7"/>
    <x v="2"/>
    <n v="500"/>
    <s v="500-850 Local Governments (Click for Breakdown)"/>
    <n v="609"/>
    <s v="SHEEMA District"/>
    <n v="6"/>
    <s v="Education"/>
    <n v="321466"/>
    <x v="0"/>
    <n v="321466"/>
    <s v="Sector Conditional Grant (Wage)"/>
    <n v="1"/>
    <s v="Outputs Provided"/>
    <n v="7738853911.7566996"/>
  </r>
  <r>
    <s v="Local"/>
    <s v="2017/18"/>
    <s v="Approved"/>
    <x v="1"/>
    <n v="7"/>
    <x v="2"/>
    <n v="500"/>
    <s v="500-850 Local Governments (Click for Breakdown)"/>
    <n v="609"/>
    <s v="SHEEMA District"/>
    <n v="6"/>
    <s v="Education"/>
    <n v="321467"/>
    <x v="1"/>
    <n v="321467"/>
    <s v="Sector Conditional Grant (Non-Wage)"/>
    <n v="1"/>
    <s v="Outputs Provided"/>
    <n v="1650389796.32424"/>
  </r>
  <r>
    <s v="Local"/>
    <s v="2017/18"/>
    <s v="Approved"/>
    <x v="2"/>
    <n v="7"/>
    <x v="2"/>
    <n v="500"/>
    <s v="500-850 Local Governments (Click for Breakdown)"/>
    <n v="609"/>
    <s v="SHEEMA District"/>
    <n v="1383"/>
    <s v="Education Development"/>
    <n v="321470"/>
    <x v="2"/>
    <n v="321470"/>
    <s v="Sector Development Grant"/>
    <n v="1"/>
    <s v="Outputs Provided"/>
    <n v="136595854.62323999"/>
  </r>
  <r>
    <s v="Local"/>
    <s v="2017/18"/>
    <s v="Approved"/>
    <x v="0"/>
    <n v="7"/>
    <x v="2"/>
    <n v="500"/>
    <s v="500-850 Local Governments (Click for Breakdown)"/>
    <n v="610"/>
    <s v="BUHWEJU District"/>
    <n v="6"/>
    <s v="Education"/>
    <n v="321466"/>
    <x v="0"/>
    <n v="321466"/>
    <s v="Sector Conditional Grant (Wage)"/>
    <n v="1"/>
    <s v="Outputs Provided"/>
    <n v="3628078617.05793"/>
  </r>
  <r>
    <s v="Local"/>
    <s v="2017/18"/>
    <s v="Approved"/>
    <x v="1"/>
    <n v="7"/>
    <x v="2"/>
    <n v="500"/>
    <s v="500-850 Local Governments (Click for Breakdown)"/>
    <n v="610"/>
    <s v="BUHWEJU District"/>
    <n v="6"/>
    <s v="Education"/>
    <n v="321467"/>
    <x v="1"/>
    <n v="321467"/>
    <s v="Sector Conditional Grant (Non-Wage)"/>
    <n v="1"/>
    <s v="Outputs Provided"/>
    <n v="435201889.22801399"/>
  </r>
  <r>
    <s v="Local"/>
    <s v="2017/18"/>
    <s v="Approved"/>
    <x v="2"/>
    <n v="7"/>
    <x v="2"/>
    <n v="500"/>
    <s v="500-850 Local Governments (Click for Breakdown)"/>
    <n v="610"/>
    <s v="BUHWEJU District"/>
    <n v="1383"/>
    <s v="Education Development"/>
    <n v="321470"/>
    <x v="2"/>
    <n v="321470"/>
    <s v="Sector Development Grant"/>
    <n v="1"/>
    <s v="Outputs Provided"/>
    <n v="138962755.32995"/>
  </r>
  <r>
    <s v="Local"/>
    <s v="2017/18"/>
    <s v="Approved"/>
    <x v="0"/>
    <n v="7"/>
    <x v="2"/>
    <n v="500"/>
    <s v="500-850 Local Governments (Click for Breakdown)"/>
    <n v="611"/>
    <s v="AGAGO District"/>
    <n v="6"/>
    <s v="Education"/>
    <n v="321466"/>
    <x v="0"/>
    <n v="321466"/>
    <s v="Sector Conditional Grant (Wage)"/>
    <n v="1"/>
    <s v="Outputs Provided"/>
    <n v="8747842411.6669502"/>
  </r>
  <r>
    <s v="Local"/>
    <s v="2017/18"/>
    <s v="Approved"/>
    <x v="1"/>
    <n v="7"/>
    <x v="2"/>
    <n v="500"/>
    <s v="500-850 Local Governments (Click for Breakdown)"/>
    <n v="611"/>
    <s v="AGAGO District"/>
    <n v="6"/>
    <s v="Education"/>
    <n v="321467"/>
    <x v="1"/>
    <n v="321467"/>
    <s v="Sector Conditional Grant (Non-Wage)"/>
    <n v="1"/>
    <s v="Outputs Provided"/>
    <n v="1325881829.90499"/>
  </r>
  <r>
    <s v="Local"/>
    <s v="2017/18"/>
    <s v="Approved"/>
    <x v="2"/>
    <n v="7"/>
    <x v="2"/>
    <n v="500"/>
    <s v="500-850 Local Governments (Click for Breakdown)"/>
    <n v="611"/>
    <s v="AGAGO District"/>
    <n v="1383"/>
    <s v="Education Development"/>
    <n v="321470"/>
    <x v="2"/>
    <n v="321470"/>
    <s v="Sector Development Grant"/>
    <n v="1"/>
    <s v="Outputs Provided"/>
    <n v="250598268.10947001"/>
  </r>
  <r>
    <s v="Local"/>
    <s v="2017/18"/>
    <s v="Approved"/>
    <x v="0"/>
    <n v="7"/>
    <x v="2"/>
    <n v="500"/>
    <s v="500-850 Local Governments (Click for Breakdown)"/>
    <n v="612"/>
    <s v="KWEEN District"/>
    <n v="6"/>
    <s v="Education"/>
    <n v="321466"/>
    <x v="0"/>
    <n v="321466"/>
    <s v="Sector Conditional Grant (Wage)"/>
    <n v="1"/>
    <s v="Outputs Provided"/>
    <n v="3799209949.4032001"/>
  </r>
  <r>
    <s v="Local"/>
    <s v="2017/18"/>
    <s v="Approved"/>
    <x v="1"/>
    <n v="7"/>
    <x v="2"/>
    <n v="500"/>
    <s v="500-850 Local Governments (Click for Breakdown)"/>
    <n v="612"/>
    <s v="KWEEN District"/>
    <n v="6"/>
    <s v="Education"/>
    <n v="321467"/>
    <x v="1"/>
    <n v="321467"/>
    <s v="Sector Conditional Grant (Non-Wage)"/>
    <n v="1"/>
    <s v="Outputs Provided"/>
    <n v="786723607.46431804"/>
  </r>
  <r>
    <s v="Local"/>
    <s v="2017/18"/>
    <s v="Approved"/>
    <x v="2"/>
    <n v="7"/>
    <x v="2"/>
    <n v="500"/>
    <s v="500-850 Local Governments (Click for Breakdown)"/>
    <n v="612"/>
    <s v="KWEEN District"/>
    <n v="1383"/>
    <s v="Education Development"/>
    <n v="321470"/>
    <x v="2"/>
    <n v="321470"/>
    <s v="Sector Development Grant"/>
    <n v="1"/>
    <s v="Outputs Provided"/>
    <n v="113963196.07055999"/>
  </r>
  <r>
    <s v="Local"/>
    <s v="2017/18"/>
    <s v="Approved"/>
    <x v="0"/>
    <n v="7"/>
    <x v="2"/>
    <n v="500"/>
    <s v="500-850 Local Governments (Click for Breakdown)"/>
    <n v="613"/>
    <s v="KAGADI District"/>
    <n v="6"/>
    <s v="Education"/>
    <n v="321466"/>
    <x v="0"/>
    <n v="321466"/>
    <s v="Sector Conditional Grant (Wage)"/>
    <n v="1"/>
    <s v="Outputs Provided"/>
    <n v="7756479976.0050001"/>
  </r>
  <r>
    <s v="Local"/>
    <s v="2017/18"/>
    <s v="Approved"/>
    <x v="1"/>
    <n v="7"/>
    <x v="2"/>
    <n v="500"/>
    <s v="500-850 Local Governments (Click for Breakdown)"/>
    <n v="613"/>
    <s v="KAGADI District"/>
    <n v="6"/>
    <s v="Education"/>
    <n v="321467"/>
    <x v="1"/>
    <n v="321467"/>
    <s v="Sector Conditional Grant (Non-Wage)"/>
    <n v="1"/>
    <s v="Outputs Provided"/>
    <n v="1787672363.3053401"/>
  </r>
  <r>
    <s v="Local"/>
    <s v="2017/18"/>
    <s v="Approved"/>
    <x v="2"/>
    <n v="7"/>
    <x v="2"/>
    <n v="500"/>
    <s v="500-850 Local Governments (Click for Breakdown)"/>
    <n v="613"/>
    <s v="KAGADI District"/>
    <n v="1383"/>
    <s v="Education Development"/>
    <n v="321470"/>
    <x v="2"/>
    <n v="321470"/>
    <s v="Sector Development Grant"/>
    <n v="1"/>
    <s v="Outputs Provided"/>
    <n v="304774456.34416997"/>
  </r>
  <r>
    <s v="Local"/>
    <s v="2017/18"/>
    <s v="Approved"/>
    <x v="0"/>
    <n v="7"/>
    <x v="2"/>
    <n v="500"/>
    <s v="500-850 Local Governments (Click for Breakdown)"/>
    <n v="614"/>
    <s v="KAKUMIRO District"/>
    <n v="6"/>
    <s v="Education"/>
    <n v="321466"/>
    <x v="0"/>
    <n v="321466"/>
    <s v="Sector Conditional Grant (Wage)"/>
    <n v="1"/>
    <s v="Outputs Provided"/>
    <n v="4275702923.9997602"/>
  </r>
  <r>
    <s v="Local"/>
    <s v="2017/18"/>
    <s v="Approved"/>
    <x v="1"/>
    <n v="7"/>
    <x v="2"/>
    <n v="500"/>
    <s v="500-850 Local Governments (Click for Breakdown)"/>
    <n v="614"/>
    <s v="KAKUMIRO District"/>
    <n v="6"/>
    <s v="Education"/>
    <n v="321467"/>
    <x v="1"/>
    <n v="321467"/>
    <s v="Sector Conditional Grant (Non-Wage)"/>
    <n v="1"/>
    <s v="Outputs Provided"/>
    <n v="944397653.30202794"/>
  </r>
  <r>
    <s v="Local"/>
    <s v="2017/18"/>
    <s v="Approved"/>
    <x v="2"/>
    <n v="7"/>
    <x v="2"/>
    <n v="500"/>
    <s v="500-850 Local Governments (Click for Breakdown)"/>
    <n v="614"/>
    <s v="KAKUMIRO District"/>
    <n v="1383"/>
    <s v="Education Development"/>
    <n v="321470"/>
    <x v="2"/>
    <n v="321470"/>
    <s v="Sector Development Grant"/>
    <n v="1"/>
    <s v="Outputs Provided"/>
    <n v="291670468.68607998"/>
  </r>
  <r>
    <s v="Local"/>
    <s v="2017/18"/>
    <s v="Approved"/>
    <x v="2"/>
    <n v="7"/>
    <x v="2"/>
    <n v="500"/>
    <s v="500-850 Local Governments (Click for Breakdown)"/>
    <n v="614"/>
    <s v="KAKUMIRO District"/>
    <n v="1383"/>
    <s v="Education Development"/>
    <n v="321472"/>
    <x v="3"/>
    <n v="321472"/>
    <s v="Transitional Development Grant"/>
    <n v="1"/>
    <s v="Outputs Provided"/>
    <n v="150000000.00049999"/>
  </r>
  <r>
    <s v="Local"/>
    <s v="2017/18"/>
    <s v="Approved"/>
    <x v="0"/>
    <n v="7"/>
    <x v="2"/>
    <n v="500"/>
    <s v="500-850 Local Governments (Click for Breakdown)"/>
    <n v="615"/>
    <s v="OMORO District"/>
    <n v="6"/>
    <s v="Education"/>
    <n v="321466"/>
    <x v="0"/>
    <n v="321466"/>
    <s v="Sector Conditional Grant (Wage)"/>
    <n v="1"/>
    <s v="Outputs Provided"/>
    <n v="8097340464.0012197"/>
  </r>
  <r>
    <s v="Local"/>
    <s v="2017/18"/>
    <s v="Approved"/>
    <x v="1"/>
    <n v="7"/>
    <x v="2"/>
    <n v="500"/>
    <s v="500-850 Local Governments (Click for Breakdown)"/>
    <n v="615"/>
    <s v="OMORO District"/>
    <n v="6"/>
    <s v="Education"/>
    <n v="321467"/>
    <x v="1"/>
    <n v="321467"/>
    <s v="Sector Conditional Grant (Non-Wage)"/>
    <n v="1"/>
    <s v="Outputs Provided"/>
    <n v="747148059.81571198"/>
  </r>
  <r>
    <s v="Local"/>
    <s v="2017/18"/>
    <s v="Approved"/>
    <x v="2"/>
    <n v="7"/>
    <x v="2"/>
    <n v="500"/>
    <s v="500-850 Local Governments (Click for Breakdown)"/>
    <n v="615"/>
    <s v="OMORO District"/>
    <n v="1383"/>
    <s v="Education Development"/>
    <n v="321470"/>
    <x v="2"/>
    <n v="321470"/>
    <s v="Sector Development Grant"/>
    <n v="1"/>
    <s v="Outputs Provided"/>
    <n v="182219475.39513001"/>
  </r>
  <r>
    <s v="Local"/>
    <s v="2017/18"/>
    <s v="Approved"/>
    <x v="0"/>
    <n v="7"/>
    <x v="2"/>
    <n v="500"/>
    <s v="500-850 Local Governments (Click for Breakdown)"/>
    <n v="616"/>
    <s v="RUBANDA District"/>
    <n v="6"/>
    <s v="Education"/>
    <n v="321466"/>
    <x v="0"/>
    <n v="321466"/>
    <s v="Sector Conditional Grant (Wage)"/>
    <n v="1"/>
    <s v="Outputs Provided"/>
    <n v="8374073047.7052202"/>
  </r>
  <r>
    <s v="Local"/>
    <s v="2017/18"/>
    <s v="Approved"/>
    <x v="1"/>
    <n v="7"/>
    <x v="2"/>
    <n v="500"/>
    <s v="500-850 Local Governments (Click for Breakdown)"/>
    <n v="616"/>
    <s v="RUBANDA District"/>
    <n v="6"/>
    <s v="Education"/>
    <n v="321467"/>
    <x v="1"/>
    <n v="321467"/>
    <s v="Sector Conditional Grant (Non-Wage)"/>
    <n v="1"/>
    <s v="Outputs Provided"/>
    <n v="1172247878.2850299"/>
  </r>
  <r>
    <s v="Local"/>
    <s v="2017/18"/>
    <s v="Approved"/>
    <x v="2"/>
    <n v="7"/>
    <x v="2"/>
    <n v="500"/>
    <s v="500-850 Local Governments (Click for Breakdown)"/>
    <n v="616"/>
    <s v="RUBANDA District"/>
    <n v="1383"/>
    <s v="Education Development"/>
    <n v="321470"/>
    <x v="2"/>
    <n v="321470"/>
    <s v="Sector Development Grant"/>
    <n v="1"/>
    <s v="Outputs Provided"/>
    <n v="198406198.44123"/>
  </r>
  <r>
    <s v="Local"/>
    <s v="2017/18"/>
    <s v="Approved"/>
    <x v="0"/>
    <n v="7"/>
    <x v="2"/>
    <n v="500"/>
    <s v="500-850 Local Governments (Click for Breakdown)"/>
    <n v="617"/>
    <s v="NAMISINDWA District"/>
    <n v="6"/>
    <s v="Education"/>
    <n v="321466"/>
    <x v="0"/>
    <n v="321466"/>
    <s v="Sector Conditional Grant (Wage)"/>
    <n v="1"/>
    <s v="Outputs Provided"/>
    <n v="8539731062.9953604"/>
  </r>
  <r>
    <s v="Local"/>
    <s v="2017/18"/>
    <s v="Approved"/>
    <x v="1"/>
    <n v="7"/>
    <x v="2"/>
    <n v="500"/>
    <s v="500-850 Local Governments (Click for Breakdown)"/>
    <n v="617"/>
    <s v="NAMISINDWA District"/>
    <n v="6"/>
    <s v="Education"/>
    <n v="321467"/>
    <x v="1"/>
    <n v="321467"/>
    <s v="Sector Conditional Grant (Non-Wage)"/>
    <n v="1"/>
    <s v="Outputs Provided"/>
    <n v="2124880310.6538999"/>
  </r>
  <r>
    <s v="Local"/>
    <s v="2017/18"/>
    <s v="Approved"/>
    <x v="2"/>
    <n v="7"/>
    <x v="2"/>
    <n v="500"/>
    <s v="500-850 Local Governments (Click for Breakdown)"/>
    <n v="617"/>
    <s v="NAMISINDWA District"/>
    <n v="1383"/>
    <s v="Education Development"/>
    <n v="321470"/>
    <x v="2"/>
    <n v="321470"/>
    <s v="Sector Development Grant"/>
    <n v="1"/>
    <s v="Outputs Provided"/>
    <n v="195255872.93489"/>
  </r>
  <r>
    <s v="Local"/>
    <s v="2017/18"/>
    <s v="Approved"/>
    <x v="0"/>
    <n v="7"/>
    <x v="2"/>
    <n v="500"/>
    <s v="500-850 Local Governments (Click for Breakdown)"/>
    <n v="618"/>
    <s v="PAKWACH District"/>
    <n v="6"/>
    <s v="Education"/>
    <n v="321466"/>
    <x v="0"/>
    <n v="321466"/>
    <s v="Sector Conditional Grant (Wage)"/>
    <n v="1"/>
    <s v="Outputs Provided"/>
    <n v="3268553708.0117202"/>
  </r>
  <r>
    <s v="Local"/>
    <s v="2017/18"/>
    <s v="Approved"/>
    <x v="1"/>
    <n v="7"/>
    <x v="2"/>
    <n v="500"/>
    <s v="500-850 Local Governments (Click for Breakdown)"/>
    <n v="618"/>
    <s v="PAKWACH District"/>
    <n v="6"/>
    <s v="Education"/>
    <n v="321467"/>
    <x v="1"/>
    <n v="321467"/>
    <s v="Sector Conditional Grant (Non-Wage)"/>
    <n v="1"/>
    <s v="Outputs Provided"/>
    <n v="812248455.58228302"/>
  </r>
  <r>
    <s v="Local"/>
    <s v="2017/18"/>
    <s v="Approved"/>
    <x v="2"/>
    <n v="7"/>
    <x v="2"/>
    <n v="500"/>
    <s v="500-850 Local Governments (Click for Breakdown)"/>
    <n v="618"/>
    <s v="PAKWACH District"/>
    <n v="1383"/>
    <s v="Education Development"/>
    <n v="321470"/>
    <x v="2"/>
    <n v="321470"/>
    <s v="Sector Development Grant"/>
    <n v="1"/>
    <s v="Outputs Provided"/>
    <n v="161244373.86028001"/>
  </r>
  <r>
    <s v="Local"/>
    <s v="2017/18"/>
    <s v="Approved"/>
    <x v="0"/>
    <n v="7"/>
    <x v="2"/>
    <n v="500"/>
    <s v="500-850 Local Governments (Click for Breakdown)"/>
    <n v="619"/>
    <s v="BUTEBO District"/>
    <n v="6"/>
    <s v="Education"/>
    <n v="321466"/>
    <x v="0"/>
    <n v="321466"/>
    <s v="Sector Conditional Grant (Wage)"/>
    <n v="1"/>
    <s v="Outputs Provided"/>
    <n v="4728633567.8976498"/>
  </r>
  <r>
    <s v="Local"/>
    <s v="2017/18"/>
    <s v="Approved"/>
    <x v="1"/>
    <n v="7"/>
    <x v="2"/>
    <n v="500"/>
    <s v="500-850 Local Governments (Click for Breakdown)"/>
    <n v="619"/>
    <s v="BUTEBO District"/>
    <n v="6"/>
    <s v="Education"/>
    <n v="321467"/>
    <x v="1"/>
    <n v="321467"/>
    <s v="Sector Conditional Grant (Non-Wage)"/>
    <n v="1"/>
    <s v="Outputs Provided"/>
    <n v="1325975811.0425401"/>
  </r>
  <r>
    <s v="Local"/>
    <s v="2017/18"/>
    <s v="Approved"/>
    <x v="2"/>
    <n v="7"/>
    <x v="2"/>
    <n v="500"/>
    <s v="500-850 Local Governments (Click for Breakdown)"/>
    <n v="619"/>
    <s v="BUTEBO District"/>
    <n v="1383"/>
    <s v="Education Development"/>
    <n v="321470"/>
    <x v="2"/>
    <n v="321470"/>
    <s v="Sector Development Grant"/>
    <n v="1"/>
    <s v="Outputs Provided"/>
    <n v="150296334.53727999"/>
  </r>
  <r>
    <s v="Local"/>
    <s v="2017/18"/>
    <s v="Approved"/>
    <x v="0"/>
    <n v="7"/>
    <x v="2"/>
    <n v="500"/>
    <s v="500-850 Local Governments (Click for Breakdown)"/>
    <n v="620"/>
    <s v="RUKIGA District"/>
    <n v="6"/>
    <s v="Education"/>
    <n v="321466"/>
    <x v="0"/>
    <n v="321466"/>
    <s v="Sector Conditional Grant (Wage)"/>
    <n v="1"/>
    <s v="Outputs Provided"/>
    <n v="6711154781.0015697"/>
  </r>
  <r>
    <s v="Local"/>
    <s v="2017/18"/>
    <s v="Approved"/>
    <x v="1"/>
    <n v="7"/>
    <x v="2"/>
    <n v="500"/>
    <s v="500-850 Local Governments (Click for Breakdown)"/>
    <n v="620"/>
    <s v="RUKIGA District"/>
    <n v="6"/>
    <s v="Education"/>
    <n v="321467"/>
    <x v="1"/>
    <n v="321467"/>
    <s v="Sector Conditional Grant (Non-Wage)"/>
    <n v="1"/>
    <s v="Outputs Provided"/>
    <n v="735782829.41833103"/>
  </r>
  <r>
    <s v="Local"/>
    <s v="2017/18"/>
    <s v="Approved"/>
    <x v="2"/>
    <n v="7"/>
    <x v="2"/>
    <n v="500"/>
    <s v="500-850 Local Governments (Click for Breakdown)"/>
    <n v="620"/>
    <s v="RUKIGA District"/>
    <n v="1383"/>
    <s v="Education Development"/>
    <n v="321470"/>
    <x v="2"/>
    <n v="321470"/>
    <s v="Sector Development Grant"/>
    <n v="1"/>
    <s v="Outputs Provided"/>
    <n v="118135357.91305999"/>
  </r>
  <r>
    <s v="Local"/>
    <s v="2017/18"/>
    <s v="Approved"/>
    <x v="0"/>
    <n v="7"/>
    <x v="2"/>
    <n v="500"/>
    <s v="500-850 Local Governments (Click for Breakdown)"/>
    <n v="621"/>
    <s v="KYOTERA District"/>
    <n v="6"/>
    <s v="Education"/>
    <n v="321466"/>
    <x v="0"/>
    <n v="321466"/>
    <s v="Sector Conditional Grant (Wage)"/>
    <n v="1"/>
    <s v="Outputs Provided"/>
    <n v="10118391358.997"/>
  </r>
  <r>
    <s v="Local"/>
    <s v="2017/18"/>
    <s v="Approved"/>
    <x v="1"/>
    <n v="7"/>
    <x v="2"/>
    <n v="500"/>
    <s v="500-850 Local Governments (Click for Breakdown)"/>
    <n v="621"/>
    <s v="KYOTERA District"/>
    <n v="6"/>
    <s v="Education"/>
    <n v="321467"/>
    <x v="1"/>
    <n v="321467"/>
    <s v="Sector Conditional Grant (Non-Wage)"/>
    <n v="1"/>
    <s v="Outputs Provided"/>
    <n v="2566073948.8910499"/>
  </r>
  <r>
    <s v="Local"/>
    <s v="2017/18"/>
    <s v="Approved"/>
    <x v="2"/>
    <n v="7"/>
    <x v="2"/>
    <n v="500"/>
    <s v="500-850 Local Governments (Click for Breakdown)"/>
    <n v="621"/>
    <s v="KYOTERA District"/>
    <n v="1383"/>
    <s v="Education Development"/>
    <n v="321470"/>
    <x v="2"/>
    <n v="321470"/>
    <s v="Sector Development Grant"/>
    <n v="1"/>
    <s v="Outputs Provided"/>
    <n v="238922322.62503999"/>
  </r>
  <r>
    <s v="Local"/>
    <s v="2017/18"/>
    <s v="Approved"/>
    <x v="0"/>
    <n v="7"/>
    <x v="2"/>
    <n v="500"/>
    <s v="500-850 Local Governments (Click for Breakdown)"/>
    <n v="622"/>
    <s v="BUNYANGABU District"/>
    <n v="6"/>
    <s v="Education"/>
    <n v="321466"/>
    <x v="0"/>
    <n v="321466"/>
    <s v="Sector Conditional Grant (Wage)"/>
    <n v="1"/>
    <s v="Outputs Provided"/>
    <n v="5924918872.0058002"/>
  </r>
  <r>
    <s v="Local"/>
    <s v="2017/18"/>
    <s v="Approved"/>
    <x v="1"/>
    <n v="7"/>
    <x v="2"/>
    <n v="500"/>
    <s v="500-850 Local Governments (Click for Breakdown)"/>
    <n v="622"/>
    <s v="BUNYANGABU District"/>
    <n v="6"/>
    <s v="Education"/>
    <n v="321467"/>
    <x v="1"/>
    <n v="321467"/>
    <s v="Sector Conditional Grant (Non-Wage)"/>
    <n v="1"/>
    <s v="Outputs Provided"/>
    <n v="1188074459.76756"/>
  </r>
  <r>
    <s v="Local"/>
    <s v="2017/18"/>
    <s v="Approved"/>
    <x v="2"/>
    <n v="7"/>
    <x v="2"/>
    <n v="500"/>
    <s v="500-850 Local Governments (Click for Breakdown)"/>
    <n v="622"/>
    <s v="BUNYANGABU District"/>
    <n v="1383"/>
    <s v="Education Development"/>
    <n v="321470"/>
    <x v="2"/>
    <n v="321470"/>
    <s v="Sector Development Grant"/>
    <n v="1"/>
    <s v="Outputs Provided"/>
    <n v="171870318.72648999"/>
  </r>
  <r>
    <s v="Local"/>
    <s v="2017/18"/>
    <s v="Approved"/>
    <x v="0"/>
    <n v="7"/>
    <x v="2"/>
    <n v="500"/>
    <s v="500-850 Local Governments (Click for Breakdown)"/>
    <n v="751"/>
    <s v="ARUA Municipal Council"/>
    <n v="6"/>
    <s v="Education"/>
    <n v="321466"/>
    <x v="0"/>
    <n v="321466"/>
    <s v="Sector Conditional Grant (Wage)"/>
    <n v="1"/>
    <s v="Outputs Provided"/>
    <n v="3810816700.9944901"/>
  </r>
  <r>
    <s v="Local"/>
    <s v="2017/18"/>
    <s v="Approved"/>
    <x v="1"/>
    <n v="7"/>
    <x v="2"/>
    <n v="500"/>
    <s v="500-850 Local Governments (Click for Breakdown)"/>
    <n v="751"/>
    <s v="ARUA Municipal Council"/>
    <n v="6"/>
    <s v="Education"/>
    <n v="321467"/>
    <x v="1"/>
    <n v="321467"/>
    <s v="Sector Conditional Grant (Non-Wage)"/>
    <n v="1"/>
    <s v="Outputs Provided"/>
    <n v="1141481691.7391801"/>
  </r>
  <r>
    <s v="Local"/>
    <s v="2017/18"/>
    <s v="Approved"/>
    <x v="2"/>
    <n v="7"/>
    <x v="2"/>
    <n v="500"/>
    <s v="500-850 Local Governments (Click for Breakdown)"/>
    <n v="751"/>
    <s v="ARUA Municipal Council"/>
    <n v="1383"/>
    <s v="Education Development"/>
    <n v="321470"/>
    <x v="2"/>
    <n v="321470"/>
    <s v="Sector Development Grant"/>
    <n v="1"/>
    <s v="Outputs Provided"/>
    <n v="82172039.531244993"/>
  </r>
  <r>
    <s v="Local"/>
    <s v="2017/18"/>
    <s v="Approved"/>
    <x v="0"/>
    <n v="7"/>
    <x v="2"/>
    <n v="500"/>
    <s v="500-850 Local Governments (Click for Breakdown)"/>
    <n v="752"/>
    <s v="ENTEBBE Municipal Council"/>
    <n v="6"/>
    <s v="Education"/>
    <n v="321466"/>
    <x v="0"/>
    <n v="321466"/>
    <s v="Sector Conditional Grant (Wage)"/>
    <n v="1"/>
    <s v="Outputs Provided"/>
    <n v="2919761754.3147998"/>
  </r>
  <r>
    <s v="Local"/>
    <s v="2017/18"/>
    <s v="Approved"/>
    <x v="1"/>
    <n v="7"/>
    <x v="2"/>
    <n v="500"/>
    <s v="500-850 Local Governments (Click for Breakdown)"/>
    <n v="752"/>
    <s v="ENTEBBE Municipal Council"/>
    <n v="6"/>
    <s v="Education"/>
    <n v="321467"/>
    <x v="1"/>
    <n v="321467"/>
    <s v="Sector Conditional Grant (Non-Wage)"/>
    <n v="1"/>
    <s v="Outputs Provided"/>
    <n v="458328871.03458798"/>
  </r>
  <r>
    <s v="Local"/>
    <s v="2017/18"/>
    <s v="Approved"/>
    <x v="2"/>
    <n v="7"/>
    <x v="2"/>
    <n v="500"/>
    <s v="500-850 Local Governments (Click for Breakdown)"/>
    <n v="752"/>
    <s v="ENTEBBE Municipal Council"/>
    <n v="1383"/>
    <s v="Education Development"/>
    <n v="321470"/>
    <x v="2"/>
    <n v="321470"/>
    <s v="Sector Development Grant"/>
    <n v="1"/>
    <s v="Outputs Provided"/>
    <n v="85509579.450444996"/>
  </r>
  <r>
    <s v="Local"/>
    <s v="2017/18"/>
    <s v="Approved"/>
    <x v="0"/>
    <n v="7"/>
    <x v="2"/>
    <n v="500"/>
    <s v="500-850 Local Governments (Click for Breakdown)"/>
    <n v="753"/>
    <s v="FORT-PORTAL Municipal Council"/>
    <n v="6"/>
    <s v="Education"/>
    <n v="321466"/>
    <x v="0"/>
    <n v="321466"/>
    <s v="Sector Conditional Grant (Wage)"/>
    <n v="1"/>
    <s v="Outputs Provided"/>
    <n v="4067297103.4039602"/>
  </r>
  <r>
    <s v="Local"/>
    <s v="2017/18"/>
    <s v="Approved"/>
    <x v="1"/>
    <n v="7"/>
    <x v="2"/>
    <n v="500"/>
    <s v="500-850 Local Governments (Click for Breakdown)"/>
    <n v="753"/>
    <s v="FORT-PORTAL Municipal Council"/>
    <n v="6"/>
    <s v="Education"/>
    <n v="321467"/>
    <x v="1"/>
    <n v="321467"/>
    <s v="Sector Conditional Grant (Non-Wage)"/>
    <n v="1"/>
    <s v="Outputs Provided"/>
    <n v="1179995823.53456"/>
  </r>
  <r>
    <s v="Local"/>
    <s v="2017/18"/>
    <s v="Approved"/>
    <x v="2"/>
    <n v="7"/>
    <x v="2"/>
    <n v="500"/>
    <s v="500-850 Local Governments (Click for Breakdown)"/>
    <n v="753"/>
    <s v="FORT-PORTAL Municipal Council"/>
    <n v="1383"/>
    <s v="Education Development"/>
    <n v="321470"/>
    <x v="2"/>
    <n v="321470"/>
    <s v="Sector Development Grant"/>
    <n v="1"/>
    <s v="Outputs Provided"/>
    <n v="75092856.193617001"/>
  </r>
  <r>
    <s v="Local"/>
    <s v="2017/18"/>
    <s v="Approved"/>
    <x v="0"/>
    <n v="7"/>
    <x v="2"/>
    <n v="500"/>
    <s v="500-850 Local Governments (Click for Breakdown)"/>
    <n v="754"/>
    <s v="GULU Municipal Council"/>
    <n v="6"/>
    <s v="Education"/>
    <n v="321466"/>
    <x v="0"/>
    <n v="321466"/>
    <s v="Sector Conditional Grant (Wage)"/>
    <n v="1"/>
    <s v="Outputs Provided"/>
    <n v="6370223939.3612804"/>
  </r>
  <r>
    <s v="Local"/>
    <s v="2017/18"/>
    <s v="Approved"/>
    <x v="1"/>
    <n v="7"/>
    <x v="2"/>
    <n v="500"/>
    <s v="500-850 Local Governments (Click for Breakdown)"/>
    <n v="754"/>
    <s v="GULU Municipal Council"/>
    <n v="6"/>
    <s v="Education"/>
    <n v="321467"/>
    <x v="1"/>
    <n v="321467"/>
    <s v="Sector Conditional Grant (Non-Wage)"/>
    <n v="1"/>
    <s v="Outputs Provided"/>
    <n v="1365081585.7497201"/>
  </r>
  <r>
    <s v="Local"/>
    <s v="2017/18"/>
    <s v="Approved"/>
    <x v="2"/>
    <n v="7"/>
    <x v="2"/>
    <n v="500"/>
    <s v="500-850 Local Governments (Click for Breakdown)"/>
    <n v="754"/>
    <s v="GULU Municipal Council"/>
    <n v="1383"/>
    <s v="Education Development"/>
    <n v="321470"/>
    <x v="2"/>
    <n v="321470"/>
    <s v="Sector Development Grant"/>
    <n v="1"/>
    <s v="Outputs Provided"/>
    <n v="151074360.56224"/>
  </r>
  <r>
    <s v="Local"/>
    <s v="2017/18"/>
    <s v="Approved"/>
    <x v="0"/>
    <n v="7"/>
    <x v="2"/>
    <n v="500"/>
    <s v="500-850 Local Governments (Click for Breakdown)"/>
    <n v="755"/>
    <s v="JINJA Municipal Council"/>
    <n v="6"/>
    <s v="Education"/>
    <n v="321466"/>
    <x v="0"/>
    <n v="321466"/>
    <s v="Sector Conditional Grant (Wage)"/>
    <n v="1"/>
    <s v="Outputs Provided"/>
    <n v="5834008167.5265102"/>
  </r>
  <r>
    <s v="Local"/>
    <s v="2017/18"/>
    <s v="Approved"/>
    <x v="1"/>
    <n v="7"/>
    <x v="2"/>
    <n v="500"/>
    <s v="500-850 Local Governments (Click for Breakdown)"/>
    <n v="755"/>
    <s v="JINJA Municipal Council"/>
    <n v="6"/>
    <s v="Education"/>
    <n v="321467"/>
    <x v="1"/>
    <n v="321467"/>
    <s v="Sector Conditional Grant (Non-Wage)"/>
    <n v="1"/>
    <s v="Outputs Provided"/>
    <n v="1539055778.3263099"/>
  </r>
  <r>
    <s v="Local"/>
    <s v="2017/18"/>
    <s v="Approved"/>
    <x v="2"/>
    <n v="7"/>
    <x v="2"/>
    <n v="500"/>
    <s v="500-850 Local Governments (Click for Breakdown)"/>
    <n v="755"/>
    <s v="JINJA Municipal Council"/>
    <n v="1383"/>
    <s v="Education Development"/>
    <n v="321470"/>
    <x v="2"/>
    <n v="321470"/>
    <s v="Sector Development Grant"/>
    <n v="1"/>
    <s v="Outputs Provided"/>
    <n v="81326267.718958005"/>
  </r>
  <r>
    <s v="Local"/>
    <s v="2017/18"/>
    <s v="Approved"/>
    <x v="0"/>
    <n v="7"/>
    <x v="2"/>
    <n v="500"/>
    <s v="500-850 Local Governments (Click for Breakdown)"/>
    <n v="757"/>
    <s v="KABALE Municipal Council"/>
    <n v="6"/>
    <s v="Education"/>
    <n v="321466"/>
    <x v="0"/>
    <n v="321466"/>
    <s v="Sector Conditional Grant (Wage)"/>
    <n v="1"/>
    <s v="Outputs Provided"/>
    <n v="4685292338.7670097"/>
  </r>
  <r>
    <s v="Local"/>
    <s v="2017/18"/>
    <s v="Approved"/>
    <x v="1"/>
    <n v="7"/>
    <x v="2"/>
    <n v="500"/>
    <s v="500-850 Local Governments (Click for Breakdown)"/>
    <n v="757"/>
    <s v="KABALE Municipal Council"/>
    <n v="6"/>
    <s v="Education"/>
    <n v="321467"/>
    <x v="1"/>
    <n v="321467"/>
    <s v="Sector Conditional Grant (Non-Wage)"/>
    <n v="1"/>
    <s v="Outputs Provided"/>
    <n v="1080674673.2455201"/>
  </r>
  <r>
    <s v="Local"/>
    <s v="2017/18"/>
    <s v="Approved"/>
    <x v="2"/>
    <n v="7"/>
    <x v="2"/>
    <n v="500"/>
    <s v="500-850 Local Governments (Click for Breakdown)"/>
    <n v="757"/>
    <s v="KABALE Municipal Council"/>
    <n v="1383"/>
    <s v="Education Development"/>
    <n v="321470"/>
    <x v="2"/>
    <n v="321470"/>
    <s v="Sector Development Grant"/>
    <n v="1"/>
    <s v="Outputs Provided"/>
    <n v="69274529.629438996"/>
  </r>
  <r>
    <s v="Local"/>
    <s v="2017/18"/>
    <s v="Approved"/>
    <x v="0"/>
    <n v="7"/>
    <x v="2"/>
    <n v="500"/>
    <s v="500-850 Local Governments (Click for Breakdown)"/>
    <n v="758"/>
    <s v="LIRA Municipal Council"/>
    <n v="6"/>
    <s v="Education"/>
    <n v="321466"/>
    <x v="0"/>
    <n v="321466"/>
    <s v="Sector Conditional Grant (Wage)"/>
    <n v="1"/>
    <s v="Outputs Provided"/>
    <n v="4083322079.53619"/>
  </r>
  <r>
    <s v="Local"/>
    <s v="2017/18"/>
    <s v="Approved"/>
    <x v="1"/>
    <n v="7"/>
    <x v="2"/>
    <n v="500"/>
    <s v="500-850 Local Governments (Click for Breakdown)"/>
    <n v="758"/>
    <s v="LIRA Municipal Council"/>
    <n v="6"/>
    <s v="Education"/>
    <n v="321467"/>
    <x v="1"/>
    <n v="321467"/>
    <s v="Sector Conditional Grant (Non-Wage)"/>
    <n v="1"/>
    <s v="Outputs Provided"/>
    <n v="1579481311.0078199"/>
  </r>
  <r>
    <s v="Local"/>
    <s v="2017/18"/>
    <s v="Approved"/>
    <x v="2"/>
    <n v="7"/>
    <x v="2"/>
    <n v="500"/>
    <s v="500-850 Local Governments (Click for Breakdown)"/>
    <n v="758"/>
    <s v="LIRA Municipal Council"/>
    <n v="1383"/>
    <s v="Education Development"/>
    <n v="321470"/>
    <x v="2"/>
    <n v="321470"/>
    <s v="Sector Development Grant"/>
    <n v="1"/>
    <s v="Outputs Provided"/>
    <n v="106281018.85258999"/>
  </r>
  <r>
    <s v="Local"/>
    <s v="2017/18"/>
    <s v="Approved"/>
    <x v="0"/>
    <n v="7"/>
    <x v="2"/>
    <n v="500"/>
    <s v="500-850 Local Governments (Click for Breakdown)"/>
    <n v="759"/>
    <s v="MASAKA Municipal Council"/>
    <n v="6"/>
    <s v="Education"/>
    <n v="321466"/>
    <x v="0"/>
    <n v="321466"/>
    <s v="Sector Conditional Grant (Wage)"/>
    <n v="1"/>
    <s v="Outputs Provided"/>
    <n v="3221361806.3998899"/>
  </r>
  <r>
    <s v="Local"/>
    <s v="2017/18"/>
    <s v="Approved"/>
    <x v="1"/>
    <n v="7"/>
    <x v="2"/>
    <n v="500"/>
    <s v="500-850 Local Governments (Click for Breakdown)"/>
    <n v="759"/>
    <s v="MASAKA Municipal Council"/>
    <n v="6"/>
    <s v="Education"/>
    <n v="321467"/>
    <x v="1"/>
    <n v="321467"/>
    <s v="Sector Conditional Grant (Non-Wage)"/>
    <n v="1"/>
    <s v="Outputs Provided"/>
    <n v="973828447.170609"/>
  </r>
  <r>
    <s v="Local"/>
    <s v="2017/18"/>
    <s v="Approved"/>
    <x v="2"/>
    <n v="7"/>
    <x v="2"/>
    <n v="500"/>
    <s v="500-850 Local Governments (Click for Breakdown)"/>
    <n v="759"/>
    <s v="MASAKA Municipal Council"/>
    <n v="1383"/>
    <s v="Education Development"/>
    <n v="321470"/>
    <x v="2"/>
    <n v="321470"/>
    <s v="Sector Development Grant"/>
    <n v="1"/>
    <s v="Outputs Provided"/>
    <n v="108119245.5975"/>
  </r>
  <r>
    <s v="Local"/>
    <s v="2017/18"/>
    <s v="Approved"/>
    <x v="0"/>
    <n v="7"/>
    <x v="2"/>
    <n v="500"/>
    <s v="500-850 Local Governments (Click for Breakdown)"/>
    <n v="760"/>
    <s v="MBALE Municipal Council"/>
    <n v="6"/>
    <s v="Education"/>
    <n v="321466"/>
    <x v="0"/>
    <n v="321466"/>
    <s v="Sector Conditional Grant (Wage)"/>
    <n v="1"/>
    <s v="Outputs Provided"/>
    <n v="7543720941.9770098"/>
  </r>
  <r>
    <s v="Local"/>
    <s v="2017/18"/>
    <s v="Approved"/>
    <x v="1"/>
    <n v="7"/>
    <x v="2"/>
    <n v="500"/>
    <s v="500-850 Local Governments (Click for Breakdown)"/>
    <n v="760"/>
    <s v="MBALE Municipal Council"/>
    <n v="6"/>
    <s v="Education"/>
    <n v="321467"/>
    <x v="1"/>
    <n v="321467"/>
    <s v="Sector Conditional Grant (Non-Wage)"/>
    <n v="1"/>
    <s v="Outputs Provided"/>
    <n v="2867081610.6793299"/>
  </r>
  <r>
    <s v="Local"/>
    <s v="2017/18"/>
    <s v="Approved"/>
    <x v="2"/>
    <n v="7"/>
    <x v="2"/>
    <n v="500"/>
    <s v="500-850 Local Governments (Click for Breakdown)"/>
    <n v="760"/>
    <s v="MBALE Municipal Council"/>
    <n v="1383"/>
    <s v="Education Development"/>
    <n v="321470"/>
    <x v="2"/>
    <n v="321470"/>
    <s v="Sector Development Grant"/>
    <n v="1"/>
    <s v="Outputs Provided"/>
    <n v="100639687.92393"/>
  </r>
  <r>
    <s v="Local"/>
    <s v="2017/18"/>
    <s v="Approved"/>
    <x v="0"/>
    <n v="7"/>
    <x v="2"/>
    <n v="500"/>
    <s v="500-850 Local Governments (Click for Breakdown)"/>
    <n v="761"/>
    <s v="MBARARA Municipal Council"/>
    <n v="6"/>
    <s v="Education"/>
    <n v="321466"/>
    <x v="0"/>
    <n v="321466"/>
    <s v="Sector Conditional Grant (Wage)"/>
    <n v="1"/>
    <s v="Outputs Provided"/>
    <n v="9482894843.7063694"/>
  </r>
  <r>
    <s v="Local"/>
    <s v="2017/18"/>
    <s v="Approved"/>
    <x v="1"/>
    <n v="7"/>
    <x v="2"/>
    <n v="500"/>
    <s v="500-850 Local Governments (Click for Breakdown)"/>
    <n v="761"/>
    <s v="MBARARA Municipal Council"/>
    <n v="6"/>
    <s v="Education"/>
    <n v="321467"/>
    <x v="1"/>
    <n v="321467"/>
    <s v="Sector Conditional Grant (Non-Wage)"/>
    <n v="1"/>
    <s v="Outputs Provided"/>
    <n v="1306977698.1628101"/>
  </r>
  <r>
    <s v="Local"/>
    <s v="2017/18"/>
    <s v="Approved"/>
    <x v="2"/>
    <n v="7"/>
    <x v="2"/>
    <n v="500"/>
    <s v="500-850 Local Governments (Click for Breakdown)"/>
    <n v="761"/>
    <s v="MBARARA Municipal Council"/>
    <n v="1383"/>
    <s v="Education Development"/>
    <n v="321470"/>
    <x v="2"/>
    <n v="321470"/>
    <s v="Sector Development Grant"/>
    <n v="1"/>
    <s v="Outputs Provided"/>
    <n v="152153841.91115001"/>
  </r>
  <r>
    <s v="Local"/>
    <s v="2017/18"/>
    <s v="Approved"/>
    <x v="2"/>
    <n v="7"/>
    <x v="2"/>
    <n v="500"/>
    <s v="500-850 Local Governments (Click for Breakdown)"/>
    <n v="761"/>
    <s v="MBARARA Municipal Council"/>
    <n v="1383"/>
    <s v="Education Development"/>
    <n v="321472"/>
    <x v="3"/>
    <n v="321472"/>
    <s v="Transitional Development Grant"/>
    <n v="1"/>
    <s v="Outputs Provided"/>
    <n v="200000000.00053"/>
  </r>
  <r>
    <s v="Local"/>
    <s v="2017/18"/>
    <s v="Approved"/>
    <x v="0"/>
    <n v="7"/>
    <x v="2"/>
    <n v="500"/>
    <s v="500-850 Local Governments (Click for Breakdown)"/>
    <n v="762"/>
    <s v="MOROTO Municipal Council"/>
    <n v="6"/>
    <s v="Education"/>
    <n v="321466"/>
    <x v="0"/>
    <n v="321466"/>
    <s v="Sector Conditional Grant (Wage)"/>
    <n v="1"/>
    <s v="Outputs Provided"/>
    <n v="950042921.63749003"/>
  </r>
  <r>
    <s v="Local"/>
    <s v="2017/18"/>
    <s v="Approved"/>
    <x v="1"/>
    <n v="7"/>
    <x v="2"/>
    <n v="500"/>
    <s v="500-850 Local Governments (Click for Breakdown)"/>
    <n v="762"/>
    <s v="MOROTO Municipal Council"/>
    <n v="6"/>
    <s v="Education"/>
    <n v="321467"/>
    <x v="1"/>
    <n v="321467"/>
    <s v="Sector Conditional Grant (Non-Wage)"/>
    <n v="1"/>
    <s v="Outputs Provided"/>
    <n v="185723213.92232701"/>
  </r>
  <r>
    <s v="Local"/>
    <s v="2017/18"/>
    <s v="Approved"/>
    <x v="2"/>
    <n v="7"/>
    <x v="2"/>
    <n v="500"/>
    <s v="500-850 Local Governments (Click for Breakdown)"/>
    <n v="762"/>
    <s v="MOROTO Municipal Council"/>
    <n v="1383"/>
    <s v="Education Development"/>
    <n v="321470"/>
    <x v="2"/>
    <n v="321470"/>
    <s v="Sector Development Grant"/>
    <n v="1"/>
    <s v="Outputs Provided"/>
    <n v="50090256.813515"/>
  </r>
  <r>
    <s v="Local"/>
    <s v="2017/18"/>
    <s v="Approved"/>
    <x v="0"/>
    <n v="7"/>
    <x v="2"/>
    <n v="500"/>
    <s v="500-850 Local Governments (Click for Breakdown)"/>
    <n v="763"/>
    <s v="SOROTI Municipal Council"/>
    <n v="6"/>
    <s v="Education"/>
    <n v="321466"/>
    <x v="0"/>
    <n v="321466"/>
    <s v="Sector Conditional Grant (Wage)"/>
    <n v="1"/>
    <s v="Outputs Provided"/>
    <n v="3931340385.6558199"/>
  </r>
  <r>
    <s v="Local"/>
    <s v="2017/18"/>
    <s v="Approved"/>
    <x v="1"/>
    <n v="7"/>
    <x v="2"/>
    <n v="500"/>
    <s v="500-850 Local Governments (Click for Breakdown)"/>
    <n v="763"/>
    <s v="SOROTI Municipal Council"/>
    <n v="6"/>
    <s v="Education"/>
    <n v="321467"/>
    <x v="1"/>
    <n v="321467"/>
    <s v="Sector Conditional Grant (Non-Wage)"/>
    <n v="1"/>
    <s v="Outputs Provided"/>
    <n v="1374286052.9358301"/>
  </r>
  <r>
    <s v="Local"/>
    <s v="2017/18"/>
    <s v="Approved"/>
    <x v="2"/>
    <n v="7"/>
    <x v="2"/>
    <n v="500"/>
    <s v="500-850 Local Governments (Click for Breakdown)"/>
    <n v="763"/>
    <s v="SOROTI Municipal Council"/>
    <n v="1383"/>
    <s v="Education Development"/>
    <n v="321470"/>
    <x v="2"/>
    <n v="321470"/>
    <s v="Sector Development Grant"/>
    <n v="1"/>
    <s v="Outputs Provided"/>
    <n v="72548103.531907007"/>
  </r>
  <r>
    <s v="Local"/>
    <s v="2017/18"/>
    <s v="Approved"/>
    <x v="0"/>
    <n v="7"/>
    <x v="2"/>
    <n v="500"/>
    <s v="500-850 Local Governments (Click for Breakdown)"/>
    <n v="764"/>
    <s v="TORORO Municipal Council"/>
    <n v="6"/>
    <s v="Education"/>
    <n v="321466"/>
    <x v="0"/>
    <n v="321466"/>
    <s v="Sector Conditional Grant (Wage)"/>
    <n v="1"/>
    <s v="Outputs Provided"/>
    <n v="3363324569.8217001"/>
  </r>
  <r>
    <s v="Local"/>
    <s v="2017/18"/>
    <s v="Approved"/>
    <x v="1"/>
    <n v="7"/>
    <x v="2"/>
    <n v="500"/>
    <s v="500-850 Local Governments (Click for Breakdown)"/>
    <n v="764"/>
    <s v="TORORO Municipal Council"/>
    <n v="6"/>
    <s v="Education"/>
    <n v="321467"/>
    <x v="1"/>
    <n v="321467"/>
    <s v="Sector Conditional Grant (Non-Wage)"/>
    <n v="1"/>
    <s v="Outputs Provided"/>
    <n v="247637480.37715399"/>
  </r>
  <r>
    <s v="Local"/>
    <s v="2017/18"/>
    <s v="Approved"/>
    <x v="2"/>
    <n v="7"/>
    <x v="2"/>
    <n v="500"/>
    <s v="500-850 Local Governments (Click for Breakdown)"/>
    <n v="764"/>
    <s v="TORORO Municipal Council"/>
    <n v="1383"/>
    <s v="Education Development"/>
    <n v="321470"/>
    <x v="2"/>
    <n v="321470"/>
    <s v="Sector Development Grant"/>
    <n v="1"/>
    <s v="Outputs Provided"/>
    <n v="68251188.532022998"/>
  </r>
  <r>
    <s v="Local"/>
    <s v="2017/18"/>
    <s v="Approved"/>
    <x v="0"/>
    <n v="7"/>
    <x v="2"/>
    <n v="500"/>
    <s v="500-850 Local Governments (Click for Breakdown)"/>
    <n v="770"/>
    <s v="KASESE Municipal Council"/>
    <n v="6"/>
    <s v="Education"/>
    <n v="321466"/>
    <x v="0"/>
    <n v="321466"/>
    <s v="Sector Conditional Grant (Wage)"/>
    <n v="1"/>
    <s v="Outputs Provided"/>
    <n v="3711841488.1455698"/>
  </r>
  <r>
    <s v="Local"/>
    <s v="2017/18"/>
    <s v="Approved"/>
    <x v="1"/>
    <n v="7"/>
    <x v="2"/>
    <n v="500"/>
    <s v="500-850 Local Governments (Click for Breakdown)"/>
    <n v="770"/>
    <s v="KASESE Municipal Council"/>
    <n v="6"/>
    <s v="Education"/>
    <n v="321467"/>
    <x v="1"/>
    <n v="321467"/>
    <s v="Sector Conditional Grant (Non-Wage)"/>
    <n v="1"/>
    <s v="Outputs Provided"/>
    <n v="739796109.45728004"/>
  </r>
  <r>
    <s v="Local"/>
    <s v="2017/18"/>
    <s v="Approved"/>
    <x v="2"/>
    <n v="7"/>
    <x v="2"/>
    <n v="500"/>
    <s v="500-850 Local Governments (Click for Breakdown)"/>
    <n v="770"/>
    <s v="KASESE Municipal Council"/>
    <n v="1383"/>
    <s v="Education Development"/>
    <n v="321470"/>
    <x v="2"/>
    <n v="321470"/>
    <s v="Sector Development Grant"/>
    <n v="1"/>
    <s v="Outputs Provided"/>
    <n v="105887502.8011"/>
  </r>
  <r>
    <s v="Local"/>
    <s v="2017/18"/>
    <s v="Approved"/>
    <x v="0"/>
    <n v="7"/>
    <x v="2"/>
    <n v="500"/>
    <s v="500-850 Local Governments (Click for Breakdown)"/>
    <n v="771"/>
    <s v="HOIMA Municipal Council"/>
    <n v="6"/>
    <s v="Education"/>
    <n v="321466"/>
    <x v="0"/>
    <n v="321466"/>
    <s v="Sector Conditional Grant (Wage)"/>
    <n v="1"/>
    <s v="Outputs Provided"/>
    <n v="3961762714.1363001"/>
  </r>
  <r>
    <s v="Local"/>
    <s v="2017/18"/>
    <s v="Approved"/>
    <x v="1"/>
    <n v="7"/>
    <x v="2"/>
    <n v="500"/>
    <s v="500-850 Local Governments (Click for Breakdown)"/>
    <n v="771"/>
    <s v="HOIMA Municipal Council"/>
    <n v="6"/>
    <s v="Education"/>
    <n v="321467"/>
    <x v="1"/>
    <n v="321467"/>
    <s v="Sector Conditional Grant (Non-Wage)"/>
    <n v="1"/>
    <s v="Outputs Provided"/>
    <n v="1310776140.7034299"/>
  </r>
  <r>
    <s v="Local"/>
    <s v="2017/18"/>
    <s v="Approved"/>
    <x v="2"/>
    <n v="7"/>
    <x v="2"/>
    <n v="500"/>
    <s v="500-850 Local Governments (Click for Breakdown)"/>
    <n v="771"/>
    <s v="HOIMA Municipal Council"/>
    <n v="1383"/>
    <s v="Education Development"/>
    <n v="321470"/>
    <x v="2"/>
    <n v="321470"/>
    <s v="Sector Development Grant"/>
    <n v="1"/>
    <s v="Outputs Provided"/>
    <n v="107681860.20103"/>
  </r>
  <r>
    <s v="Local"/>
    <s v="2017/18"/>
    <s v="Approved"/>
    <x v="0"/>
    <n v="7"/>
    <x v="2"/>
    <n v="500"/>
    <s v="500-850 Local Governments (Click for Breakdown)"/>
    <n v="772"/>
    <s v="MUKONO Municipal Council"/>
    <n v="6"/>
    <s v="Education"/>
    <n v="321466"/>
    <x v="0"/>
    <n v="321466"/>
    <s v="Sector Conditional Grant (Wage)"/>
    <n v="1"/>
    <s v="Outputs Provided"/>
    <n v="5942289776.2105999"/>
  </r>
  <r>
    <s v="Local"/>
    <s v="2017/18"/>
    <s v="Approved"/>
    <x v="1"/>
    <n v="7"/>
    <x v="2"/>
    <n v="500"/>
    <s v="500-850 Local Governments (Click for Breakdown)"/>
    <n v="772"/>
    <s v="MUKONO Municipal Council"/>
    <n v="6"/>
    <s v="Education"/>
    <n v="321467"/>
    <x v="1"/>
    <n v="321467"/>
    <s v="Sector Conditional Grant (Non-Wage)"/>
    <n v="1"/>
    <s v="Outputs Provided"/>
    <n v="888113749.45747006"/>
  </r>
  <r>
    <s v="Local"/>
    <s v="2017/18"/>
    <s v="Approved"/>
    <x v="2"/>
    <n v="7"/>
    <x v="2"/>
    <n v="500"/>
    <s v="500-850 Local Governments (Click for Breakdown)"/>
    <n v="772"/>
    <s v="MUKONO Municipal Council"/>
    <n v="1383"/>
    <s v="Education Development"/>
    <n v="321470"/>
    <x v="2"/>
    <n v="321470"/>
    <s v="Sector Development Grant"/>
    <n v="1"/>
    <s v="Outputs Provided"/>
    <n v="147901437.21614"/>
  </r>
  <r>
    <s v="Local"/>
    <s v="2017/18"/>
    <s v="Approved"/>
    <x v="0"/>
    <n v="7"/>
    <x v="2"/>
    <n v="500"/>
    <s v="500-850 Local Governments (Click for Breakdown)"/>
    <n v="773"/>
    <s v="IGANGA Municipal Council"/>
    <n v="6"/>
    <s v="Education"/>
    <n v="321466"/>
    <x v="0"/>
    <n v="321466"/>
    <s v="Sector Conditional Grant (Wage)"/>
    <n v="1"/>
    <s v="Outputs Provided"/>
    <n v="1863357869.4146199"/>
  </r>
  <r>
    <s v="Local"/>
    <s v="2017/18"/>
    <s v="Approved"/>
    <x v="1"/>
    <n v="7"/>
    <x v="2"/>
    <n v="500"/>
    <s v="500-850 Local Governments (Click for Breakdown)"/>
    <n v="773"/>
    <s v="IGANGA Municipal Council"/>
    <n v="6"/>
    <s v="Education"/>
    <n v="321467"/>
    <x v="1"/>
    <n v="321467"/>
    <s v="Sector Conditional Grant (Non-Wage)"/>
    <n v="1"/>
    <s v="Outputs Provided"/>
    <n v="1070454671.211"/>
  </r>
  <r>
    <s v="Local"/>
    <s v="2017/18"/>
    <s v="Approved"/>
    <x v="2"/>
    <n v="7"/>
    <x v="2"/>
    <n v="500"/>
    <s v="500-850 Local Governments (Click for Breakdown)"/>
    <n v="773"/>
    <s v="IGANGA Municipal Council"/>
    <n v="1383"/>
    <s v="Education Development"/>
    <n v="321470"/>
    <x v="2"/>
    <n v="321470"/>
    <s v="Sector Development Grant"/>
    <n v="1"/>
    <s v="Outputs Provided"/>
    <n v="75733336.887326002"/>
  </r>
  <r>
    <s v="Local"/>
    <s v="2017/18"/>
    <s v="Approved"/>
    <x v="0"/>
    <n v="7"/>
    <x v="2"/>
    <n v="500"/>
    <s v="500-850 Local Governments (Click for Breakdown)"/>
    <n v="774"/>
    <s v="MASINDI Municipal Council"/>
    <n v="6"/>
    <s v="Education"/>
    <n v="321466"/>
    <x v="0"/>
    <n v="321466"/>
    <s v="Sector Conditional Grant (Wage)"/>
    <n v="1"/>
    <s v="Outputs Provided"/>
    <n v="3687405804.0850701"/>
  </r>
  <r>
    <s v="Local"/>
    <s v="2017/18"/>
    <s v="Approved"/>
    <x v="1"/>
    <n v="7"/>
    <x v="2"/>
    <n v="500"/>
    <s v="500-850 Local Governments (Click for Breakdown)"/>
    <n v="774"/>
    <s v="MASINDI Municipal Council"/>
    <n v="6"/>
    <s v="Education"/>
    <n v="321467"/>
    <x v="1"/>
    <n v="321467"/>
    <s v="Sector Conditional Grant (Non-Wage)"/>
    <n v="1"/>
    <s v="Outputs Provided"/>
    <n v="969203681.57551801"/>
  </r>
  <r>
    <s v="Local"/>
    <s v="2017/18"/>
    <s v="Approved"/>
    <x v="2"/>
    <n v="7"/>
    <x v="2"/>
    <n v="500"/>
    <s v="500-850 Local Governments (Click for Breakdown)"/>
    <n v="774"/>
    <s v="MASINDI Municipal Council"/>
    <n v="1383"/>
    <s v="Education Development"/>
    <n v="321470"/>
    <x v="2"/>
    <n v="321470"/>
    <s v="Sector Development Grant"/>
    <n v="1"/>
    <s v="Outputs Provided"/>
    <n v="101609207.61688"/>
  </r>
  <r>
    <s v="Local"/>
    <s v="2017/18"/>
    <s v="Approved"/>
    <x v="0"/>
    <n v="7"/>
    <x v="2"/>
    <n v="500"/>
    <s v="500-850 Local Governments (Click for Breakdown)"/>
    <n v="775"/>
    <s v="NTUNGAMO Municipal Council"/>
    <n v="6"/>
    <s v="Education"/>
    <n v="321466"/>
    <x v="0"/>
    <n v="321466"/>
    <s v="Sector Conditional Grant (Wage)"/>
    <n v="1"/>
    <s v="Outputs Provided"/>
    <n v="743783126.09726"/>
  </r>
  <r>
    <s v="Local"/>
    <s v="2017/18"/>
    <s v="Approved"/>
    <x v="1"/>
    <n v="7"/>
    <x v="2"/>
    <n v="500"/>
    <s v="500-850 Local Governments (Click for Breakdown)"/>
    <n v="775"/>
    <s v="NTUNGAMO Municipal Council"/>
    <n v="6"/>
    <s v="Education"/>
    <n v="321467"/>
    <x v="1"/>
    <n v="321467"/>
    <s v="Sector Conditional Grant (Non-Wage)"/>
    <n v="1"/>
    <s v="Outputs Provided"/>
    <n v="208485311.045329"/>
  </r>
  <r>
    <s v="Local"/>
    <s v="2017/18"/>
    <s v="Approved"/>
    <x v="2"/>
    <n v="7"/>
    <x v="2"/>
    <n v="500"/>
    <s v="500-850 Local Governments (Click for Breakdown)"/>
    <n v="775"/>
    <s v="NTUNGAMO Municipal Council"/>
    <n v="1383"/>
    <s v="Education Development"/>
    <n v="321470"/>
    <x v="2"/>
    <n v="321470"/>
    <s v="Sector Development Grant"/>
    <n v="1"/>
    <s v="Outputs Provided"/>
    <n v="51736392.947671004"/>
  </r>
  <r>
    <s v="Local"/>
    <s v="2017/18"/>
    <s v="Approved"/>
    <x v="0"/>
    <n v="7"/>
    <x v="2"/>
    <n v="500"/>
    <s v="500-850 Local Governments (Click for Breakdown)"/>
    <n v="776"/>
    <s v="BUSIA Municipal Council"/>
    <n v="6"/>
    <s v="Education"/>
    <n v="321466"/>
    <x v="0"/>
    <n v="321466"/>
    <s v="Sector Conditional Grant (Wage)"/>
    <n v="1"/>
    <s v="Outputs Provided"/>
    <n v="1348147147.6041801"/>
  </r>
  <r>
    <s v="Local"/>
    <s v="2017/18"/>
    <s v="Approved"/>
    <x v="1"/>
    <n v="7"/>
    <x v="2"/>
    <n v="500"/>
    <s v="500-850 Local Governments (Click for Breakdown)"/>
    <n v="776"/>
    <s v="BUSIA Municipal Council"/>
    <n v="6"/>
    <s v="Education"/>
    <n v="321467"/>
    <x v="1"/>
    <n v="321467"/>
    <s v="Sector Conditional Grant (Non-Wage)"/>
    <n v="1"/>
    <s v="Outputs Provided"/>
    <n v="553905721.76780403"/>
  </r>
  <r>
    <s v="Local"/>
    <s v="2017/18"/>
    <s v="Approved"/>
    <x v="2"/>
    <n v="7"/>
    <x v="2"/>
    <n v="500"/>
    <s v="500-850 Local Governments (Click for Breakdown)"/>
    <n v="776"/>
    <s v="BUSIA Municipal Council"/>
    <n v="1383"/>
    <s v="Education Development"/>
    <n v="321470"/>
    <x v="2"/>
    <n v="321470"/>
    <s v="Sector Development Grant"/>
    <n v="1"/>
    <s v="Outputs Provided"/>
    <n v="75602309.495627001"/>
  </r>
  <r>
    <s v="Local"/>
    <s v="2017/18"/>
    <s v="Approved"/>
    <x v="0"/>
    <n v="7"/>
    <x v="2"/>
    <n v="500"/>
    <s v="500-850 Local Governments (Click for Breakdown)"/>
    <n v="777"/>
    <s v="BUSHENYI-ISHAKA Municipal Council"/>
    <n v="6"/>
    <s v="Education"/>
    <n v="321466"/>
    <x v="0"/>
    <n v="321466"/>
    <s v="Sector Conditional Grant (Wage)"/>
    <n v="1"/>
    <s v="Outputs Provided"/>
    <n v="3480929535.3410501"/>
  </r>
  <r>
    <s v="Local"/>
    <s v="2017/18"/>
    <s v="Approved"/>
    <x v="1"/>
    <n v="7"/>
    <x v="2"/>
    <n v="500"/>
    <s v="500-850 Local Governments (Click for Breakdown)"/>
    <n v="777"/>
    <s v="BUSHENYI-ISHAKA Municipal Council"/>
    <n v="6"/>
    <s v="Education"/>
    <n v="321467"/>
    <x v="1"/>
    <n v="321467"/>
    <s v="Sector Conditional Grant (Non-Wage)"/>
    <n v="1"/>
    <s v="Outputs Provided"/>
    <n v="260043415.516868"/>
  </r>
  <r>
    <s v="Local"/>
    <s v="2017/18"/>
    <s v="Approved"/>
    <x v="2"/>
    <n v="7"/>
    <x v="2"/>
    <n v="500"/>
    <s v="500-850 Local Governments (Click for Breakdown)"/>
    <n v="777"/>
    <s v="BUSHENYI-ISHAKA Municipal Council"/>
    <n v="1383"/>
    <s v="Education Development"/>
    <n v="321470"/>
    <x v="2"/>
    <n v="321470"/>
    <s v="Sector Development Grant"/>
    <n v="1"/>
    <s v="Outputs Provided"/>
    <n v="67598619.367495"/>
  </r>
  <r>
    <s v="Local"/>
    <s v="2017/18"/>
    <s v="Approved"/>
    <x v="0"/>
    <n v="7"/>
    <x v="2"/>
    <n v="500"/>
    <s v="500-850 Local Governments (Click for Breakdown)"/>
    <n v="778"/>
    <s v="RUKUNGIRI Municipal Council"/>
    <n v="6"/>
    <s v="Education"/>
    <n v="321466"/>
    <x v="0"/>
    <n v="321466"/>
    <s v="Sector Conditional Grant (Wage)"/>
    <n v="1"/>
    <s v="Outputs Provided"/>
    <n v="2581943595.0900998"/>
  </r>
  <r>
    <s v="Local"/>
    <s v="2017/18"/>
    <s v="Approved"/>
    <x v="1"/>
    <n v="7"/>
    <x v="2"/>
    <n v="500"/>
    <s v="500-850 Local Governments (Click for Breakdown)"/>
    <n v="778"/>
    <s v="RUKUNGIRI Municipal Council"/>
    <n v="6"/>
    <s v="Education"/>
    <n v="321467"/>
    <x v="1"/>
    <n v="321467"/>
    <s v="Sector Conditional Grant (Non-Wage)"/>
    <n v="1"/>
    <s v="Outputs Provided"/>
    <n v="286393089.82037598"/>
  </r>
  <r>
    <s v="Local"/>
    <s v="2017/18"/>
    <s v="Approved"/>
    <x v="2"/>
    <n v="7"/>
    <x v="2"/>
    <n v="500"/>
    <s v="500-850 Local Governments (Click for Breakdown)"/>
    <n v="778"/>
    <s v="RUKUNGIRI Municipal Council"/>
    <n v="1383"/>
    <s v="Education Development"/>
    <n v="321470"/>
    <x v="2"/>
    <n v="321470"/>
    <s v="Sector Development Grant"/>
    <n v="1"/>
    <s v="Outputs Provided"/>
    <n v="65643616.880382001"/>
  </r>
  <r>
    <s v="Local"/>
    <s v="2017/18"/>
    <s v="Approved"/>
    <x v="0"/>
    <n v="7"/>
    <x v="2"/>
    <n v="500"/>
    <s v="500-850 Local Governments (Click for Breakdown)"/>
    <n v="779"/>
    <s v="NANSANA Municipal Council"/>
    <n v="6"/>
    <s v="Education"/>
    <n v="321466"/>
    <x v="0"/>
    <n v="321466"/>
    <s v="Sector Conditional Grant (Wage)"/>
    <n v="1"/>
    <s v="Outputs Provided"/>
    <n v="4530709211.9971504"/>
  </r>
  <r>
    <s v="Local"/>
    <s v="2017/18"/>
    <s v="Approved"/>
    <x v="1"/>
    <n v="7"/>
    <x v="2"/>
    <n v="500"/>
    <s v="500-850 Local Governments (Click for Breakdown)"/>
    <n v="779"/>
    <s v="NANSANA Municipal Council"/>
    <n v="6"/>
    <s v="Education"/>
    <n v="321467"/>
    <x v="1"/>
    <n v="321467"/>
    <s v="Sector Conditional Grant (Non-Wage)"/>
    <n v="1"/>
    <s v="Outputs Provided"/>
    <n v="1065674452.8300101"/>
  </r>
  <r>
    <s v="Local"/>
    <s v="2017/18"/>
    <s v="Approved"/>
    <x v="2"/>
    <n v="7"/>
    <x v="2"/>
    <n v="500"/>
    <s v="500-850 Local Governments (Click for Breakdown)"/>
    <n v="779"/>
    <s v="NANSANA Municipal Council"/>
    <n v="1383"/>
    <s v="Education Development"/>
    <n v="321470"/>
    <x v="2"/>
    <n v="321470"/>
    <s v="Sector Development Grant"/>
    <n v="1"/>
    <s v="Outputs Provided"/>
    <n v="319525476.20139003"/>
  </r>
  <r>
    <s v="Local"/>
    <s v="2017/18"/>
    <s v="Approved"/>
    <x v="0"/>
    <n v="7"/>
    <x v="2"/>
    <n v="500"/>
    <s v="500-850 Local Governments (Click for Breakdown)"/>
    <n v="780"/>
    <s v="MAKINDYE SSABAGABO Municipal Council"/>
    <n v="6"/>
    <s v="Education"/>
    <n v="321466"/>
    <x v="0"/>
    <n v="321466"/>
    <s v="Sector Conditional Grant (Wage)"/>
    <n v="1"/>
    <s v="Outputs Provided"/>
    <n v="1933096026.00123"/>
  </r>
  <r>
    <s v="Local"/>
    <s v="2017/18"/>
    <s v="Approved"/>
    <x v="1"/>
    <n v="7"/>
    <x v="2"/>
    <n v="500"/>
    <s v="500-850 Local Governments (Click for Breakdown)"/>
    <n v="780"/>
    <s v="MAKINDYE SSABAGABO Municipal Council"/>
    <n v="6"/>
    <s v="Education"/>
    <n v="321467"/>
    <x v="1"/>
    <n v="321467"/>
    <s v="Sector Conditional Grant (Non-Wage)"/>
    <n v="1"/>
    <s v="Outputs Provided"/>
    <n v="549547739.28886604"/>
  </r>
  <r>
    <s v="Local"/>
    <s v="2017/18"/>
    <s v="Approved"/>
    <x v="2"/>
    <n v="7"/>
    <x v="2"/>
    <n v="500"/>
    <s v="500-850 Local Governments (Click for Breakdown)"/>
    <n v="780"/>
    <s v="MAKINDYE SSABAGABO Municipal Council"/>
    <n v="1383"/>
    <s v="Education Development"/>
    <n v="321470"/>
    <x v="2"/>
    <n v="321470"/>
    <s v="Sector Development Grant"/>
    <n v="1"/>
    <s v="Outputs Provided"/>
    <n v="257408357.50527003"/>
  </r>
  <r>
    <s v="Local"/>
    <s v="2017/18"/>
    <s v="Approved"/>
    <x v="0"/>
    <n v="7"/>
    <x v="2"/>
    <n v="500"/>
    <s v="500-850 Local Governments (Click for Breakdown)"/>
    <n v="781"/>
    <s v="KIRA Municipal Council"/>
    <n v="6"/>
    <s v="Education"/>
    <n v="321466"/>
    <x v="0"/>
    <n v="321466"/>
    <s v="Sector Conditional Grant (Wage)"/>
    <n v="1"/>
    <s v="Outputs Provided"/>
    <n v="2925873520.00319"/>
  </r>
  <r>
    <s v="Local"/>
    <s v="2017/18"/>
    <s v="Approved"/>
    <x v="1"/>
    <n v="7"/>
    <x v="2"/>
    <n v="500"/>
    <s v="500-850 Local Governments (Click for Breakdown)"/>
    <n v="781"/>
    <s v="KIRA Municipal Council"/>
    <n v="6"/>
    <s v="Education"/>
    <n v="321467"/>
    <x v="1"/>
    <n v="321467"/>
    <s v="Sector Conditional Grant (Non-Wage)"/>
    <n v="1"/>
    <s v="Outputs Provided"/>
    <n v="1284005723.2575099"/>
  </r>
  <r>
    <s v="Local"/>
    <s v="2017/18"/>
    <s v="Approved"/>
    <x v="2"/>
    <n v="7"/>
    <x v="2"/>
    <n v="500"/>
    <s v="500-850 Local Governments (Click for Breakdown)"/>
    <n v="781"/>
    <s v="KIRA Municipal Council"/>
    <n v="1383"/>
    <s v="Education Development"/>
    <n v="321470"/>
    <x v="2"/>
    <n v="321470"/>
    <s v="Sector Development Grant"/>
    <n v="1"/>
    <s v="Outputs Provided"/>
    <n v="282880019.32962"/>
  </r>
  <r>
    <s v="Local"/>
    <s v="2017/18"/>
    <s v="Approved"/>
    <x v="0"/>
    <n v="7"/>
    <x v="2"/>
    <n v="500"/>
    <s v="500-850 Local Governments (Click for Breakdown)"/>
    <n v="782"/>
    <s v="KISORO Municipal Council"/>
    <n v="6"/>
    <s v="Education"/>
    <n v="321466"/>
    <x v="0"/>
    <n v="321466"/>
    <s v="Sector Conditional Grant (Wage)"/>
    <n v="1"/>
    <s v="Outputs Provided"/>
    <n v="651310284.00467002"/>
  </r>
  <r>
    <s v="Local"/>
    <s v="2017/18"/>
    <s v="Approved"/>
    <x v="1"/>
    <n v="7"/>
    <x v="2"/>
    <n v="500"/>
    <s v="500-850 Local Governments (Click for Breakdown)"/>
    <n v="782"/>
    <s v="KISORO Municipal Council"/>
    <n v="6"/>
    <s v="Education"/>
    <n v="321467"/>
    <x v="1"/>
    <n v="321467"/>
    <s v="Sector Conditional Grant (Non-Wage)"/>
    <n v="1"/>
    <s v="Outputs Provided"/>
    <n v="64350123.451267391"/>
  </r>
  <r>
    <s v="Local"/>
    <s v="2017/18"/>
    <s v="Approved"/>
    <x v="2"/>
    <n v="7"/>
    <x v="2"/>
    <n v="500"/>
    <s v="500-850 Local Governments (Click for Breakdown)"/>
    <n v="782"/>
    <s v="KISORO Municipal Council"/>
    <n v="1383"/>
    <s v="Education Development"/>
    <n v="321470"/>
    <x v="2"/>
    <n v="321470"/>
    <s v="Sector Development Grant"/>
    <n v="1"/>
    <s v="Outputs Provided"/>
    <n v="53812498.975451998"/>
  </r>
  <r>
    <s v="Local"/>
    <s v="2017/18"/>
    <s v="Approved"/>
    <x v="0"/>
    <n v="7"/>
    <x v="2"/>
    <n v="500"/>
    <s v="500-850 Local Governments (Click for Breakdown)"/>
    <n v="783"/>
    <s v="MITYANA Municipal Council"/>
    <n v="6"/>
    <s v="Education"/>
    <n v="321466"/>
    <x v="0"/>
    <n v="321466"/>
    <s v="Sector Conditional Grant (Wage)"/>
    <n v="1"/>
    <s v="Outputs Provided"/>
    <n v="2976652219.9966698"/>
  </r>
  <r>
    <s v="Local"/>
    <s v="2017/18"/>
    <s v="Approved"/>
    <x v="1"/>
    <n v="7"/>
    <x v="2"/>
    <n v="500"/>
    <s v="500-850 Local Governments (Click for Breakdown)"/>
    <n v="783"/>
    <s v="MITYANA Municipal Council"/>
    <n v="6"/>
    <s v="Education"/>
    <n v="321467"/>
    <x v="1"/>
    <n v="321467"/>
    <s v="Sector Conditional Grant (Non-Wage)"/>
    <n v="1"/>
    <s v="Outputs Provided"/>
    <n v="843942704.687006"/>
  </r>
  <r>
    <s v="Local"/>
    <s v="2017/18"/>
    <s v="Approved"/>
    <x v="2"/>
    <n v="7"/>
    <x v="2"/>
    <n v="500"/>
    <s v="500-850 Local Governments (Click for Breakdown)"/>
    <n v="783"/>
    <s v="MITYANA Municipal Council"/>
    <n v="1383"/>
    <s v="Education Development"/>
    <n v="321470"/>
    <x v="2"/>
    <n v="321470"/>
    <s v="Sector Development Grant"/>
    <n v="1"/>
    <s v="Outputs Provided"/>
    <n v="114748898.76436"/>
  </r>
  <r>
    <s v="Local"/>
    <s v="2017/18"/>
    <s v="Approved"/>
    <x v="0"/>
    <n v="7"/>
    <x v="2"/>
    <n v="500"/>
    <s v="500-850 Local Governments (Click for Breakdown)"/>
    <n v="784"/>
    <s v="KITGUM Municipal Council"/>
    <n v="6"/>
    <s v="Education"/>
    <n v="321466"/>
    <x v="0"/>
    <n v="321466"/>
    <s v="Sector Conditional Grant (Wage)"/>
    <n v="1"/>
    <s v="Outputs Provided"/>
    <n v="1571131367.99595"/>
  </r>
  <r>
    <s v="Local"/>
    <s v="2017/18"/>
    <s v="Approved"/>
    <x v="1"/>
    <n v="7"/>
    <x v="2"/>
    <n v="500"/>
    <s v="500-850 Local Governments (Click for Breakdown)"/>
    <n v="784"/>
    <s v="KITGUM Municipal Council"/>
    <n v="6"/>
    <s v="Education"/>
    <n v="321467"/>
    <x v="1"/>
    <n v="321467"/>
    <s v="Sector Conditional Grant (Non-Wage)"/>
    <n v="1"/>
    <s v="Outputs Provided"/>
    <n v="1832116195.7380199"/>
  </r>
  <r>
    <s v="Local"/>
    <s v="2017/18"/>
    <s v="Approved"/>
    <x v="2"/>
    <n v="7"/>
    <x v="2"/>
    <n v="500"/>
    <s v="500-850 Local Governments (Click for Breakdown)"/>
    <n v="784"/>
    <s v="KITGUM Municipal Council"/>
    <n v="1383"/>
    <s v="Education Development"/>
    <n v="321470"/>
    <x v="2"/>
    <n v="321470"/>
    <s v="Sector Development Grant"/>
    <n v="1"/>
    <s v="Outputs Provided"/>
    <n v="72460814.413250998"/>
  </r>
  <r>
    <s v="Local"/>
    <s v="2017/18"/>
    <s v="Approved"/>
    <x v="0"/>
    <n v="7"/>
    <x v="2"/>
    <n v="500"/>
    <s v="500-850 Local Governments (Click for Breakdown)"/>
    <n v="785"/>
    <s v="KOBOKO Municipal Council"/>
    <n v="6"/>
    <s v="Education"/>
    <n v="321466"/>
    <x v="0"/>
    <n v="321466"/>
    <s v="Sector Conditional Grant (Wage)"/>
    <n v="1"/>
    <s v="Outputs Provided"/>
    <n v="2035417276.7313299"/>
  </r>
  <r>
    <s v="Local"/>
    <s v="2017/18"/>
    <s v="Approved"/>
    <x v="1"/>
    <n v="7"/>
    <x v="2"/>
    <n v="500"/>
    <s v="500-850 Local Governments (Click for Breakdown)"/>
    <n v="785"/>
    <s v="KOBOKO Municipal Council"/>
    <n v="6"/>
    <s v="Education"/>
    <n v="321467"/>
    <x v="1"/>
    <n v="321467"/>
    <s v="Sector Conditional Grant (Non-Wage)"/>
    <n v="1"/>
    <s v="Outputs Provided"/>
    <n v="553748415.32348502"/>
  </r>
  <r>
    <s v="Local"/>
    <s v="2017/18"/>
    <s v="Approved"/>
    <x v="2"/>
    <n v="7"/>
    <x v="2"/>
    <n v="500"/>
    <s v="500-850 Local Governments (Click for Breakdown)"/>
    <n v="785"/>
    <s v="KOBOKO Municipal Council"/>
    <n v="1383"/>
    <s v="Education Development"/>
    <n v="321470"/>
    <x v="2"/>
    <n v="321470"/>
    <s v="Sector Development Grant"/>
    <n v="1"/>
    <s v="Outputs Provided"/>
    <n v="76780606.379621997"/>
  </r>
  <r>
    <s v="Local"/>
    <s v="2017/18"/>
    <s v="Approved"/>
    <x v="0"/>
    <n v="7"/>
    <x v="2"/>
    <n v="500"/>
    <s v="500-850 Local Governments (Click for Breakdown)"/>
    <n v="786"/>
    <s v="MUBENDE Municipal Council"/>
    <n v="6"/>
    <s v="Education"/>
    <n v="321466"/>
    <x v="0"/>
    <n v="321466"/>
    <s v="Sector Conditional Grant (Wage)"/>
    <n v="1"/>
    <s v="Outputs Provided"/>
    <n v="2817805873.9973402"/>
  </r>
  <r>
    <s v="Local"/>
    <s v="2017/18"/>
    <s v="Approved"/>
    <x v="1"/>
    <n v="7"/>
    <x v="2"/>
    <n v="500"/>
    <s v="500-850 Local Governments (Click for Breakdown)"/>
    <n v="786"/>
    <s v="MUBENDE Municipal Council"/>
    <n v="6"/>
    <s v="Education"/>
    <n v="321467"/>
    <x v="1"/>
    <n v="321467"/>
    <s v="Sector Conditional Grant (Non-Wage)"/>
    <n v="1"/>
    <s v="Outputs Provided"/>
    <n v="1011829468.56442"/>
  </r>
  <r>
    <s v="Local"/>
    <s v="2017/18"/>
    <s v="Approved"/>
    <x v="2"/>
    <n v="7"/>
    <x v="2"/>
    <n v="500"/>
    <s v="500-850 Local Governments (Click for Breakdown)"/>
    <n v="786"/>
    <s v="MUBENDE Municipal Council"/>
    <n v="1383"/>
    <s v="Education Development"/>
    <n v="321470"/>
    <x v="2"/>
    <n v="321470"/>
    <s v="Sector Development Grant"/>
    <n v="1"/>
    <s v="Outputs Provided"/>
    <n v="103676483.69044"/>
  </r>
  <r>
    <s v="Local"/>
    <s v="2017/18"/>
    <s v="Approved"/>
    <x v="0"/>
    <n v="7"/>
    <x v="2"/>
    <n v="500"/>
    <s v="500-850 Local Governments (Click for Breakdown)"/>
    <n v="787"/>
    <s v="KUMI Municipal Council"/>
    <n v="6"/>
    <s v="Education"/>
    <n v="321466"/>
    <x v="0"/>
    <n v="321466"/>
    <s v="Sector Conditional Grant (Wage)"/>
    <n v="1"/>
    <s v="Outputs Provided"/>
    <n v="2021465876.63375"/>
  </r>
  <r>
    <s v="Local"/>
    <s v="2017/18"/>
    <s v="Approved"/>
    <x v="1"/>
    <n v="7"/>
    <x v="2"/>
    <n v="500"/>
    <s v="500-850 Local Governments (Click for Breakdown)"/>
    <n v="787"/>
    <s v="KUMI Municipal Council"/>
    <n v="6"/>
    <s v="Education"/>
    <n v="321467"/>
    <x v="1"/>
    <n v="321467"/>
    <s v="Sector Conditional Grant (Non-Wage)"/>
    <n v="1"/>
    <s v="Outputs Provided"/>
    <n v="375805673.41448402"/>
  </r>
  <r>
    <s v="Local"/>
    <s v="2017/18"/>
    <s v="Approved"/>
    <x v="2"/>
    <n v="7"/>
    <x v="2"/>
    <n v="500"/>
    <s v="500-850 Local Governments (Click for Breakdown)"/>
    <n v="787"/>
    <s v="KUMI Municipal Council"/>
    <n v="1383"/>
    <s v="Education Development"/>
    <n v="321470"/>
    <x v="2"/>
    <n v="321470"/>
    <s v="Sector Development Grant"/>
    <n v="1"/>
    <s v="Outputs Provided"/>
    <n v="62702772.337050997"/>
  </r>
  <r>
    <s v="Local"/>
    <s v="2017/18"/>
    <s v="Approved"/>
    <x v="0"/>
    <n v="7"/>
    <x v="2"/>
    <n v="500"/>
    <s v="500-850 Local Governments (Click for Breakdown)"/>
    <n v="788"/>
    <s v="LUGAZI Municipal Council"/>
    <n v="6"/>
    <s v="Education"/>
    <n v="321466"/>
    <x v="0"/>
    <n v="321466"/>
    <s v="Sector Conditional Grant (Wage)"/>
    <n v="1"/>
    <s v="Outputs Provided"/>
    <n v="2569552719.9969401"/>
  </r>
  <r>
    <s v="Local"/>
    <s v="2017/18"/>
    <s v="Approved"/>
    <x v="1"/>
    <n v="7"/>
    <x v="2"/>
    <n v="500"/>
    <s v="500-850 Local Governments (Click for Breakdown)"/>
    <n v="788"/>
    <s v="LUGAZI Municipal Council"/>
    <n v="6"/>
    <s v="Education"/>
    <n v="321467"/>
    <x v="1"/>
    <n v="321467"/>
    <s v="Sector Conditional Grant (Non-Wage)"/>
    <n v="1"/>
    <s v="Outputs Provided"/>
    <n v="962749803.31809497"/>
  </r>
  <r>
    <s v="Local"/>
    <s v="2017/18"/>
    <s v="Approved"/>
    <x v="2"/>
    <n v="7"/>
    <x v="2"/>
    <n v="500"/>
    <s v="500-850 Local Governments (Click for Breakdown)"/>
    <n v="788"/>
    <s v="LUGAZI Municipal Council"/>
    <n v="1383"/>
    <s v="Education Development"/>
    <n v="321470"/>
    <x v="2"/>
    <n v="321470"/>
    <s v="Sector Development Grant"/>
    <n v="1"/>
    <s v="Outputs Provided"/>
    <n v="130038160.71289"/>
  </r>
  <r>
    <s v="Local"/>
    <s v="2017/18"/>
    <s v="Approved"/>
    <x v="0"/>
    <n v="7"/>
    <x v="2"/>
    <n v="500"/>
    <s v="500-850 Local Governments (Click for Breakdown)"/>
    <n v="789"/>
    <s v="KAMULI Municipal Council"/>
    <n v="6"/>
    <s v="Education"/>
    <n v="321466"/>
    <x v="0"/>
    <n v="321466"/>
    <s v="Sector Conditional Grant (Wage)"/>
    <n v="1"/>
    <s v="Outputs Provided"/>
    <n v="2572559567.9972601"/>
  </r>
  <r>
    <s v="Local"/>
    <s v="2017/18"/>
    <s v="Approved"/>
    <x v="1"/>
    <n v="7"/>
    <x v="2"/>
    <n v="500"/>
    <s v="500-850 Local Governments (Click for Breakdown)"/>
    <n v="789"/>
    <s v="KAMULI Municipal Council"/>
    <n v="6"/>
    <s v="Education"/>
    <n v="321467"/>
    <x v="1"/>
    <n v="321467"/>
    <s v="Sector Conditional Grant (Non-Wage)"/>
    <n v="1"/>
    <s v="Outputs Provided"/>
    <n v="838122923.84929299"/>
  </r>
  <r>
    <s v="Local"/>
    <s v="2017/18"/>
    <s v="Approved"/>
    <x v="2"/>
    <n v="7"/>
    <x v="2"/>
    <n v="500"/>
    <s v="500-850 Local Governments (Click for Breakdown)"/>
    <n v="789"/>
    <s v="KAMULI Municipal Council"/>
    <n v="1383"/>
    <s v="Education Development"/>
    <n v="321470"/>
    <x v="2"/>
    <n v="321470"/>
    <s v="Sector Development Grant"/>
    <n v="1"/>
    <s v="Outputs Provided"/>
    <n v="80124118.682796001"/>
  </r>
  <r>
    <s v="Local"/>
    <s v="2017/18"/>
    <s v="Approved"/>
    <x v="0"/>
    <n v="7"/>
    <x v="2"/>
    <n v="500"/>
    <s v="500-850 Local Governments (Click for Breakdown)"/>
    <n v="790"/>
    <s v="KAPCHORWA Municipal Council"/>
    <n v="6"/>
    <s v="Education"/>
    <n v="321466"/>
    <x v="0"/>
    <n v="321466"/>
    <s v="Sector Conditional Grant (Wage)"/>
    <n v="1"/>
    <s v="Outputs Provided"/>
    <n v="2666470954.9944701"/>
  </r>
  <r>
    <s v="Local"/>
    <s v="2017/18"/>
    <s v="Approved"/>
    <x v="1"/>
    <n v="7"/>
    <x v="2"/>
    <n v="500"/>
    <s v="500-850 Local Governments (Click for Breakdown)"/>
    <n v="790"/>
    <s v="KAPCHORWA Municipal Council"/>
    <n v="6"/>
    <s v="Education"/>
    <n v="321467"/>
    <x v="1"/>
    <n v="321467"/>
    <s v="Sector Conditional Grant (Non-Wage)"/>
    <n v="1"/>
    <s v="Outputs Provided"/>
    <n v="646226461.55021799"/>
  </r>
  <r>
    <s v="Local"/>
    <s v="2017/18"/>
    <s v="Approved"/>
    <x v="2"/>
    <n v="7"/>
    <x v="2"/>
    <n v="500"/>
    <s v="500-850 Local Governments (Click for Breakdown)"/>
    <n v="790"/>
    <s v="KAPCHORWA Municipal Council"/>
    <n v="1383"/>
    <s v="Education Development"/>
    <n v="321470"/>
    <x v="2"/>
    <n v="321470"/>
    <s v="Sector Development Grant"/>
    <n v="1"/>
    <s v="Outputs Provided"/>
    <n v="72018713.725373998"/>
  </r>
  <r>
    <s v="Local"/>
    <s v="2017/18"/>
    <s v="Approved"/>
    <x v="0"/>
    <n v="7"/>
    <x v="2"/>
    <n v="500"/>
    <s v="500-850 Local Governments (Click for Breakdown)"/>
    <n v="791"/>
    <s v="IBANDA Municipal Council"/>
    <n v="6"/>
    <s v="Education"/>
    <n v="321466"/>
    <x v="0"/>
    <n v="321466"/>
    <s v="Sector Conditional Grant (Wage)"/>
    <n v="1"/>
    <s v="Outputs Provided"/>
    <n v="3863873545.9971199"/>
  </r>
  <r>
    <s v="Local"/>
    <s v="2017/18"/>
    <s v="Approved"/>
    <x v="1"/>
    <n v="7"/>
    <x v="2"/>
    <n v="500"/>
    <s v="500-850 Local Governments (Click for Breakdown)"/>
    <n v="791"/>
    <s v="IBANDA Municipal Council"/>
    <n v="6"/>
    <s v="Education"/>
    <n v="321467"/>
    <x v="1"/>
    <n v="321467"/>
    <s v="Sector Conditional Grant (Non-Wage)"/>
    <n v="1"/>
    <s v="Outputs Provided"/>
    <n v="827137458.63654995"/>
  </r>
  <r>
    <s v="Local"/>
    <s v="2017/18"/>
    <s v="Approved"/>
    <x v="2"/>
    <n v="7"/>
    <x v="2"/>
    <n v="500"/>
    <s v="500-850 Local Governments (Click for Breakdown)"/>
    <n v="791"/>
    <s v="IBANDA Municipal Council"/>
    <n v="1383"/>
    <s v="Education Development"/>
    <n v="321470"/>
    <x v="2"/>
    <n v="321470"/>
    <s v="Sector Development Grant"/>
    <n v="1"/>
    <s v="Outputs Provided"/>
    <n v="114876840.10604"/>
  </r>
  <r>
    <s v="Local"/>
    <s v="2017/18"/>
    <s v="Approved"/>
    <x v="0"/>
    <n v="7"/>
    <x v="2"/>
    <n v="500"/>
    <s v="500-850 Local Governments (Click for Breakdown)"/>
    <n v="792"/>
    <s v="NJERU Municipal Council"/>
    <n v="6"/>
    <s v="Education"/>
    <n v="321466"/>
    <x v="0"/>
    <n v="321466"/>
    <s v="Sector Conditional Grant (Wage)"/>
    <n v="1"/>
    <s v="Outputs Provided"/>
    <n v="3387383167.9962301"/>
  </r>
  <r>
    <s v="Local"/>
    <s v="2017/18"/>
    <s v="Approved"/>
    <x v="1"/>
    <n v="7"/>
    <x v="2"/>
    <n v="500"/>
    <s v="500-850 Local Governments (Click for Breakdown)"/>
    <n v="792"/>
    <s v="NJERU Municipal Council"/>
    <n v="6"/>
    <s v="Education"/>
    <n v="321467"/>
    <x v="1"/>
    <n v="321467"/>
    <s v="Sector Conditional Grant (Non-Wage)"/>
    <n v="1"/>
    <s v="Outputs Provided"/>
    <n v="744734288.00734794"/>
  </r>
  <r>
    <s v="Local"/>
    <s v="2017/18"/>
    <s v="Approved"/>
    <x v="2"/>
    <n v="7"/>
    <x v="2"/>
    <n v="500"/>
    <s v="500-850 Local Governments (Click for Breakdown)"/>
    <n v="792"/>
    <s v="NJERU Municipal Council"/>
    <n v="1383"/>
    <s v="Education Development"/>
    <n v="321470"/>
    <x v="2"/>
    <n v="321470"/>
    <s v="Sector Development Grant"/>
    <n v="1"/>
    <s v="Outputs Provided"/>
    <n v="154412693.35266"/>
  </r>
  <r>
    <s v="Local"/>
    <s v="2017/18"/>
    <s v="Approved"/>
    <x v="0"/>
    <n v="7"/>
    <x v="2"/>
    <n v="500"/>
    <s v="500-850 Local Governments (Click for Breakdown)"/>
    <n v="793"/>
    <s v="APAC Municipal Council"/>
    <n v="6"/>
    <s v="Education"/>
    <n v="321466"/>
    <x v="0"/>
    <n v="321466"/>
    <s v="Sector Conditional Grant (Wage)"/>
    <n v="1"/>
    <s v="Outputs Provided"/>
    <n v="2436589824.00214"/>
  </r>
  <r>
    <s v="Local"/>
    <s v="2017/18"/>
    <s v="Approved"/>
    <x v="1"/>
    <n v="7"/>
    <x v="2"/>
    <n v="500"/>
    <s v="500-850 Local Governments (Click for Breakdown)"/>
    <n v="793"/>
    <s v="APAC Municipal Council"/>
    <n v="6"/>
    <s v="Education"/>
    <n v="321467"/>
    <x v="1"/>
    <n v="321467"/>
    <s v="Sector Conditional Grant (Non-Wage)"/>
    <n v="1"/>
    <s v="Outputs Provided"/>
    <n v="461958566.10841298"/>
  </r>
  <r>
    <s v="Local"/>
    <s v="2017/18"/>
    <s v="Approved"/>
    <x v="2"/>
    <n v="7"/>
    <x v="2"/>
    <n v="500"/>
    <s v="500-850 Local Governments (Click for Breakdown)"/>
    <n v="793"/>
    <s v="APAC Municipal Council"/>
    <n v="1383"/>
    <s v="Education Development"/>
    <n v="321470"/>
    <x v="2"/>
    <n v="321470"/>
    <s v="Sector Development Grant"/>
    <n v="1"/>
    <s v="Outputs Provided"/>
    <n v="67481183.312942997"/>
  </r>
  <r>
    <s v="Local"/>
    <s v="2017/18"/>
    <s v="Approved"/>
    <x v="0"/>
    <n v="7"/>
    <x v="2"/>
    <n v="500"/>
    <s v="500-850 Local Governments (Click for Breakdown)"/>
    <n v="794"/>
    <s v="NEBBI Municipal Council"/>
    <n v="6"/>
    <s v="Education"/>
    <n v="321466"/>
    <x v="0"/>
    <n v="321466"/>
    <s v="Sector Conditional Grant (Wage)"/>
    <n v="1"/>
    <s v="Outputs Provided"/>
    <n v="2829090710.8274002"/>
  </r>
  <r>
    <s v="Local"/>
    <s v="2017/18"/>
    <s v="Approved"/>
    <x v="1"/>
    <n v="7"/>
    <x v="2"/>
    <n v="500"/>
    <s v="500-850 Local Governments (Click for Breakdown)"/>
    <n v="794"/>
    <s v="NEBBI Municipal Council"/>
    <n v="6"/>
    <s v="Education"/>
    <n v="321467"/>
    <x v="1"/>
    <n v="321467"/>
    <s v="Sector Conditional Grant (Non-Wage)"/>
    <n v="1"/>
    <s v="Outputs Provided"/>
    <n v="341567501.63873702"/>
  </r>
  <r>
    <s v="Local"/>
    <s v="2017/18"/>
    <s v="Approved"/>
    <x v="2"/>
    <n v="7"/>
    <x v="2"/>
    <n v="500"/>
    <s v="500-850 Local Governments (Click for Breakdown)"/>
    <n v="794"/>
    <s v="NEBBI Municipal Council"/>
    <n v="1383"/>
    <s v="Education Development"/>
    <n v="321470"/>
    <x v="2"/>
    <n v="321470"/>
    <s v="Sector Development Grant"/>
    <n v="1"/>
    <s v="Outputs Provided"/>
    <n v="65308028.374981008"/>
  </r>
  <r>
    <s v="Local"/>
    <s v="2017/18"/>
    <s v="Approved"/>
    <x v="0"/>
    <n v="7"/>
    <x v="2"/>
    <n v="500"/>
    <s v="500-850 Local Governments (Click for Breakdown)"/>
    <n v="795"/>
    <s v="BUGIRI Municipal Council"/>
    <n v="6"/>
    <s v="Education"/>
    <n v="321466"/>
    <x v="0"/>
    <n v="321466"/>
    <s v="Sector Conditional Grant (Wage)"/>
    <n v="1"/>
    <s v="Outputs Provided"/>
    <n v="1129108072.9976599"/>
  </r>
  <r>
    <s v="Local"/>
    <s v="2017/18"/>
    <s v="Approved"/>
    <x v="1"/>
    <n v="7"/>
    <x v="2"/>
    <n v="500"/>
    <s v="500-850 Local Governments (Click for Breakdown)"/>
    <n v="795"/>
    <s v="BUGIRI Municipal Council"/>
    <n v="6"/>
    <s v="Education"/>
    <n v="321467"/>
    <x v="1"/>
    <n v="321467"/>
    <s v="Sector Conditional Grant (Non-Wage)"/>
    <n v="1"/>
    <s v="Outputs Provided"/>
    <n v="868237610.75088894"/>
  </r>
  <r>
    <s v="Local"/>
    <s v="2017/18"/>
    <s v="Approved"/>
    <x v="2"/>
    <n v="7"/>
    <x v="2"/>
    <n v="500"/>
    <s v="500-850 Local Governments (Click for Breakdown)"/>
    <n v="795"/>
    <s v="BUGIRI Municipal Council"/>
    <n v="1383"/>
    <s v="Education Development"/>
    <n v="321470"/>
    <x v="2"/>
    <n v="321470"/>
    <s v="Sector Development Grant"/>
    <n v="1"/>
    <s v="Outputs Provided"/>
    <n v="62132043.616912998"/>
  </r>
  <r>
    <s v="Local"/>
    <s v="2017/18"/>
    <s v="Approved"/>
    <x v="0"/>
    <n v="7"/>
    <x v="2"/>
    <n v="500"/>
    <s v="500-850 Local Governments (Click for Breakdown)"/>
    <n v="796"/>
    <s v="SHEEMA Municipal Council"/>
    <n v="6"/>
    <s v="Education"/>
    <n v="321466"/>
    <x v="0"/>
    <n v="321466"/>
    <s v="Sector Conditional Grant (Wage)"/>
    <n v="1"/>
    <s v="Outputs Provided"/>
    <n v="4938657161.9945097"/>
  </r>
  <r>
    <s v="Local"/>
    <s v="2017/18"/>
    <s v="Approved"/>
    <x v="1"/>
    <n v="7"/>
    <x v="2"/>
    <n v="500"/>
    <s v="500-850 Local Governments (Click for Breakdown)"/>
    <n v="796"/>
    <s v="SHEEMA Municipal Council"/>
    <n v="6"/>
    <s v="Education"/>
    <n v="321467"/>
    <x v="1"/>
    <n v="321467"/>
    <s v="Sector Conditional Grant (Non-Wage)"/>
    <n v="1"/>
    <s v="Outputs Provided"/>
    <n v="658633154.43040502"/>
  </r>
  <r>
    <s v="Local"/>
    <s v="2017/18"/>
    <s v="Approved"/>
    <x v="2"/>
    <n v="7"/>
    <x v="2"/>
    <n v="500"/>
    <s v="500-850 Local Governments (Click for Breakdown)"/>
    <n v="796"/>
    <s v="SHEEMA Municipal Council"/>
    <n v="1383"/>
    <s v="Education Development"/>
    <n v="321470"/>
    <x v="2"/>
    <n v="321470"/>
    <s v="Sector Development Grant"/>
    <n v="1"/>
    <s v="Outputs Provided"/>
    <n v="105433125.54952"/>
  </r>
  <r>
    <s v="Local"/>
    <s v="2017/18"/>
    <s v="Approved"/>
    <x v="0"/>
    <n v="7"/>
    <x v="2"/>
    <n v="500"/>
    <s v="500-850 Local Governments (Click for Breakdown)"/>
    <n v="797"/>
    <s v="KOTIDO Municipal Council"/>
    <n v="6"/>
    <s v="Education"/>
    <n v="321466"/>
    <x v="0"/>
    <n v="321466"/>
    <s v="Sector Conditional Grant (Wage)"/>
    <n v="1"/>
    <s v="Outputs Provided"/>
    <n v="1198773315.5413401"/>
  </r>
  <r>
    <s v="Local"/>
    <s v="2017/18"/>
    <s v="Approved"/>
    <x v="1"/>
    <n v="7"/>
    <x v="2"/>
    <n v="500"/>
    <s v="500-850 Local Governments (Click for Breakdown)"/>
    <n v="797"/>
    <s v="KOTIDO Municipal Council"/>
    <n v="6"/>
    <s v="Education"/>
    <n v="321467"/>
    <x v="1"/>
    <n v="321467"/>
    <s v="Sector Conditional Grant (Non-Wage)"/>
    <n v="1"/>
    <s v="Outputs Provided"/>
    <n v="438945599.22265899"/>
  </r>
  <r>
    <s v="Local"/>
    <s v="2017/18"/>
    <s v="Approved"/>
    <x v="2"/>
    <n v="7"/>
    <x v="2"/>
    <n v="500"/>
    <s v="500-850 Local Governments (Click for Breakdown)"/>
    <n v="797"/>
    <s v="KOTIDO Municipal Council"/>
    <n v="1383"/>
    <s v="Education Development"/>
    <n v="321470"/>
    <x v="2"/>
    <n v="321470"/>
    <s v="Sector Development Grant"/>
    <n v="1"/>
    <s v="Outputs Provided"/>
    <n v="121244766.17257001"/>
  </r>
  <r>
    <s v="Local"/>
    <s v="2017/18"/>
    <s v="Approved"/>
    <x v="0"/>
    <n v="8"/>
    <x v="3"/>
    <n v="500"/>
    <s v="500-850 Local Governments (Click for Breakdown)"/>
    <n v="501"/>
    <s v="ADJUMANI District"/>
    <n v="5"/>
    <s v="Health"/>
    <n v="321466"/>
    <x v="0"/>
    <n v="321466"/>
    <s v="Sector Conditional Grant (Wage)"/>
    <n v="1"/>
    <s v="Outputs Provided"/>
    <n v="4517655759.0448999"/>
  </r>
  <r>
    <s v="Local"/>
    <s v="2017/18"/>
    <s v="Approved"/>
    <x v="1"/>
    <n v="8"/>
    <x v="3"/>
    <n v="500"/>
    <s v="500-850 Local Governments (Click for Breakdown)"/>
    <n v="501"/>
    <s v="ADJUMANI District"/>
    <n v="5"/>
    <s v="Health"/>
    <n v="321467"/>
    <x v="1"/>
    <n v="321467"/>
    <s v="Sector Conditional Grant (Non-Wage)"/>
    <n v="1"/>
    <s v="Outputs Provided"/>
    <n v="484550057.28674001"/>
  </r>
  <r>
    <s v="Local"/>
    <s v="2017/18"/>
    <s v="Approved"/>
    <x v="0"/>
    <n v="8"/>
    <x v="3"/>
    <n v="500"/>
    <s v="500-850 Local Governments (Click for Breakdown)"/>
    <n v="502"/>
    <s v="APAC District"/>
    <n v="5"/>
    <s v="Health"/>
    <n v="321466"/>
    <x v="0"/>
    <n v="321466"/>
    <s v="Sector Conditional Grant (Wage)"/>
    <n v="1"/>
    <s v="Outputs Provided"/>
    <n v="4742324472.6744003"/>
  </r>
  <r>
    <s v="Local"/>
    <s v="2017/18"/>
    <s v="Approved"/>
    <x v="1"/>
    <n v="8"/>
    <x v="3"/>
    <n v="500"/>
    <s v="500-850 Local Governments (Click for Breakdown)"/>
    <n v="502"/>
    <s v="APAC District"/>
    <n v="5"/>
    <s v="Health"/>
    <n v="321467"/>
    <x v="1"/>
    <n v="321467"/>
    <s v="Sector Conditional Grant (Non-Wage)"/>
    <n v="1"/>
    <s v="Outputs Provided"/>
    <n v="378254592.50476003"/>
  </r>
  <r>
    <s v="Local"/>
    <s v="2017/18"/>
    <s v="Approved"/>
    <x v="2"/>
    <n v="8"/>
    <x v="3"/>
    <n v="500"/>
    <s v="500-850 Local Governments (Click for Breakdown)"/>
    <n v="502"/>
    <s v="APAC District"/>
    <n v="1385"/>
    <s v="Health Development"/>
    <n v="321472"/>
    <x v="3"/>
    <n v="321472"/>
    <s v="Transitional Development Grant"/>
    <n v="1"/>
    <s v="Outputs Provided"/>
    <n v="900000000"/>
  </r>
  <r>
    <s v="Local"/>
    <s v="2017/18"/>
    <s v="Approved"/>
    <x v="3"/>
    <n v="8"/>
    <x v="3"/>
    <n v="500"/>
    <s v="500-850 Local Governments (Click for Breakdown)"/>
    <n v="502"/>
    <s v="APAC District"/>
    <n v="1385"/>
    <s v="Health Development"/>
    <n v="321472"/>
    <x v="3"/>
    <n v="321472"/>
    <s v="Transitional Development Grant"/>
    <n v="1"/>
    <s v="Outputs Provided"/>
    <n v="103051313.40589"/>
  </r>
  <r>
    <s v="Local"/>
    <s v="2017/18"/>
    <s v="Approved"/>
    <x v="0"/>
    <n v="8"/>
    <x v="3"/>
    <n v="500"/>
    <s v="500-850 Local Governments (Click for Breakdown)"/>
    <n v="503"/>
    <s v="ARUA District"/>
    <n v="5"/>
    <s v="Health"/>
    <n v="321466"/>
    <x v="0"/>
    <n v="321466"/>
    <s v="Sector Conditional Grant (Wage)"/>
    <n v="1"/>
    <s v="Outputs Provided"/>
    <n v="4263719946.4741998"/>
  </r>
  <r>
    <s v="Local"/>
    <s v="2017/18"/>
    <s v="Approved"/>
    <x v="1"/>
    <n v="8"/>
    <x v="3"/>
    <n v="500"/>
    <s v="500-850 Local Governments (Click for Breakdown)"/>
    <n v="503"/>
    <s v="ARUA District"/>
    <n v="5"/>
    <s v="Health"/>
    <n v="321467"/>
    <x v="1"/>
    <n v="321467"/>
    <s v="Sector Conditional Grant (Non-Wage)"/>
    <n v="1"/>
    <s v="Outputs Provided"/>
    <n v="701701134.90088999"/>
  </r>
  <r>
    <s v="Local"/>
    <s v="2017/18"/>
    <s v="Approved"/>
    <x v="3"/>
    <n v="8"/>
    <x v="3"/>
    <n v="500"/>
    <s v="500-850 Local Governments (Click for Breakdown)"/>
    <n v="503"/>
    <s v="ARUA District"/>
    <n v="1385"/>
    <s v="Health Development"/>
    <n v="321472"/>
    <x v="3"/>
    <n v="321472"/>
    <s v="Transitional Development Grant"/>
    <n v="1"/>
    <s v="Outputs Provided"/>
    <n v="86425010.261880994"/>
  </r>
  <r>
    <s v="Local"/>
    <s v="2017/18"/>
    <s v="Approved"/>
    <x v="0"/>
    <n v="8"/>
    <x v="3"/>
    <n v="500"/>
    <s v="500-850 Local Governments (Click for Breakdown)"/>
    <n v="504"/>
    <s v="BUGIRI District"/>
    <n v="5"/>
    <s v="Health"/>
    <n v="321466"/>
    <x v="0"/>
    <n v="321466"/>
    <s v="Sector Conditional Grant (Wage)"/>
    <n v="1"/>
    <s v="Outputs Provided"/>
    <n v="3023451129.2758999"/>
  </r>
  <r>
    <s v="Local"/>
    <s v="2017/18"/>
    <s v="Approved"/>
    <x v="1"/>
    <n v="8"/>
    <x v="3"/>
    <n v="500"/>
    <s v="500-850 Local Governments (Click for Breakdown)"/>
    <n v="504"/>
    <s v="BUGIRI District"/>
    <n v="5"/>
    <s v="Health"/>
    <n v="321467"/>
    <x v="1"/>
    <n v="321467"/>
    <s v="Sector Conditional Grant (Non-Wage)"/>
    <n v="1"/>
    <s v="Outputs Provided"/>
    <n v="448548940.8872"/>
  </r>
  <r>
    <s v="Local"/>
    <s v="2017/18"/>
    <s v="Approved"/>
    <x v="0"/>
    <n v="8"/>
    <x v="3"/>
    <n v="500"/>
    <s v="500-850 Local Governments (Click for Breakdown)"/>
    <n v="505"/>
    <s v="BUNDIBUGYO District"/>
    <n v="5"/>
    <s v="Health"/>
    <n v="321466"/>
    <x v="0"/>
    <n v="321466"/>
    <s v="Sector Conditional Grant (Wage)"/>
    <n v="1"/>
    <s v="Outputs Provided"/>
    <n v="3933776168.8709002"/>
  </r>
  <r>
    <s v="Local"/>
    <s v="2017/18"/>
    <s v="Approved"/>
    <x v="1"/>
    <n v="8"/>
    <x v="3"/>
    <n v="500"/>
    <s v="500-850 Local Governments (Click for Breakdown)"/>
    <n v="505"/>
    <s v="BUNDIBUGYO District"/>
    <n v="5"/>
    <s v="Health"/>
    <n v="321467"/>
    <x v="1"/>
    <n v="321467"/>
    <s v="Sector Conditional Grant (Non-Wage)"/>
    <n v="1"/>
    <s v="Outputs Provided"/>
    <n v="354243913.19738001"/>
  </r>
  <r>
    <s v="Local"/>
    <s v="2017/18"/>
    <s v="Approved"/>
    <x v="2"/>
    <n v="8"/>
    <x v="3"/>
    <n v="500"/>
    <s v="500-850 Local Governments (Click for Breakdown)"/>
    <n v="505"/>
    <s v="BUNDIBUGYO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506"/>
    <s v="BUSHENYI District"/>
    <n v="5"/>
    <s v="Health"/>
    <n v="321466"/>
    <x v="0"/>
    <n v="321466"/>
    <s v="Sector Conditional Grant (Wage)"/>
    <n v="1"/>
    <s v="Outputs Provided"/>
    <n v="1825980447.3580999"/>
  </r>
  <r>
    <s v="Local"/>
    <s v="2017/18"/>
    <s v="Approved"/>
    <x v="1"/>
    <n v="8"/>
    <x v="3"/>
    <n v="500"/>
    <s v="500-850 Local Governments (Click for Breakdown)"/>
    <n v="506"/>
    <s v="BUSHENYI District"/>
    <n v="5"/>
    <s v="Health"/>
    <n v="321467"/>
    <x v="1"/>
    <n v="321467"/>
    <s v="Sector Conditional Grant (Non-Wage)"/>
    <n v="1"/>
    <s v="Outputs Provided"/>
    <n v="616336122.58181"/>
  </r>
  <r>
    <s v="Local"/>
    <s v="2017/18"/>
    <s v="Approved"/>
    <x v="3"/>
    <n v="8"/>
    <x v="3"/>
    <n v="500"/>
    <s v="500-850 Local Governments (Click for Breakdown)"/>
    <n v="506"/>
    <s v="BUSHENYI District"/>
    <n v="1385"/>
    <s v="Health Development"/>
    <n v="321472"/>
    <x v="3"/>
    <n v="321472"/>
    <s v="Transitional Development Grant"/>
    <n v="1"/>
    <s v="Outputs Provided"/>
    <n v="54367095.641911"/>
  </r>
  <r>
    <s v="Local"/>
    <s v="2017/18"/>
    <s v="Approved"/>
    <x v="0"/>
    <n v="8"/>
    <x v="3"/>
    <n v="500"/>
    <s v="500-850 Local Governments (Click for Breakdown)"/>
    <n v="507"/>
    <s v="BUSIA District"/>
    <n v="5"/>
    <s v="Health"/>
    <n v="321466"/>
    <x v="0"/>
    <n v="321466"/>
    <s v="Sector Conditional Grant (Wage)"/>
    <n v="1"/>
    <s v="Outputs Provided"/>
    <n v="2055088120.8756001"/>
  </r>
  <r>
    <s v="Local"/>
    <s v="2017/18"/>
    <s v="Approved"/>
    <x v="1"/>
    <n v="8"/>
    <x v="3"/>
    <n v="500"/>
    <s v="500-850 Local Governments (Click for Breakdown)"/>
    <n v="507"/>
    <s v="BUSIA District"/>
    <n v="5"/>
    <s v="Health"/>
    <n v="321467"/>
    <x v="1"/>
    <n v="321467"/>
    <s v="Sector Conditional Grant (Non-Wage)"/>
    <n v="1"/>
    <s v="Outputs Provided"/>
    <n v="363307798.04493999"/>
  </r>
  <r>
    <s v="Local"/>
    <s v="2017/18"/>
    <s v="Approved"/>
    <x v="0"/>
    <n v="8"/>
    <x v="3"/>
    <n v="500"/>
    <s v="500-850 Local Governments (Click for Breakdown)"/>
    <n v="508"/>
    <s v="GULU District"/>
    <n v="5"/>
    <s v="Health"/>
    <n v="321466"/>
    <x v="0"/>
    <n v="321466"/>
    <s v="Sector Conditional Grant (Wage)"/>
    <n v="1"/>
    <s v="Outputs Provided"/>
    <n v="1816354442.5806999"/>
  </r>
  <r>
    <s v="Local"/>
    <s v="2017/18"/>
    <s v="Approved"/>
    <x v="1"/>
    <n v="8"/>
    <x v="3"/>
    <n v="500"/>
    <s v="500-850 Local Governments (Click for Breakdown)"/>
    <n v="508"/>
    <s v="GULU District"/>
    <n v="5"/>
    <s v="Health"/>
    <n v="321467"/>
    <x v="1"/>
    <n v="321467"/>
    <s v="Sector Conditional Grant (Non-Wage)"/>
    <n v="1"/>
    <s v="Outputs Provided"/>
    <n v="556574994.21308005"/>
  </r>
  <r>
    <s v="Local"/>
    <s v="2017/18"/>
    <s v="Approved"/>
    <x v="0"/>
    <n v="8"/>
    <x v="3"/>
    <n v="500"/>
    <s v="500-850 Local Governments (Click for Breakdown)"/>
    <n v="509"/>
    <s v="HOIMA District"/>
    <n v="5"/>
    <s v="Health"/>
    <n v="321466"/>
    <x v="0"/>
    <n v="321466"/>
    <s v="Sector Conditional Grant (Wage)"/>
    <n v="1"/>
    <s v="Outputs Provided"/>
    <n v="3122435995.7554002"/>
  </r>
  <r>
    <s v="Local"/>
    <s v="2017/18"/>
    <s v="Approved"/>
    <x v="1"/>
    <n v="8"/>
    <x v="3"/>
    <n v="500"/>
    <s v="500-850 Local Governments (Click for Breakdown)"/>
    <n v="509"/>
    <s v="HOIMA District"/>
    <n v="5"/>
    <s v="Health"/>
    <n v="321467"/>
    <x v="1"/>
    <n v="321467"/>
    <s v="Sector Conditional Grant (Non-Wage)"/>
    <n v="1"/>
    <s v="Outputs Provided"/>
    <n v="315461454.14589"/>
  </r>
  <r>
    <s v="Local"/>
    <s v="2017/18"/>
    <s v="Approved"/>
    <x v="0"/>
    <n v="8"/>
    <x v="3"/>
    <n v="500"/>
    <s v="500-850 Local Governments (Click for Breakdown)"/>
    <n v="510"/>
    <s v="IGANGA District"/>
    <n v="5"/>
    <s v="Health"/>
    <n v="321466"/>
    <x v="0"/>
    <n v="321466"/>
    <s v="Sector Conditional Grant (Wage)"/>
    <n v="1"/>
    <s v="Outputs Provided"/>
    <n v="4351001821.7952003"/>
  </r>
  <r>
    <s v="Local"/>
    <s v="2017/18"/>
    <s v="Approved"/>
    <x v="1"/>
    <n v="8"/>
    <x v="3"/>
    <n v="500"/>
    <s v="500-850 Local Governments (Click for Breakdown)"/>
    <n v="510"/>
    <s v="IGANGA District"/>
    <n v="5"/>
    <s v="Health"/>
    <n v="321467"/>
    <x v="1"/>
    <n v="321467"/>
    <s v="Sector Conditional Grant (Non-Wage)"/>
    <n v="1"/>
    <s v="Outputs Provided"/>
    <n v="624823359.75230002"/>
  </r>
  <r>
    <s v="Local"/>
    <s v="2017/18"/>
    <s v="Approved"/>
    <x v="0"/>
    <n v="8"/>
    <x v="3"/>
    <n v="500"/>
    <s v="500-850 Local Governments (Click for Breakdown)"/>
    <n v="511"/>
    <s v="JINJA District"/>
    <n v="5"/>
    <s v="Health"/>
    <n v="321466"/>
    <x v="0"/>
    <n v="321466"/>
    <s v="Sector Conditional Grant (Wage)"/>
    <n v="1"/>
    <s v="Outputs Provided"/>
    <n v="5446174855.7104998"/>
  </r>
  <r>
    <s v="Local"/>
    <s v="2017/18"/>
    <s v="Approved"/>
    <x v="1"/>
    <n v="8"/>
    <x v="3"/>
    <n v="500"/>
    <s v="500-850 Local Governments (Click for Breakdown)"/>
    <n v="511"/>
    <s v="JINJA District"/>
    <n v="5"/>
    <s v="Health"/>
    <n v="321467"/>
    <x v="1"/>
    <n v="321467"/>
    <s v="Sector Conditional Grant (Non-Wage)"/>
    <n v="1"/>
    <s v="Outputs Provided"/>
    <n v="380366835.78812599"/>
  </r>
  <r>
    <s v="Local"/>
    <s v="2017/18"/>
    <s v="Approved"/>
    <x v="0"/>
    <n v="8"/>
    <x v="3"/>
    <n v="500"/>
    <s v="500-850 Local Governments (Click for Breakdown)"/>
    <n v="512"/>
    <s v="KABALE District"/>
    <n v="5"/>
    <s v="Health"/>
    <n v="321466"/>
    <x v="0"/>
    <n v="321466"/>
    <s v="Sector Conditional Grant (Wage)"/>
    <n v="1"/>
    <s v="Outputs Provided"/>
    <n v="2406781068.9984002"/>
  </r>
  <r>
    <s v="Local"/>
    <s v="2017/18"/>
    <s v="Approved"/>
    <x v="1"/>
    <n v="8"/>
    <x v="3"/>
    <n v="500"/>
    <s v="500-850 Local Governments (Click for Breakdown)"/>
    <n v="512"/>
    <s v="KABALE District"/>
    <n v="5"/>
    <s v="Health"/>
    <n v="321467"/>
    <x v="1"/>
    <n v="321467"/>
    <s v="Sector Conditional Grant (Non-Wage)"/>
    <n v="1"/>
    <s v="Outputs Provided"/>
    <n v="379437411.89782"/>
  </r>
  <r>
    <s v="Local"/>
    <s v="2017/18"/>
    <s v="Approved"/>
    <x v="2"/>
    <n v="8"/>
    <x v="3"/>
    <n v="500"/>
    <s v="500-850 Local Governments (Click for Breakdown)"/>
    <n v="512"/>
    <s v="KABALE District"/>
    <n v="1385"/>
    <s v="Health Development"/>
    <n v="321472"/>
    <x v="3"/>
    <n v="321472"/>
    <s v="Transitional Development Grant"/>
    <n v="1"/>
    <s v="Outputs Provided"/>
    <n v="200000000.00003999"/>
  </r>
  <r>
    <s v="Local"/>
    <s v="2017/18"/>
    <s v="Approved"/>
    <x v="0"/>
    <n v="8"/>
    <x v="3"/>
    <n v="500"/>
    <s v="500-850 Local Governments (Click for Breakdown)"/>
    <n v="513"/>
    <s v="KABAROLE District"/>
    <n v="5"/>
    <s v="Health"/>
    <n v="321466"/>
    <x v="0"/>
    <n v="321466"/>
    <s v="Sector Conditional Grant (Wage)"/>
    <n v="1"/>
    <s v="Outputs Provided"/>
    <n v="2293617552.9984002"/>
  </r>
  <r>
    <s v="Local"/>
    <s v="2017/18"/>
    <s v="Approved"/>
    <x v="1"/>
    <n v="8"/>
    <x v="3"/>
    <n v="500"/>
    <s v="500-850 Local Governments (Click for Breakdown)"/>
    <n v="513"/>
    <s v="KABAROLE District"/>
    <n v="5"/>
    <s v="Health"/>
    <n v="321467"/>
    <x v="1"/>
    <n v="321467"/>
    <s v="Sector Conditional Grant (Non-Wage)"/>
    <n v="1"/>
    <s v="Outputs Provided"/>
    <n v="376225233.69466001"/>
  </r>
  <r>
    <s v="Local"/>
    <s v="2017/18"/>
    <s v="Approved"/>
    <x v="2"/>
    <n v="8"/>
    <x v="3"/>
    <n v="500"/>
    <s v="500-850 Local Governments (Click for Breakdown)"/>
    <n v="513"/>
    <s v="KABAROLE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514"/>
    <s v="KABERAMAIDO District"/>
    <n v="5"/>
    <s v="Health"/>
    <n v="321466"/>
    <x v="0"/>
    <n v="321466"/>
    <s v="Sector Conditional Grant (Wage)"/>
    <n v="1"/>
    <s v="Outputs Provided"/>
    <n v="1690948548.4770999"/>
  </r>
  <r>
    <s v="Local"/>
    <s v="2017/18"/>
    <s v="Approved"/>
    <x v="1"/>
    <n v="8"/>
    <x v="3"/>
    <n v="500"/>
    <s v="500-850 Local Governments (Click for Breakdown)"/>
    <n v="514"/>
    <s v="KABERAMAIDO District"/>
    <n v="5"/>
    <s v="Health"/>
    <n v="321467"/>
    <x v="1"/>
    <n v="321467"/>
    <s v="Sector Conditional Grant (Non-Wage)"/>
    <n v="1"/>
    <s v="Outputs Provided"/>
    <n v="288587326.00391299"/>
  </r>
  <r>
    <s v="Local"/>
    <s v="2017/18"/>
    <s v="Approved"/>
    <x v="3"/>
    <n v="8"/>
    <x v="3"/>
    <n v="500"/>
    <s v="500-850 Local Governments (Click for Breakdown)"/>
    <n v="514"/>
    <s v="KABERAMAIDO District"/>
    <n v="1385"/>
    <s v="Health Development"/>
    <n v="321472"/>
    <x v="3"/>
    <n v="321472"/>
    <s v="Transitional Development Grant"/>
    <n v="1"/>
    <s v="Outputs Provided"/>
    <n v="71077441.428268999"/>
  </r>
  <r>
    <s v="Local"/>
    <s v="2017/18"/>
    <s v="Approved"/>
    <x v="0"/>
    <n v="8"/>
    <x v="3"/>
    <n v="500"/>
    <s v="500-850 Local Governments (Click for Breakdown)"/>
    <n v="515"/>
    <s v="KALANGALA District"/>
    <n v="5"/>
    <s v="Health"/>
    <n v="321466"/>
    <x v="0"/>
    <n v="321466"/>
    <s v="Sector Conditional Grant (Wage)"/>
    <n v="1"/>
    <s v="Outputs Provided"/>
    <n v="2307965509.5830998"/>
  </r>
  <r>
    <s v="Local"/>
    <s v="2017/18"/>
    <s v="Approved"/>
    <x v="1"/>
    <n v="8"/>
    <x v="3"/>
    <n v="500"/>
    <s v="500-850 Local Governments (Click for Breakdown)"/>
    <n v="515"/>
    <s v="KALANGALA District"/>
    <n v="5"/>
    <s v="Health"/>
    <n v="321467"/>
    <x v="1"/>
    <n v="321467"/>
    <s v="Sector Conditional Grant (Non-Wage)"/>
    <n v="1"/>
    <s v="Outputs Provided"/>
    <n v="113946689.37668"/>
  </r>
  <r>
    <s v="Local"/>
    <s v="2017/18"/>
    <s v="Approved"/>
    <x v="0"/>
    <n v="8"/>
    <x v="3"/>
    <n v="500"/>
    <s v="500-850 Local Governments (Click for Breakdown)"/>
    <n v="517"/>
    <s v="KAMULI District"/>
    <n v="5"/>
    <s v="Health"/>
    <n v="321466"/>
    <x v="0"/>
    <n v="321466"/>
    <s v="Sector Conditional Grant (Wage)"/>
    <n v="1"/>
    <s v="Outputs Provided"/>
    <n v="4219034887.1551995"/>
  </r>
  <r>
    <s v="Local"/>
    <s v="2017/18"/>
    <s v="Approved"/>
    <x v="1"/>
    <n v="8"/>
    <x v="3"/>
    <n v="500"/>
    <s v="500-850 Local Governments (Click for Breakdown)"/>
    <n v="517"/>
    <s v="KAMULI District"/>
    <n v="5"/>
    <s v="Health"/>
    <n v="321467"/>
    <x v="1"/>
    <n v="321467"/>
    <s v="Sector Conditional Grant (Non-Wage)"/>
    <n v="1"/>
    <s v="Outputs Provided"/>
    <n v="697052068.89488006"/>
  </r>
  <r>
    <s v="Local"/>
    <s v="2017/18"/>
    <s v="Approved"/>
    <x v="0"/>
    <n v="8"/>
    <x v="3"/>
    <n v="500"/>
    <s v="500-850 Local Governments (Click for Breakdown)"/>
    <n v="518"/>
    <s v="KAMWENGE District"/>
    <n v="5"/>
    <s v="Health"/>
    <n v="321466"/>
    <x v="0"/>
    <n v="321466"/>
    <s v="Sector Conditional Grant (Wage)"/>
    <n v="1"/>
    <s v="Outputs Provided"/>
    <n v="2862862743.9966998"/>
  </r>
  <r>
    <s v="Local"/>
    <s v="2017/18"/>
    <s v="Approved"/>
    <x v="1"/>
    <n v="8"/>
    <x v="3"/>
    <n v="500"/>
    <s v="500-850 Local Governments (Click for Breakdown)"/>
    <n v="518"/>
    <s v="KAMWENGE District"/>
    <n v="5"/>
    <s v="Health"/>
    <n v="321467"/>
    <x v="1"/>
    <n v="321467"/>
    <s v="Sector Conditional Grant (Non-Wage)"/>
    <n v="1"/>
    <s v="Outputs Provided"/>
    <n v="259604907.26477003"/>
  </r>
  <r>
    <s v="Local"/>
    <s v="2017/18"/>
    <s v="Approved"/>
    <x v="2"/>
    <n v="8"/>
    <x v="3"/>
    <n v="500"/>
    <s v="500-850 Local Governments (Click for Breakdown)"/>
    <n v="518"/>
    <s v="KAMWENGE District"/>
    <n v="1385"/>
    <s v="Health Development"/>
    <n v="321472"/>
    <x v="3"/>
    <n v="321472"/>
    <s v="Transitional Development Grant"/>
    <n v="1"/>
    <s v="Outputs Provided"/>
    <n v="200000000.00003999"/>
  </r>
  <r>
    <s v="Local"/>
    <s v="2017/18"/>
    <s v="Approved"/>
    <x v="0"/>
    <n v="8"/>
    <x v="3"/>
    <n v="500"/>
    <s v="500-850 Local Governments (Click for Breakdown)"/>
    <n v="519"/>
    <s v="KANUNGU District"/>
    <n v="5"/>
    <s v="Health"/>
    <n v="321466"/>
    <x v="0"/>
    <n v="321466"/>
    <s v="Sector Conditional Grant (Wage)"/>
    <n v="1"/>
    <s v="Outputs Provided"/>
    <n v="4237300818.0885"/>
  </r>
  <r>
    <s v="Local"/>
    <s v="2017/18"/>
    <s v="Approved"/>
    <x v="1"/>
    <n v="8"/>
    <x v="3"/>
    <n v="500"/>
    <s v="500-850 Local Governments (Click for Breakdown)"/>
    <n v="519"/>
    <s v="KANUNGU District"/>
    <n v="5"/>
    <s v="Health"/>
    <n v="321467"/>
    <x v="1"/>
    <n v="321467"/>
    <s v="Sector Conditional Grant (Non-Wage)"/>
    <n v="1"/>
    <s v="Outputs Provided"/>
    <n v="726822538.77530003"/>
  </r>
  <r>
    <s v="Local"/>
    <s v="2017/18"/>
    <s v="Approved"/>
    <x v="2"/>
    <n v="8"/>
    <x v="3"/>
    <n v="500"/>
    <s v="500-850 Local Governments (Click for Breakdown)"/>
    <n v="519"/>
    <s v="KANUNGU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520"/>
    <s v="KAPCHORWA District"/>
    <n v="5"/>
    <s v="Health"/>
    <n v="321466"/>
    <x v="0"/>
    <n v="321466"/>
    <s v="Sector Conditional Grant (Wage)"/>
    <n v="1"/>
    <s v="Outputs Provided"/>
    <n v="2465973300.8769999"/>
  </r>
  <r>
    <s v="Local"/>
    <s v="2017/18"/>
    <s v="Approved"/>
    <x v="1"/>
    <n v="8"/>
    <x v="3"/>
    <n v="500"/>
    <s v="500-850 Local Governments (Click for Breakdown)"/>
    <n v="520"/>
    <s v="KAPCHORWA District"/>
    <n v="5"/>
    <s v="Health"/>
    <n v="321467"/>
    <x v="1"/>
    <n v="321467"/>
    <s v="Sector Conditional Grant (Non-Wage)"/>
    <n v="1"/>
    <s v="Outputs Provided"/>
    <n v="242146170.35716099"/>
  </r>
  <r>
    <s v="Local"/>
    <s v="2017/18"/>
    <s v="Approved"/>
    <x v="0"/>
    <n v="8"/>
    <x v="3"/>
    <n v="500"/>
    <s v="500-850 Local Governments (Click for Breakdown)"/>
    <n v="521"/>
    <s v="KASESE District"/>
    <n v="5"/>
    <s v="Health"/>
    <n v="321466"/>
    <x v="0"/>
    <n v="321466"/>
    <s v="Sector Conditional Grant (Wage)"/>
    <n v="1"/>
    <s v="Outputs Provided"/>
    <n v="6459425201.2314997"/>
  </r>
  <r>
    <s v="Local"/>
    <s v="2017/18"/>
    <s v="Approved"/>
    <x v="1"/>
    <n v="8"/>
    <x v="3"/>
    <n v="500"/>
    <s v="500-850 Local Governments (Click for Breakdown)"/>
    <n v="521"/>
    <s v="KASESE District"/>
    <n v="5"/>
    <s v="Health"/>
    <n v="321467"/>
    <x v="1"/>
    <n v="321467"/>
    <s v="Sector Conditional Grant (Non-Wage)"/>
    <n v="1"/>
    <s v="Outputs Provided"/>
    <n v="971256400.11598003"/>
  </r>
  <r>
    <s v="Local"/>
    <s v="2017/18"/>
    <s v="Approved"/>
    <x v="0"/>
    <n v="8"/>
    <x v="3"/>
    <n v="500"/>
    <s v="500-850 Local Governments (Click for Breakdown)"/>
    <n v="522"/>
    <s v="KATAKWI District"/>
    <n v="5"/>
    <s v="Health"/>
    <n v="321466"/>
    <x v="0"/>
    <n v="321466"/>
    <s v="Sector Conditional Grant (Wage)"/>
    <n v="1"/>
    <s v="Outputs Provided"/>
    <n v="2198172680.1178999"/>
  </r>
  <r>
    <s v="Local"/>
    <s v="2017/18"/>
    <s v="Approved"/>
    <x v="1"/>
    <n v="8"/>
    <x v="3"/>
    <n v="500"/>
    <s v="500-850 Local Governments (Click for Breakdown)"/>
    <n v="522"/>
    <s v="KATAKWI District"/>
    <n v="5"/>
    <s v="Health"/>
    <n v="321467"/>
    <x v="1"/>
    <n v="321467"/>
    <s v="Sector Conditional Grant (Non-Wage)"/>
    <n v="1"/>
    <s v="Outputs Provided"/>
    <n v="302200438.59180999"/>
  </r>
  <r>
    <s v="Local"/>
    <s v="2017/18"/>
    <s v="Approved"/>
    <x v="2"/>
    <n v="8"/>
    <x v="3"/>
    <n v="500"/>
    <s v="500-850 Local Governments (Click for Breakdown)"/>
    <n v="522"/>
    <s v="KATAKWI District"/>
    <n v="1385"/>
    <s v="Health Development"/>
    <n v="321472"/>
    <x v="3"/>
    <n v="321472"/>
    <s v="Transitional Development Grant"/>
    <n v="1"/>
    <s v="Outputs Provided"/>
    <n v="300000000"/>
  </r>
  <r>
    <s v="Local"/>
    <s v="2017/18"/>
    <s v="Approved"/>
    <x v="3"/>
    <n v="8"/>
    <x v="3"/>
    <n v="500"/>
    <s v="500-850 Local Governments (Click for Breakdown)"/>
    <n v="522"/>
    <s v="KATAKWI District"/>
    <n v="1385"/>
    <s v="Health Development"/>
    <n v="321472"/>
    <x v="3"/>
    <n v="321472"/>
    <s v="Transitional Development Grant"/>
    <n v="1"/>
    <s v="Outputs Provided"/>
    <n v="64475160.171843"/>
  </r>
  <r>
    <s v="Local"/>
    <s v="2017/18"/>
    <s v="Approved"/>
    <x v="0"/>
    <n v="8"/>
    <x v="3"/>
    <n v="500"/>
    <s v="500-850 Local Governments (Click for Breakdown)"/>
    <n v="523"/>
    <s v="KAYUNGA District"/>
    <n v="5"/>
    <s v="Health"/>
    <n v="321466"/>
    <x v="0"/>
    <n v="321466"/>
    <s v="Sector Conditional Grant (Wage)"/>
    <n v="1"/>
    <s v="Outputs Provided"/>
    <n v="3142077016.4333"/>
  </r>
  <r>
    <s v="Local"/>
    <s v="2017/18"/>
    <s v="Approved"/>
    <x v="1"/>
    <n v="8"/>
    <x v="3"/>
    <n v="500"/>
    <s v="500-850 Local Governments (Click for Breakdown)"/>
    <n v="523"/>
    <s v="KAYUNGA District"/>
    <n v="5"/>
    <s v="Health"/>
    <n v="321467"/>
    <x v="1"/>
    <n v="321467"/>
    <s v="Sector Conditional Grant (Non-Wage)"/>
    <n v="1"/>
    <s v="Outputs Provided"/>
    <n v="429290832.93694001"/>
  </r>
  <r>
    <s v="Local"/>
    <s v="2017/18"/>
    <s v="Approved"/>
    <x v="0"/>
    <n v="8"/>
    <x v="3"/>
    <n v="500"/>
    <s v="500-850 Local Governments (Click for Breakdown)"/>
    <n v="524"/>
    <s v="KIBAALE District"/>
    <n v="5"/>
    <s v="Health"/>
    <n v="321466"/>
    <x v="0"/>
    <n v="321466"/>
    <s v="Sector Conditional Grant (Wage)"/>
    <n v="1"/>
    <s v="Outputs Provided"/>
    <n v="1328684948.5564001"/>
  </r>
  <r>
    <s v="Local"/>
    <s v="2017/18"/>
    <s v="Approved"/>
    <x v="1"/>
    <n v="8"/>
    <x v="3"/>
    <n v="500"/>
    <s v="500-850 Local Governments (Click for Breakdown)"/>
    <n v="524"/>
    <s v="KIBAALE District"/>
    <n v="5"/>
    <s v="Health"/>
    <n v="321467"/>
    <x v="1"/>
    <n v="321467"/>
    <s v="Sector Conditional Grant (Non-Wage)"/>
    <n v="1"/>
    <s v="Outputs Provided"/>
    <n v="45404666.958232"/>
  </r>
  <r>
    <s v="Local"/>
    <s v="2017/18"/>
    <s v="Approved"/>
    <x v="2"/>
    <n v="8"/>
    <x v="3"/>
    <n v="500"/>
    <s v="500-850 Local Governments (Click for Breakdown)"/>
    <n v="524"/>
    <s v="KIBAALE District"/>
    <n v="1385"/>
    <s v="Health Development"/>
    <n v="321472"/>
    <x v="3"/>
    <n v="321472"/>
    <s v="Transitional Development Grant"/>
    <n v="1"/>
    <s v="Outputs Provided"/>
    <n v="272000000.00001001"/>
  </r>
  <r>
    <s v="Local"/>
    <s v="2017/18"/>
    <s v="Approved"/>
    <x v="0"/>
    <n v="8"/>
    <x v="3"/>
    <n v="500"/>
    <s v="500-850 Local Governments (Click for Breakdown)"/>
    <n v="525"/>
    <s v="KIBOGA District"/>
    <n v="5"/>
    <s v="Health"/>
    <n v="321466"/>
    <x v="0"/>
    <n v="321466"/>
    <s v="Sector Conditional Grant (Wage)"/>
    <n v="1"/>
    <s v="Outputs Provided"/>
    <n v="2607411874.1173"/>
  </r>
  <r>
    <s v="Local"/>
    <s v="2017/18"/>
    <s v="Approved"/>
    <x v="1"/>
    <n v="8"/>
    <x v="3"/>
    <n v="500"/>
    <s v="500-850 Local Governments (Click for Breakdown)"/>
    <n v="525"/>
    <s v="KIBOGA District"/>
    <n v="5"/>
    <s v="Health"/>
    <n v="321467"/>
    <x v="1"/>
    <n v="321467"/>
    <s v="Sector Conditional Grant (Non-Wage)"/>
    <n v="1"/>
    <s v="Outputs Provided"/>
    <n v="281367002.28307003"/>
  </r>
  <r>
    <s v="Local"/>
    <s v="2017/18"/>
    <s v="Approved"/>
    <x v="2"/>
    <n v="8"/>
    <x v="3"/>
    <n v="500"/>
    <s v="500-850 Local Governments (Click for Breakdown)"/>
    <n v="525"/>
    <s v="KIBOGA District"/>
    <n v="1385"/>
    <s v="Health Development"/>
    <n v="321472"/>
    <x v="3"/>
    <n v="321472"/>
    <s v="Transitional Development Grant"/>
    <n v="1"/>
    <s v="Outputs Provided"/>
    <n v="399999999.99997997"/>
  </r>
  <r>
    <s v="Local"/>
    <s v="2017/18"/>
    <s v="Approved"/>
    <x v="0"/>
    <n v="8"/>
    <x v="3"/>
    <n v="500"/>
    <s v="500-850 Local Governments (Click for Breakdown)"/>
    <n v="526"/>
    <s v="KISORO District"/>
    <n v="5"/>
    <s v="Health"/>
    <n v="321466"/>
    <x v="0"/>
    <n v="321466"/>
    <s v="Sector Conditional Grant (Wage)"/>
    <n v="1"/>
    <s v="Outputs Provided"/>
    <n v="4947241215.8154001"/>
  </r>
  <r>
    <s v="Local"/>
    <s v="2017/18"/>
    <s v="Approved"/>
    <x v="1"/>
    <n v="8"/>
    <x v="3"/>
    <n v="500"/>
    <s v="500-850 Local Governments (Click for Breakdown)"/>
    <n v="526"/>
    <s v="KISORO District"/>
    <n v="5"/>
    <s v="Health"/>
    <n v="321467"/>
    <x v="1"/>
    <n v="321467"/>
    <s v="Sector Conditional Grant (Non-Wage)"/>
    <n v="1"/>
    <s v="Outputs Provided"/>
    <n v="583862463.80557001"/>
  </r>
  <r>
    <s v="Local"/>
    <s v="2017/18"/>
    <s v="Approved"/>
    <x v="0"/>
    <n v="8"/>
    <x v="3"/>
    <n v="500"/>
    <s v="500-850 Local Governments (Click for Breakdown)"/>
    <n v="527"/>
    <s v="KITGUM District"/>
    <n v="5"/>
    <s v="Health"/>
    <n v="321466"/>
    <x v="0"/>
    <n v="321466"/>
    <s v="Sector Conditional Grant (Wage)"/>
    <n v="1"/>
    <s v="Outputs Provided"/>
    <n v="3634441023.1890998"/>
  </r>
  <r>
    <s v="Local"/>
    <s v="2017/18"/>
    <s v="Approved"/>
    <x v="1"/>
    <n v="8"/>
    <x v="3"/>
    <n v="500"/>
    <s v="500-850 Local Governments (Click for Breakdown)"/>
    <n v="527"/>
    <s v="KITGUM District"/>
    <n v="5"/>
    <s v="Health"/>
    <n v="321467"/>
    <x v="1"/>
    <n v="321467"/>
    <s v="Sector Conditional Grant (Non-Wage)"/>
    <n v="1"/>
    <s v="Outputs Provided"/>
    <n v="657539123.72676003"/>
  </r>
  <r>
    <s v="Local"/>
    <s v="2017/18"/>
    <s v="Approved"/>
    <x v="0"/>
    <n v="8"/>
    <x v="3"/>
    <n v="500"/>
    <s v="500-850 Local Governments (Click for Breakdown)"/>
    <n v="528"/>
    <s v="KOTIDO District"/>
    <n v="5"/>
    <s v="Health"/>
    <n v="321466"/>
    <x v="0"/>
    <n v="321466"/>
    <s v="Sector Conditional Grant (Wage)"/>
    <n v="1"/>
    <s v="Outputs Provided"/>
    <n v="995432954.51976001"/>
  </r>
  <r>
    <s v="Local"/>
    <s v="2017/18"/>
    <s v="Approved"/>
    <x v="1"/>
    <n v="8"/>
    <x v="3"/>
    <n v="500"/>
    <s v="500-850 Local Governments (Click for Breakdown)"/>
    <n v="528"/>
    <s v="KOTIDO District"/>
    <n v="5"/>
    <s v="Health"/>
    <n v="321467"/>
    <x v="1"/>
    <n v="321467"/>
    <s v="Sector Conditional Grant (Non-Wage)"/>
    <n v="1"/>
    <s v="Outputs Provided"/>
    <n v="185612695.37011999"/>
  </r>
  <r>
    <s v="Local"/>
    <s v="2017/18"/>
    <s v="Approved"/>
    <x v="0"/>
    <n v="8"/>
    <x v="3"/>
    <n v="500"/>
    <s v="500-850 Local Governments (Click for Breakdown)"/>
    <n v="529"/>
    <s v="KUMI District"/>
    <n v="5"/>
    <s v="Health"/>
    <n v="321466"/>
    <x v="0"/>
    <n v="321466"/>
    <s v="Sector Conditional Grant (Wage)"/>
    <n v="1"/>
    <s v="Outputs Provided"/>
    <n v="1766741232.0887001"/>
  </r>
  <r>
    <s v="Local"/>
    <s v="2017/18"/>
    <s v="Approved"/>
    <x v="1"/>
    <n v="8"/>
    <x v="3"/>
    <n v="500"/>
    <s v="500-850 Local Governments (Click for Breakdown)"/>
    <n v="529"/>
    <s v="KUMI District"/>
    <n v="5"/>
    <s v="Health"/>
    <n v="321467"/>
    <x v="1"/>
    <n v="321467"/>
    <s v="Sector Conditional Grant (Non-Wage)"/>
    <n v="1"/>
    <s v="Outputs Provided"/>
    <n v="412850558.95788997"/>
  </r>
  <r>
    <s v="Local"/>
    <s v="2017/18"/>
    <s v="Approved"/>
    <x v="2"/>
    <n v="8"/>
    <x v="3"/>
    <n v="500"/>
    <s v="500-850 Local Governments (Click for Breakdown)"/>
    <n v="529"/>
    <s v="KUMI District"/>
    <n v="1385"/>
    <s v="Health Development"/>
    <n v="321472"/>
    <x v="3"/>
    <n v="321472"/>
    <s v="Transitional Development Grant"/>
    <n v="1"/>
    <s v="Outputs Provided"/>
    <n v="200000000"/>
  </r>
  <r>
    <s v="Local"/>
    <s v="2017/18"/>
    <s v="Approved"/>
    <x v="3"/>
    <n v="8"/>
    <x v="3"/>
    <n v="500"/>
    <s v="500-850 Local Governments (Click for Breakdown)"/>
    <n v="529"/>
    <s v="KUMI District"/>
    <n v="1385"/>
    <s v="Health Development"/>
    <n v="321472"/>
    <x v="3"/>
    <n v="321472"/>
    <s v="Transitional Development Grant"/>
    <n v="1"/>
    <s v="Outputs Provided"/>
    <n v="33596101.407246999"/>
  </r>
  <r>
    <s v="Local"/>
    <s v="2017/18"/>
    <s v="Approved"/>
    <x v="0"/>
    <n v="8"/>
    <x v="3"/>
    <n v="500"/>
    <s v="500-850 Local Governments (Click for Breakdown)"/>
    <n v="530"/>
    <s v="KYENJOJO District"/>
    <n v="5"/>
    <s v="Health"/>
    <n v="321466"/>
    <x v="0"/>
    <n v="321466"/>
    <s v="Sector Conditional Grant (Wage)"/>
    <n v="1"/>
    <s v="Outputs Provided"/>
    <n v="3228061377.2360001"/>
  </r>
  <r>
    <s v="Local"/>
    <s v="2017/18"/>
    <s v="Approved"/>
    <x v="1"/>
    <n v="8"/>
    <x v="3"/>
    <n v="500"/>
    <s v="500-850 Local Governments (Click for Breakdown)"/>
    <n v="530"/>
    <s v="KYENJOJO District"/>
    <n v="5"/>
    <s v="Health"/>
    <n v="321467"/>
    <x v="1"/>
    <n v="321467"/>
    <s v="Sector Conditional Grant (Non-Wage)"/>
    <n v="1"/>
    <s v="Outputs Provided"/>
    <n v="395914769.27699"/>
  </r>
  <r>
    <s v="Local"/>
    <s v="2017/18"/>
    <s v="Approved"/>
    <x v="2"/>
    <n v="8"/>
    <x v="3"/>
    <n v="500"/>
    <s v="500-850 Local Governments (Click for Breakdown)"/>
    <n v="530"/>
    <s v="KYENJOJO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531"/>
    <s v="LIRA District"/>
    <n v="5"/>
    <s v="Health"/>
    <n v="321466"/>
    <x v="0"/>
    <n v="321466"/>
    <s v="Sector Conditional Grant (Wage)"/>
    <n v="1"/>
    <s v="Outputs Provided"/>
    <n v="1787467985.5165999"/>
  </r>
  <r>
    <s v="Local"/>
    <s v="2017/18"/>
    <s v="Approved"/>
    <x v="1"/>
    <n v="8"/>
    <x v="3"/>
    <n v="500"/>
    <s v="500-850 Local Governments (Click for Breakdown)"/>
    <n v="531"/>
    <s v="LIRA District"/>
    <n v="5"/>
    <s v="Health"/>
    <n v="321467"/>
    <x v="1"/>
    <n v="321467"/>
    <s v="Sector Conditional Grant (Non-Wage)"/>
    <n v="1"/>
    <s v="Outputs Provided"/>
    <n v="212853317.42188001"/>
  </r>
  <r>
    <s v="Local"/>
    <s v="2017/18"/>
    <s v="Approved"/>
    <x v="3"/>
    <n v="8"/>
    <x v="3"/>
    <n v="500"/>
    <s v="500-850 Local Governments (Click for Breakdown)"/>
    <n v="531"/>
    <s v="LIRA District"/>
    <n v="1385"/>
    <s v="Health Development"/>
    <n v="321472"/>
    <x v="3"/>
    <n v="321472"/>
    <s v="Transitional Development Grant"/>
    <n v="1"/>
    <s v="Outputs Provided"/>
    <n v="96451033.782340005"/>
  </r>
  <r>
    <s v="Local"/>
    <s v="2017/18"/>
    <s v="Approved"/>
    <x v="0"/>
    <n v="8"/>
    <x v="3"/>
    <n v="500"/>
    <s v="500-850 Local Governments (Click for Breakdown)"/>
    <n v="532"/>
    <s v="LUWERO District"/>
    <n v="5"/>
    <s v="Health"/>
    <n v="321466"/>
    <x v="0"/>
    <n v="321466"/>
    <s v="Sector Conditional Grant (Wage)"/>
    <n v="1"/>
    <s v="Outputs Provided"/>
    <n v="4626282814.9127998"/>
  </r>
  <r>
    <s v="Local"/>
    <s v="2017/18"/>
    <s v="Approved"/>
    <x v="1"/>
    <n v="8"/>
    <x v="3"/>
    <n v="500"/>
    <s v="500-850 Local Governments (Click for Breakdown)"/>
    <n v="532"/>
    <s v="LUWERO District"/>
    <n v="5"/>
    <s v="Health"/>
    <n v="321467"/>
    <x v="1"/>
    <n v="321467"/>
    <s v="Sector Conditional Grant (Non-Wage)"/>
    <n v="1"/>
    <s v="Outputs Provided"/>
    <n v="378903382.40000999"/>
  </r>
  <r>
    <s v="Local"/>
    <s v="2017/18"/>
    <s v="Approved"/>
    <x v="2"/>
    <n v="8"/>
    <x v="3"/>
    <n v="500"/>
    <s v="500-850 Local Governments (Click for Breakdown)"/>
    <n v="532"/>
    <s v="LUWERO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533"/>
    <s v="MASAKA District"/>
    <n v="5"/>
    <s v="Health"/>
    <n v="321466"/>
    <x v="0"/>
    <n v="321466"/>
    <s v="Sector Conditional Grant (Wage)"/>
    <n v="1"/>
    <s v="Outputs Provided"/>
    <n v="1648810000.0775001"/>
  </r>
  <r>
    <s v="Local"/>
    <s v="2017/18"/>
    <s v="Approved"/>
    <x v="1"/>
    <n v="8"/>
    <x v="3"/>
    <n v="500"/>
    <s v="500-850 Local Governments (Click for Breakdown)"/>
    <n v="533"/>
    <s v="MASAKA District"/>
    <n v="5"/>
    <s v="Health"/>
    <n v="321467"/>
    <x v="1"/>
    <n v="321467"/>
    <s v="Sector Conditional Grant (Non-Wage)"/>
    <n v="1"/>
    <s v="Outputs Provided"/>
    <n v="385857399.22952002"/>
  </r>
  <r>
    <s v="Local"/>
    <s v="2017/18"/>
    <s v="Approved"/>
    <x v="0"/>
    <n v="8"/>
    <x v="3"/>
    <n v="500"/>
    <s v="500-850 Local Governments (Click for Breakdown)"/>
    <n v="534"/>
    <s v="MASINDI District"/>
    <n v="5"/>
    <s v="Health"/>
    <n v="321466"/>
    <x v="0"/>
    <n v="321466"/>
    <s v="Sector Conditional Grant (Wage)"/>
    <n v="1"/>
    <s v="Outputs Provided"/>
    <n v="3193497621.1946998"/>
  </r>
  <r>
    <s v="Local"/>
    <s v="2017/18"/>
    <s v="Approved"/>
    <x v="1"/>
    <n v="8"/>
    <x v="3"/>
    <n v="500"/>
    <s v="500-850 Local Governments (Click for Breakdown)"/>
    <n v="534"/>
    <s v="MASINDI District"/>
    <n v="5"/>
    <s v="Health"/>
    <n v="321467"/>
    <x v="1"/>
    <n v="321467"/>
    <s v="Sector Conditional Grant (Non-Wage)"/>
    <n v="1"/>
    <s v="Outputs Provided"/>
    <n v="316650617.12494999"/>
  </r>
  <r>
    <s v="Local"/>
    <s v="2017/18"/>
    <s v="Approved"/>
    <x v="2"/>
    <n v="8"/>
    <x v="3"/>
    <n v="500"/>
    <s v="500-850 Local Governments (Click for Breakdown)"/>
    <n v="534"/>
    <s v="MASINDI District"/>
    <n v="1385"/>
    <s v="Health Development"/>
    <n v="321472"/>
    <x v="3"/>
    <n v="321472"/>
    <s v="Transitional Development Grant"/>
    <n v="1"/>
    <s v="Outputs Provided"/>
    <n v="200000000.00003999"/>
  </r>
  <r>
    <s v="Local"/>
    <s v="2017/18"/>
    <s v="Approved"/>
    <x v="0"/>
    <n v="8"/>
    <x v="3"/>
    <n v="500"/>
    <s v="500-850 Local Governments (Click for Breakdown)"/>
    <n v="535"/>
    <s v="MAYUGE District"/>
    <n v="5"/>
    <s v="Health"/>
    <n v="321466"/>
    <x v="0"/>
    <n v="321466"/>
    <s v="Sector Conditional Grant (Wage)"/>
    <n v="1"/>
    <s v="Outputs Provided"/>
    <n v="2676222041.5812001"/>
  </r>
  <r>
    <s v="Local"/>
    <s v="2017/18"/>
    <s v="Approved"/>
    <x v="1"/>
    <n v="8"/>
    <x v="3"/>
    <n v="500"/>
    <s v="500-850 Local Governments (Click for Breakdown)"/>
    <n v="535"/>
    <s v="MAYUGE District"/>
    <n v="5"/>
    <s v="Health"/>
    <n v="321467"/>
    <x v="1"/>
    <n v="321467"/>
    <s v="Sector Conditional Grant (Non-Wage)"/>
    <n v="1"/>
    <s v="Outputs Provided"/>
    <n v="348919082.198623"/>
  </r>
  <r>
    <s v="Local"/>
    <s v="2017/18"/>
    <s v="Approved"/>
    <x v="0"/>
    <n v="8"/>
    <x v="3"/>
    <n v="500"/>
    <s v="500-850 Local Governments (Click for Breakdown)"/>
    <n v="536"/>
    <s v="MBALE District"/>
    <n v="5"/>
    <s v="Health"/>
    <n v="321466"/>
    <x v="0"/>
    <n v="321466"/>
    <s v="Sector Conditional Grant (Wage)"/>
    <n v="1"/>
    <s v="Outputs Provided"/>
    <n v="3567882816.9544001"/>
  </r>
  <r>
    <s v="Local"/>
    <s v="2017/18"/>
    <s v="Approved"/>
    <x v="1"/>
    <n v="8"/>
    <x v="3"/>
    <n v="500"/>
    <s v="500-850 Local Governments (Click for Breakdown)"/>
    <n v="536"/>
    <s v="MBALE District"/>
    <n v="5"/>
    <s v="Health"/>
    <n v="321467"/>
    <x v="1"/>
    <n v="321467"/>
    <s v="Sector Conditional Grant (Non-Wage)"/>
    <n v="1"/>
    <s v="Outputs Provided"/>
    <n v="319882648.48439699"/>
  </r>
  <r>
    <s v="Local"/>
    <s v="2017/18"/>
    <s v="Approved"/>
    <x v="0"/>
    <n v="8"/>
    <x v="3"/>
    <n v="500"/>
    <s v="500-850 Local Governments (Click for Breakdown)"/>
    <n v="537"/>
    <s v="MBARARA District"/>
    <n v="5"/>
    <s v="Health"/>
    <n v="321466"/>
    <x v="0"/>
    <n v="321466"/>
    <s v="Sector Conditional Grant (Wage)"/>
    <n v="1"/>
    <s v="Outputs Provided"/>
    <n v="2128821177.8365998"/>
  </r>
  <r>
    <s v="Local"/>
    <s v="2017/18"/>
    <s v="Approved"/>
    <x v="1"/>
    <n v="8"/>
    <x v="3"/>
    <n v="500"/>
    <s v="500-850 Local Governments (Click for Breakdown)"/>
    <n v="537"/>
    <s v="MBARARA District"/>
    <n v="5"/>
    <s v="Health"/>
    <n v="321467"/>
    <x v="1"/>
    <n v="321467"/>
    <s v="Sector Conditional Grant (Non-Wage)"/>
    <n v="1"/>
    <s v="Outputs Provided"/>
    <n v="480434239.63963997"/>
  </r>
  <r>
    <s v="Local"/>
    <s v="2017/18"/>
    <s v="Approved"/>
    <x v="3"/>
    <n v="8"/>
    <x v="3"/>
    <n v="500"/>
    <s v="500-850 Local Governments (Click for Breakdown)"/>
    <n v="537"/>
    <s v="MBARARA District"/>
    <n v="1385"/>
    <s v="Health Development"/>
    <n v="321472"/>
    <x v="3"/>
    <n v="321472"/>
    <s v="Transitional Development Grant"/>
    <n v="1"/>
    <s v="Outputs Provided"/>
    <n v="62578600.037329003"/>
  </r>
  <r>
    <s v="Local"/>
    <s v="2017/18"/>
    <s v="Approved"/>
    <x v="0"/>
    <n v="8"/>
    <x v="3"/>
    <n v="500"/>
    <s v="500-850 Local Governments (Click for Breakdown)"/>
    <n v="538"/>
    <s v="MOROTO District"/>
    <n v="5"/>
    <s v="Health"/>
    <n v="321466"/>
    <x v="0"/>
    <n v="321466"/>
    <s v="Sector Conditional Grant (Wage)"/>
    <n v="1"/>
    <s v="Outputs Provided"/>
    <n v="1125901459.3787"/>
  </r>
  <r>
    <s v="Local"/>
    <s v="2017/18"/>
    <s v="Approved"/>
    <x v="1"/>
    <n v="8"/>
    <x v="3"/>
    <n v="500"/>
    <s v="500-850 Local Governments (Click for Breakdown)"/>
    <n v="538"/>
    <s v="MOROTO District"/>
    <n v="5"/>
    <s v="Health"/>
    <n v="321467"/>
    <x v="1"/>
    <n v="321467"/>
    <s v="Sector Conditional Grant (Non-Wage)"/>
    <n v="1"/>
    <s v="Outputs Provided"/>
    <n v="94445103.832109004"/>
  </r>
  <r>
    <s v="Local"/>
    <s v="2017/18"/>
    <s v="Approved"/>
    <x v="0"/>
    <n v="8"/>
    <x v="3"/>
    <n v="500"/>
    <s v="500-850 Local Governments (Click for Breakdown)"/>
    <n v="539"/>
    <s v="MOYO District"/>
    <n v="5"/>
    <s v="Health"/>
    <n v="321466"/>
    <x v="0"/>
    <n v="321466"/>
    <s v="Sector Conditional Grant (Wage)"/>
    <n v="1"/>
    <s v="Outputs Provided"/>
    <n v="4078339154.9933"/>
  </r>
  <r>
    <s v="Local"/>
    <s v="2017/18"/>
    <s v="Approved"/>
    <x v="1"/>
    <n v="8"/>
    <x v="3"/>
    <n v="500"/>
    <s v="500-850 Local Governments (Click for Breakdown)"/>
    <n v="539"/>
    <s v="MOYO District"/>
    <n v="5"/>
    <s v="Health"/>
    <n v="321467"/>
    <x v="1"/>
    <n v="321467"/>
    <s v="Sector Conditional Grant (Non-Wage)"/>
    <n v="1"/>
    <s v="Outputs Provided"/>
    <n v="547092472.59616995"/>
  </r>
  <r>
    <s v="Local"/>
    <s v="2017/18"/>
    <s v="Approved"/>
    <x v="3"/>
    <n v="8"/>
    <x v="3"/>
    <n v="500"/>
    <s v="500-850 Local Governments (Click for Breakdown)"/>
    <n v="539"/>
    <s v="MOYO District"/>
    <n v="1385"/>
    <s v="Health Development"/>
    <n v="321472"/>
    <x v="3"/>
    <n v="321472"/>
    <s v="Transitional Development Grant"/>
    <n v="1"/>
    <s v="Outputs Provided"/>
    <n v="89389258.889752001"/>
  </r>
  <r>
    <s v="Local"/>
    <s v="2017/18"/>
    <s v="Approved"/>
    <x v="0"/>
    <n v="8"/>
    <x v="3"/>
    <n v="500"/>
    <s v="500-850 Local Governments (Click for Breakdown)"/>
    <n v="540"/>
    <s v="MPIGI District"/>
    <n v="5"/>
    <s v="Health"/>
    <n v="321466"/>
    <x v="0"/>
    <n v="321466"/>
    <s v="Sector Conditional Grant (Wage)"/>
    <n v="1"/>
    <s v="Outputs Provided"/>
    <n v="2199093143.9973001"/>
  </r>
  <r>
    <s v="Local"/>
    <s v="2017/18"/>
    <s v="Approved"/>
    <x v="1"/>
    <n v="8"/>
    <x v="3"/>
    <n v="500"/>
    <s v="500-850 Local Governments (Click for Breakdown)"/>
    <n v="540"/>
    <s v="MPIGI District"/>
    <n v="5"/>
    <s v="Health"/>
    <n v="321467"/>
    <x v="1"/>
    <n v="321467"/>
    <s v="Sector Conditional Grant (Non-Wage)"/>
    <n v="1"/>
    <s v="Outputs Provided"/>
    <n v="342546045.15548003"/>
  </r>
  <r>
    <s v="Local"/>
    <s v="2017/18"/>
    <s v="Approved"/>
    <x v="2"/>
    <n v="8"/>
    <x v="3"/>
    <n v="500"/>
    <s v="500-850 Local Governments (Click for Breakdown)"/>
    <n v="540"/>
    <s v="MPIGI District"/>
    <n v="1385"/>
    <s v="Health Development"/>
    <n v="321472"/>
    <x v="3"/>
    <n v="321472"/>
    <s v="Transitional Development Grant"/>
    <n v="1"/>
    <s v="Outputs Provided"/>
    <n v="500000000.00005001"/>
  </r>
  <r>
    <s v="Local"/>
    <s v="2017/18"/>
    <s v="Approved"/>
    <x v="0"/>
    <n v="8"/>
    <x v="3"/>
    <n v="500"/>
    <s v="500-850 Local Governments (Click for Breakdown)"/>
    <n v="541"/>
    <s v="MUBENDE District"/>
    <n v="5"/>
    <s v="Health"/>
    <n v="321466"/>
    <x v="0"/>
    <n v="321466"/>
    <s v="Sector Conditional Grant (Wage)"/>
    <n v="1"/>
    <s v="Outputs Provided"/>
    <n v="2540779968.3548002"/>
  </r>
  <r>
    <s v="Local"/>
    <s v="2017/18"/>
    <s v="Approved"/>
    <x v="1"/>
    <n v="8"/>
    <x v="3"/>
    <n v="500"/>
    <s v="500-850 Local Governments (Click for Breakdown)"/>
    <n v="541"/>
    <s v="MUBENDE District"/>
    <n v="5"/>
    <s v="Health"/>
    <n v="321467"/>
    <x v="1"/>
    <n v="321467"/>
    <s v="Sector Conditional Grant (Non-Wage)"/>
    <n v="1"/>
    <s v="Outputs Provided"/>
    <n v="324295338.39199001"/>
  </r>
  <r>
    <s v="Local"/>
    <s v="2017/18"/>
    <s v="Approved"/>
    <x v="0"/>
    <n v="8"/>
    <x v="3"/>
    <n v="500"/>
    <s v="500-850 Local Governments (Click for Breakdown)"/>
    <n v="542"/>
    <s v="MUKONO District"/>
    <n v="5"/>
    <s v="Health"/>
    <n v="321466"/>
    <x v="0"/>
    <n v="321466"/>
    <s v="Sector Conditional Grant (Wage)"/>
    <n v="1"/>
    <s v="Outputs Provided"/>
    <n v="2567181019.1156001"/>
  </r>
  <r>
    <s v="Local"/>
    <s v="2017/18"/>
    <s v="Approved"/>
    <x v="1"/>
    <n v="8"/>
    <x v="3"/>
    <n v="500"/>
    <s v="500-850 Local Governments (Click for Breakdown)"/>
    <n v="542"/>
    <s v="MUKONO District"/>
    <n v="5"/>
    <s v="Health"/>
    <n v="321467"/>
    <x v="1"/>
    <n v="321467"/>
    <s v="Sector Conditional Grant (Non-Wage)"/>
    <n v="1"/>
    <s v="Outputs Provided"/>
    <n v="340500257.007155"/>
  </r>
  <r>
    <s v="Local"/>
    <s v="2017/18"/>
    <s v="Approved"/>
    <x v="2"/>
    <n v="8"/>
    <x v="3"/>
    <n v="500"/>
    <s v="500-850 Local Governments (Click for Breakdown)"/>
    <n v="542"/>
    <s v="MUKONO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543"/>
    <s v="NAKAPIRRIPIRIT District"/>
    <n v="5"/>
    <s v="Health"/>
    <n v="321466"/>
    <x v="0"/>
    <n v="321466"/>
    <s v="Sector Conditional Grant (Wage)"/>
    <n v="1"/>
    <s v="Outputs Provided"/>
    <n v="1334490271.8506999"/>
  </r>
  <r>
    <s v="Local"/>
    <s v="2017/18"/>
    <s v="Approved"/>
    <x v="1"/>
    <n v="8"/>
    <x v="3"/>
    <n v="500"/>
    <s v="500-850 Local Governments (Click for Breakdown)"/>
    <n v="543"/>
    <s v="NAKAPIRRIPIRIT District"/>
    <n v="5"/>
    <s v="Health"/>
    <n v="321467"/>
    <x v="1"/>
    <n v="321467"/>
    <s v="Sector Conditional Grant (Non-Wage)"/>
    <n v="1"/>
    <s v="Outputs Provided"/>
    <n v="137474423.91439"/>
  </r>
  <r>
    <s v="Local"/>
    <s v="2017/18"/>
    <s v="Approved"/>
    <x v="0"/>
    <n v="8"/>
    <x v="3"/>
    <n v="500"/>
    <s v="500-850 Local Governments (Click for Breakdown)"/>
    <n v="544"/>
    <s v="NAKASONGOLA District"/>
    <n v="5"/>
    <s v="Health"/>
    <n v="321466"/>
    <x v="0"/>
    <n v="321466"/>
    <s v="Sector Conditional Grant (Wage)"/>
    <n v="1"/>
    <s v="Outputs Provided"/>
    <n v="2589800447.9987998"/>
  </r>
  <r>
    <s v="Local"/>
    <s v="2017/18"/>
    <s v="Approved"/>
    <x v="1"/>
    <n v="8"/>
    <x v="3"/>
    <n v="500"/>
    <s v="500-850 Local Governments (Click for Breakdown)"/>
    <n v="544"/>
    <s v="NAKASONGOLA District"/>
    <n v="5"/>
    <s v="Health"/>
    <n v="321467"/>
    <x v="1"/>
    <n v="321467"/>
    <s v="Sector Conditional Grant (Non-Wage)"/>
    <n v="1"/>
    <s v="Outputs Provided"/>
    <n v="162415724.74393001"/>
  </r>
  <r>
    <s v="Local"/>
    <s v="2017/18"/>
    <s v="Approved"/>
    <x v="0"/>
    <n v="8"/>
    <x v="3"/>
    <n v="500"/>
    <s v="500-850 Local Governments (Click for Breakdown)"/>
    <n v="545"/>
    <s v="NEBBI District"/>
    <n v="5"/>
    <s v="Health"/>
    <n v="321466"/>
    <x v="0"/>
    <n v="321466"/>
    <s v="Sector Conditional Grant (Wage)"/>
    <n v="1"/>
    <s v="Outputs Provided"/>
    <n v="2516381668.3655"/>
  </r>
  <r>
    <s v="Local"/>
    <s v="2017/18"/>
    <s v="Approved"/>
    <x v="1"/>
    <n v="8"/>
    <x v="3"/>
    <n v="500"/>
    <s v="500-850 Local Governments (Click for Breakdown)"/>
    <n v="545"/>
    <s v="NEBBI District"/>
    <n v="5"/>
    <s v="Health"/>
    <n v="321467"/>
    <x v="1"/>
    <n v="321467"/>
    <s v="Sector Conditional Grant (Non-Wage)"/>
    <n v="1"/>
    <s v="Outputs Provided"/>
    <n v="549935064.84545898"/>
  </r>
  <r>
    <s v="Local"/>
    <s v="2017/18"/>
    <s v="Approved"/>
    <x v="3"/>
    <n v="8"/>
    <x v="3"/>
    <n v="500"/>
    <s v="500-850 Local Governments (Click for Breakdown)"/>
    <n v="545"/>
    <s v="NEBBI District"/>
    <n v="1385"/>
    <s v="Health Development"/>
    <n v="321472"/>
    <x v="3"/>
    <n v="321472"/>
    <s v="Transitional Development Grant"/>
    <n v="1"/>
    <s v="Outputs Provided"/>
    <n v="92487128.401914999"/>
  </r>
  <r>
    <s v="Local"/>
    <s v="2017/18"/>
    <s v="Approved"/>
    <x v="0"/>
    <n v="8"/>
    <x v="3"/>
    <n v="500"/>
    <s v="500-850 Local Governments (Click for Breakdown)"/>
    <n v="546"/>
    <s v="NTUNGAMO District"/>
    <n v="5"/>
    <s v="Health"/>
    <n v="321466"/>
    <x v="0"/>
    <n v="321466"/>
    <s v="Sector Conditional Grant (Wage)"/>
    <n v="1"/>
    <s v="Outputs Provided"/>
    <n v="4057121213.4331002"/>
  </r>
  <r>
    <s v="Local"/>
    <s v="2017/18"/>
    <s v="Approved"/>
    <x v="1"/>
    <n v="8"/>
    <x v="3"/>
    <n v="500"/>
    <s v="500-850 Local Governments (Click for Breakdown)"/>
    <n v="546"/>
    <s v="NTUNGAMO District"/>
    <n v="5"/>
    <s v="Health"/>
    <n v="321467"/>
    <x v="1"/>
    <n v="321467"/>
    <s v="Sector Conditional Grant (Non-Wage)"/>
    <n v="1"/>
    <s v="Outputs Provided"/>
    <n v="524744751.45700002"/>
  </r>
  <r>
    <s v="Local"/>
    <s v="2017/18"/>
    <s v="Approved"/>
    <x v="0"/>
    <n v="8"/>
    <x v="3"/>
    <n v="500"/>
    <s v="500-850 Local Governments (Click for Breakdown)"/>
    <n v="547"/>
    <s v="PADER District"/>
    <n v="5"/>
    <s v="Health"/>
    <n v="321466"/>
    <x v="0"/>
    <n v="321466"/>
    <s v="Sector Conditional Grant (Wage)"/>
    <n v="1"/>
    <s v="Outputs Provided"/>
    <n v="2491254370.1269999"/>
  </r>
  <r>
    <s v="Local"/>
    <s v="2017/18"/>
    <s v="Approved"/>
    <x v="1"/>
    <n v="8"/>
    <x v="3"/>
    <n v="500"/>
    <s v="500-850 Local Governments (Click for Breakdown)"/>
    <n v="547"/>
    <s v="PADER District"/>
    <n v="5"/>
    <s v="Health"/>
    <n v="321467"/>
    <x v="1"/>
    <n v="321467"/>
    <s v="Sector Conditional Grant (Non-Wage)"/>
    <n v="1"/>
    <s v="Outputs Provided"/>
    <n v="155380925.31286001"/>
  </r>
  <r>
    <s v="Local"/>
    <s v="2017/18"/>
    <s v="Approved"/>
    <x v="0"/>
    <n v="8"/>
    <x v="3"/>
    <n v="500"/>
    <s v="500-850 Local Governments (Click for Breakdown)"/>
    <n v="548"/>
    <s v="PALLISA District"/>
    <n v="5"/>
    <s v="Health"/>
    <n v="321466"/>
    <x v="0"/>
    <n v="321466"/>
    <s v="Sector Conditional Grant (Wage)"/>
    <n v="1"/>
    <s v="Outputs Provided"/>
    <n v="2230209010.9983001"/>
  </r>
  <r>
    <s v="Local"/>
    <s v="2017/18"/>
    <s v="Approved"/>
    <x v="1"/>
    <n v="8"/>
    <x v="3"/>
    <n v="500"/>
    <s v="500-850 Local Governments (Click for Breakdown)"/>
    <n v="548"/>
    <s v="PALLISA District"/>
    <n v="5"/>
    <s v="Health"/>
    <n v="321467"/>
    <x v="1"/>
    <n v="321467"/>
    <s v="Sector Conditional Grant (Non-Wage)"/>
    <n v="1"/>
    <s v="Outputs Provided"/>
    <n v="291531847.29934001"/>
  </r>
  <r>
    <s v="Local"/>
    <s v="2017/18"/>
    <s v="Approved"/>
    <x v="2"/>
    <n v="8"/>
    <x v="3"/>
    <n v="500"/>
    <s v="500-850 Local Governments (Click for Breakdown)"/>
    <n v="548"/>
    <s v="PALLISA District"/>
    <n v="1385"/>
    <s v="Health Development"/>
    <n v="321472"/>
    <x v="3"/>
    <n v="321472"/>
    <s v="Transitional Development Grant"/>
    <n v="1"/>
    <s v="Outputs Provided"/>
    <n v="350000000"/>
  </r>
  <r>
    <s v="Local"/>
    <s v="2017/18"/>
    <s v="Approved"/>
    <x v="3"/>
    <n v="8"/>
    <x v="3"/>
    <n v="500"/>
    <s v="500-850 Local Governments (Click for Breakdown)"/>
    <n v="548"/>
    <s v="PALLISA District"/>
    <n v="1385"/>
    <s v="Health Development"/>
    <n v="321472"/>
    <x v="3"/>
    <n v="321472"/>
    <s v="Transitional Development Grant"/>
    <n v="1"/>
    <s v="Outputs Provided"/>
    <n v="83202704.463918999"/>
  </r>
  <r>
    <s v="Local"/>
    <s v="2017/18"/>
    <s v="Approved"/>
    <x v="0"/>
    <n v="8"/>
    <x v="3"/>
    <n v="500"/>
    <s v="500-850 Local Governments (Click for Breakdown)"/>
    <n v="549"/>
    <s v="RAKAI District"/>
    <n v="5"/>
    <s v="Health"/>
    <n v="321466"/>
    <x v="0"/>
    <n v="321466"/>
    <s v="Sector Conditional Grant (Wage)"/>
    <n v="1"/>
    <s v="Outputs Provided"/>
    <n v="3892699634.9954"/>
  </r>
  <r>
    <s v="Local"/>
    <s v="2017/18"/>
    <s v="Approved"/>
    <x v="1"/>
    <n v="8"/>
    <x v="3"/>
    <n v="500"/>
    <s v="500-850 Local Governments (Click for Breakdown)"/>
    <n v="549"/>
    <s v="RAKAI District"/>
    <n v="5"/>
    <s v="Health"/>
    <n v="321467"/>
    <x v="1"/>
    <n v="321467"/>
    <s v="Sector Conditional Grant (Non-Wage)"/>
    <n v="1"/>
    <s v="Outputs Provided"/>
    <n v="284990166.72661"/>
  </r>
  <r>
    <s v="Local"/>
    <s v="2017/18"/>
    <s v="Approved"/>
    <x v="0"/>
    <n v="8"/>
    <x v="3"/>
    <n v="500"/>
    <s v="500-850 Local Governments (Click for Breakdown)"/>
    <n v="550"/>
    <s v="RUKUNGIRI District"/>
    <n v="5"/>
    <s v="Health"/>
    <n v="321466"/>
    <x v="0"/>
    <n v="321466"/>
    <s v="Sector Conditional Grant (Wage)"/>
    <n v="1"/>
    <s v="Outputs Provided"/>
    <n v="2564578217.0358"/>
  </r>
  <r>
    <s v="Local"/>
    <s v="2017/18"/>
    <s v="Approved"/>
    <x v="1"/>
    <n v="8"/>
    <x v="3"/>
    <n v="500"/>
    <s v="500-850 Local Governments (Click for Breakdown)"/>
    <n v="550"/>
    <s v="RUKUNGIRI District"/>
    <n v="5"/>
    <s v="Health"/>
    <n v="321467"/>
    <x v="1"/>
    <n v="321467"/>
    <s v="Sector Conditional Grant (Non-Wage)"/>
    <n v="1"/>
    <s v="Outputs Provided"/>
    <n v="629524852.14524996"/>
  </r>
  <r>
    <s v="Local"/>
    <s v="2017/18"/>
    <s v="Approved"/>
    <x v="0"/>
    <n v="8"/>
    <x v="3"/>
    <n v="500"/>
    <s v="500-850 Local Governments (Click for Breakdown)"/>
    <n v="551"/>
    <s v="SEMBABULE District"/>
    <n v="5"/>
    <s v="Health"/>
    <n v="321466"/>
    <x v="0"/>
    <n v="321466"/>
    <s v="Sector Conditional Grant (Wage)"/>
    <n v="1"/>
    <s v="Outputs Provided"/>
    <n v="1236823821.7198999"/>
  </r>
  <r>
    <s v="Local"/>
    <s v="2017/18"/>
    <s v="Approved"/>
    <x v="1"/>
    <n v="8"/>
    <x v="3"/>
    <n v="500"/>
    <s v="500-850 Local Governments (Click for Breakdown)"/>
    <n v="551"/>
    <s v="SEMBABULE District"/>
    <n v="5"/>
    <s v="Health"/>
    <n v="321467"/>
    <x v="1"/>
    <n v="321467"/>
    <s v="Sector Conditional Grant (Non-Wage)"/>
    <n v="1"/>
    <s v="Outputs Provided"/>
    <n v="179411808.26313999"/>
  </r>
  <r>
    <s v="Local"/>
    <s v="2017/18"/>
    <s v="Approved"/>
    <x v="0"/>
    <n v="8"/>
    <x v="3"/>
    <n v="500"/>
    <s v="500-850 Local Governments (Click for Breakdown)"/>
    <n v="552"/>
    <s v="SIRONKO District"/>
    <n v="5"/>
    <s v="Health"/>
    <n v="321466"/>
    <x v="0"/>
    <n v="321466"/>
    <s v="Sector Conditional Grant (Wage)"/>
    <n v="1"/>
    <s v="Outputs Provided"/>
    <n v="2446959052.3154998"/>
  </r>
  <r>
    <s v="Local"/>
    <s v="2017/18"/>
    <s v="Approved"/>
    <x v="1"/>
    <n v="8"/>
    <x v="3"/>
    <n v="500"/>
    <s v="500-850 Local Governments (Click for Breakdown)"/>
    <n v="552"/>
    <s v="SIRONKO District"/>
    <n v="5"/>
    <s v="Health"/>
    <n v="321467"/>
    <x v="1"/>
    <n v="321467"/>
    <s v="Sector Conditional Grant (Non-Wage)"/>
    <n v="1"/>
    <s v="Outputs Provided"/>
    <n v="213523776.06163001"/>
  </r>
  <r>
    <s v="Local"/>
    <s v="2017/18"/>
    <s v="Approved"/>
    <x v="0"/>
    <n v="8"/>
    <x v="3"/>
    <n v="500"/>
    <s v="500-850 Local Governments (Click for Breakdown)"/>
    <n v="553"/>
    <s v="SOROTI District"/>
    <n v="5"/>
    <s v="Health"/>
    <n v="321466"/>
    <x v="0"/>
    <n v="321466"/>
    <s v="Sector Conditional Grant (Wage)"/>
    <n v="1"/>
    <s v="Outputs Provided"/>
    <n v="1227125531.6796"/>
  </r>
  <r>
    <s v="Local"/>
    <s v="2017/18"/>
    <s v="Approved"/>
    <x v="1"/>
    <n v="8"/>
    <x v="3"/>
    <n v="500"/>
    <s v="500-850 Local Governments (Click for Breakdown)"/>
    <n v="553"/>
    <s v="SOROTI District"/>
    <n v="5"/>
    <s v="Health"/>
    <n v="321467"/>
    <x v="1"/>
    <n v="321467"/>
    <s v="Sector Conditional Grant (Non-Wage)"/>
    <n v="1"/>
    <s v="Outputs Provided"/>
    <n v="171808629.27430999"/>
  </r>
  <r>
    <s v="Local"/>
    <s v="2017/18"/>
    <s v="Approved"/>
    <x v="3"/>
    <n v="8"/>
    <x v="3"/>
    <n v="500"/>
    <s v="500-850 Local Governments (Click for Breakdown)"/>
    <n v="553"/>
    <s v="SOROTI District"/>
    <n v="1385"/>
    <s v="Health Development"/>
    <n v="321472"/>
    <x v="3"/>
    <n v="321472"/>
    <s v="Transitional Development Grant"/>
    <n v="1"/>
    <s v="Outputs Provided"/>
    <n v="75226032.028421"/>
  </r>
  <r>
    <s v="Local"/>
    <s v="2017/18"/>
    <s v="Approved"/>
    <x v="0"/>
    <n v="8"/>
    <x v="3"/>
    <n v="500"/>
    <s v="500-850 Local Governments (Click for Breakdown)"/>
    <n v="554"/>
    <s v="TORORO District"/>
    <n v="5"/>
    <s v="Health"/>
    <n v="321466"/>
    <x v="0"/>
    <n v="321466"/>
    <s v="Sector Conditional Grant (Wage)"/>
    <n v="1"/>
    <s v="Outputs Provided"/>
    <n v="4989205961.1525002"/>
  </r>
  <r>
    <s v="Local"/>
    <s v="2017/18"/>
    <s v="Approved"/>
    <x v="1"/>
    <n v="8"/>
    <x v="3"/>
    <n v="500"/>
    <s v="500-850 Local Governments (Click for Breakdown)"/>
    <n v="554"/>
    <s v="TORORO District"/>
    <n v="5"/>
    <s v="Health"/>
    <n v="321467"/>
    <x v="1"/>
    <n v="321467"/>
    <s v="Sector Conditional Grant (Non-Wage)"/>
    <n v="1"/>
    <s v="Outputs Provided"/>
    <n v="806277232.32907999"/>
  </r>
  <r>
    <s v="Local"/>
    <s v="2017/18"/>
    <s v="Approved"/>
    <x v="2"/>
    <n v="8"/>
    <x v="3"/>
    <n v="500"/>
    <s v="500-850 Local Governments (Click for Breakdown)"/>
    <n v="554"/>
    <s v="TORORO District"/>
    <n v="1385"/>
    <s v="Health Development"/>
    <n v="321472"/>
    <x v="3"/>
    <n v="321472"/>
    <s v="Transitional Development Grant"/>
    <n v="1"/>
    <s v="Outputs Provided"/>
    <n v="500000000.00005001"/>
  </r>
  <r>
    <s v="Local"/>
    <s v="2017/18"/>
    <s v="Approved"/>
    <x v="0"/>
    <n v="8"/>
    <x v="3"/>
    <n v="500"/>
    <s v="500-850 Local Governments (Click for Breakdown)"/>
    <n v="555"/>
    <s v="WAKISO District"/>
    <n v="5"/>
    <s v="Health"/>
    <n v="321466"/>
    <x v="0"/>
    <n v="321466"/>
    <s v="Sector Conditional Grant (Wage)"/>
    <n v="1"/>
    <s v="Outputs Provided"/>
    <n v="3430288722.6350002"/>
  </r>
  <r>
    <s v="Local"/>
    <s v="2017/18"/>
    <s v="Approved"/>
    <x v="1"/>
    <n v="8"/>
    <x v="3"/>
    <n v="500"/>
    <s v="500-850 Local Governments (Click for Breakdown)"/>
    <n v="555"/>
    <s v="WAKISO District"/>
    <n v="5"/>
    <s v="Health"/>
    <n v="321467"/>
    <x v="1"/>
    <n v="321467"/>
    <s v="Sector Conditional Grant (Non-Wage)"/>
    <n v="1"/>
    <s v="Outputs Provided"/>
    <n v="992866373.80267"/>
  </r>
  <r>
    <s v="Local"/>
    <s v="2017/18"/>
    <s v="Approved"/>
    <x v="0"/>
    <n v="8"/>
    <x v="3"/>
    <n v="500"/>
    <s v="500-850 Local Governments (Click for Breakdown)"/>
    <n v="556"/>
    <s v="YUMBE District"/>
    <n v="5"/>
    <s v="Health"/>
    <n v="321466"/>
    <x v="0"/>
    <n v="321466"/>
    <s v="Sector Conditional Grant (Wage)"/>
    <n v="1"/>
    <s v="Outputs Provided"/>
    <n v="3155964551.4759998"/>
  </r>
  <r>
    <s v="Local"/>
    <s v="2017/18"/>
    <s v="Approved"/>
    <x v="1"/>
    <n v="8"/>
    <x v="3"/>
    <n v="500"/>
    <s v="500-850 Local Governments (Click for Breakdown)"/>
    <n v="556"/>
    <s v="YUMBE District"/>
    <n v="5"/>
    <s v="Health"/>
    <n v="321467"/>
    <x v="1"/>
    <n v="321467"/>
    <s v="Sector Conditional Grant (Non-Wage)"/>
    <n v="1"/>
    <s v="Outputs Provided"/>
    <n v="390495411.68910003"/>
  </r>
  <r>
    <s v="Local"/>
    <s v="2017/18"/>
    <s v="Approved"/>
    <x v="3"/>
    <n v="8"/>
    <x v="3"/>
    <n v="500"/>
    <s v="500-850 Local Governments (Click for Breakdown)"/>
    <n v="556"/>
    <s v="YUMBE District"/>
    <n v="1385"/>
    <s v="Health Development"/>
    <n v="321472"/>
    <x v="3"/>
    <n v="321472"/>
    <s v="Transitional Development Grant"/>
    <n v="1"/>
    <s v="Outputs Provided"/>
    <n v="97953959.622968003"/>
  </r>
  <r>
    <s v="Local"/>
    <s v="2017/18"/>
    <s v="Approved"/>
    <x v="0"/>
    <n v="8"/>
    <x v="3"/>
    <n v="500"/>
    <s v="500-850 Local Governments (Click for Breakdown)"/>
    <n v="557"/>
    <s v="BUTALEJA District"/>
    <n v="5"/>
    <s v="Health"/>
    <n v="321466"/>
    <x v="0"/>
    <n v="321466"/>
    <s v="Sector Conditional Grant (Wage)"/>
    <n v="1"/>
    <s v="Outputs Provided"/>
    <n v="2693180907.6771002"/>
  </r>
  <r>
    <s v="Local"/>
    <s v="2017/18"/>
    <s v="Approved"/>
    <x v="1"/>
    <n v="8"/>
    <x v="3"/>
    <n v="500"/>
    <s v="500-850 Local Governments (Click for Breakdown)"/>
    <n v="557"/>
    <s v="BUTALEJA District"/>
    <n v="5"/>
    <s v="Health"/>
    <n v="321467"/>
    <x v="1"/>
    <n v="321467"/>
    <s v="Sector Conditional Grant (Non-Wage)"/>
    <n v="1"/>
    <s v="Outputs Provided"/>
    <n v="364327935.68782002"/>
  </r>
  <r>
    <s v="Local"/>
    <s v="2017/18"/>
    <s v="Approved"/>
    <x v="3"/>
    <n v="8"/>
    <x v="3"/>
    <n v="500"/>
    <s v="500-850 Local Governments (Click for Breakdown)"/>
    <n v="557"/>
    <s v="BUTALEJA District"/>
    <n v="1385"/>
    <s v="Health Development"/>
    <n v="321472"/>
    <x v="3"/>
    <n v="321472"/>
    <s v="Transitional Development Grant"/>
    <n v="1"/>
    <s v="Outputs Provided"/>
    <n v="92676293.518147007"/>
  </r>
  <r>
    <s v="Local"/>
    <s v="2017/18"/>
    <s v="Approved"/>
    <x v="0"/>
    <n v="8"/>
    <x v="3"/>
    <n v="500"/>
    <s v="500-850 Local Governments (Click for Breakdown)"/>
    <n v="558"/>
    <s v="IBANDA District"/>
    <n v="5"/>
    <s v="Health"/>
    <n v="321466"/>
    <x v="0"/>
    <n v="321466"/>
    <s v="Sector Conditional Grant (Wage)"/>
    <n v="1"/>
    <s v="Outputs Provided"/>
    <n v="1127265051.8383"/>
  </r>
  <r>
    <s v="Local"/>
    <s v="2017/18"/>
    <s v="Approved"/>
    <x v="1"/>
    <n v="8"/>
    <x v="3"/>
    <n v="500"/>
    <s v="500-850 Local Governments (Click for Breakdown)"/>
    <n v="558"/>
    <s v="IBANDA District"/>
    <n v="5"/>
    <s v="Health"/>
    <n v="321467"/>
    <x v="1"/>
    <n v="321467"/>
    <s v="Sector Conditional Grant (Non-Wage)"/>
    <n v="1"/>
    <s v="Outputs Provided"/>
    <n v="304937647.04739302"/>
  </r>
  <r>
    <s v="Local"/>
    <s v="2017/18"/>
    <s v="Approved"/>
    <x v="2"/>
    <n v="8"/>
    <x v="3"/>
    <n v="500"/>
    <s v="500-850 Local Governments (Click for Breakdown)"/>
    <n v="558"/>
    <s v="IBANDA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559"/>
    <s v="KAABONG District"/>
    <n v="5"/>
    <s v="Health"/>
    <n v="321466"/>
    <x v="0"/>
    <n v="321466"/>
    <s v="Sector Conditional Grant (Wage)"/>
    <n v="1"/>
    <s v="Outputs Provided"/>
    <n v="2850122798.3011999"/>
  </r>
  <r>
    <s v="Local"/>
    <s v="2017/18"/>
    <s v="Approved"/>
    <x v="1"/>
    <n v="8"/>
    <x v="3"/>
    <n v="500"/>
    <s v="500-850 Local Governments (Click for Breakdown)"/>
    <n v="559"/>
    <s v="KAABONG District"/>
    <n v="5"/>
    <s v="Health"/>
    <n v="321467"/>
    <x v="1"/>
    <n v="321467"/>
    <s v="Sector Conditional Grant (Non-Wage)"/>
    <n v="1"/>
    <s v="Outputs Provided"/>
    <n v="447461272.63391"/>
  </r>
  <r>
    <s v="Local"/>
    <s v="2017/18"/>
    <s v="Approved"/>
    <x v="0"/>
    <n v="8"/>
    <x v="3"/>
    <n v="500"/>
    <s v="500-850 Local Governments (Click for Breakdown)"/>
    <n v="560"/>
    <s v="ISINGIRO District"/>
    <n v="5"/>
    <s v="Health"/>
    <n v="321466"/>
    <x v="0"/>
    <n v="321466"/>
    <s v="Sector Conditional Grant (Wage)"/>
    <n v="1"/>
    <s v="Outputs Provided"/>
    <n v="2842470450.9580998"/>
  </r>
  <r>
    <s v="Local"/>
    <s v="2017/18"/>
    <s v="Approved"/>
    <x v="1"/>
    <n v="8"/>
    <x v="3"/>
    <n v="500"/>
    <s v="500-850 Local Governments (Click for Breakdown)"/>
    <n v="560"/>
    <s v="ISINGIRO District"/>
    <n v="5"/>
    <s v="Health"/>
    <n v="321467"/>
    <x v="1"/>
    <n v="321467"/>
    <s v="Sector Conditional Grant (Non-Wage)"/>
    <n v="1"/>
    <s v="Outputs Provided"/>
    <n v="327833679.28128999"/>
  </r>
  <r>
    <s v="Local"/>
    <s v="2017/18"/>
    <s v="Approved"/>
    <x v="0"/>
    <n v="8"/>
    <x v="3"/>
    <n v="500"/>
    <s v="500-850 Local Governments (Click for Breakdown)"/>
    <n v="561"/>
    <s v="KALIRO District"/>
    <n v="5"/>
    <s v="Health"/>
    <n v="321466"/>
    <x v="0"/>
    <n v="321466"/>
    <s v="Sector Conditional Grant (Wage)"/>
    <n v="1"/>
    <s v="Outputs Provided"/>
    <n v="1400846879.8368001"/>
  </r>
  <r>
    <s v="Local"/>
    <s v="2017/18"/>
    <s v="Approved"/>
    <x v="1"/>
    <n v="8"/>
    <x v="3"/>
    <n v="500"/>
    <s v="500-850 Local Governments (Click for Breakdown)"/>
    <n v="561"/>
    <s v="KALIRO District"/>
    <n v="5"/>
    <s v="Health"/>
    <n v="321467"/>
    <x v="1"/>
    <n v="321467"/>
    <s v="Sector Conditional Grant (Non-Wage)"/>
    <n v="1"/>
    <s v="Outputs Provided"/>
    <n v="158717068.06253999"/>
  </r>
  <r>
    <s v="Local"/>
    <s v="2017/18"/>
    <s v="Approved"/>
    <x v="0"/>
    <n v="8"/>
    <x v="3"/>
    <n v="500"/>
    <s v="500-850 Local Governments (Click for Breakdown)"/>
    <n v="562"/>
    <s v="KIRUHURA District"/>
    <n v="5"/>
    <s v="Health"/>
    <n v="321466"/>
    <x v="0"/>
    <n v="321466"/>
    <s v="Sector Conditional Grant (Wage)"/>
    <n v="1"/>
    <s v="Outputs Provided"/>
    <n v="2507667011.7568002"/>
  </r>
  <r>
    <s v="Local"/>
    <s v="2017/18"/>
    <s v="Approved"/>
    <x v="1"/>
    <n v="8"/>
    <x v="3"/>
    <n v="500"/>
    <s v="500-850 Local Governments (Click for Breakdown)"/>
    <n v="562"/>
    <s v="KIRUHURA District"/>
    <n v="5"/>
    <s v="Health"/>
    <n v="321467"/>
    <x v="1"/>
    <n v="321467"/>
    <s v="Sector Conditional Grant (Non-Wage)"/>
    <n v="1"/>
    <s v="Outputs Provided"/>
    <n v="456648462.79781997"/>
  </r>
  <r>
    <s v="Local"/>
    <s v="2017/18"/>
    <s v="Approved"/>
    <x v="0"/>
    <n v="8"/>
    <x v="3"/>
    <n v="500"/>
    <s v="500-850 Local Governments (Click for Breakdown)"/>
    <n v="563"/>
    <s v="KOBOKO District"/>
    <n v="5"/>
    <s v="Health"/>
    <n v="321466"/>
    <x v="0"/>
    <n v="321466"/>
    <s v="Sector Conditional Grant (Wage)"/>
    <n v="1"/>
    <s v="Outputs Provided"/>
    <n v="581971076.63914001"/>
  </r>
  <r>
    <s v="Local"/>
    <s v="2017/18"/>
    <s v="Approved"/>
    <x v="1"/>
    <n v="8"/>
    <x v="3"/>
    <n v="500"/>
    <s v="500-850 Local Governments (Click for Breakdown)"/>
    <n v="563"/>
    <s v="KOBOKO District"/>
    <n v="5"/>
    <s v="Health"/>
    <n v="321467"/>
    <x v="1"/>
    <n v="321467"/>
    <s v="Sector Conditional Grant (Non-Wage)"/>
    <n v="1"/>
    <s v="Outputs Provided"/>
    <n v="188677330.47666699"/>
  </r>
  <r>
    <s v="Local"/>
    <s v="2017/18"/>
    <s v="Approved"/>
    <x v="3"/>
    <n v="8"/>
    <x v="3"/>
    <n v="500"/>
    <s v="500-850 Local Governments (Click for Breakdown)"/>
    <n v="563"/>
    <s v="KOBOKO District"/>
    <n v="1385"/>
    <s v="Health Development"/>
    <n v="321472"/>
    <x v="3"/>
    <n v="321472"/>
    <s v="Transitional Development Grant"/>
    <n v="1"/>
    <s v="Outputs Provided"/>
    <n v="84507015.795003995"/>
  </r>
  <r>
    <s v="Local"/>
    <s v="2017/18"/>
    <s v="Approved"/>
    <x v="0"/>
    <n v="8"/>
    <x v="3"/>
    <n v="500"/>
    <s v="500-850 Local Governments (Click for Breakdown)"/>
    <n v="564"/>
    <s v="AMOLATAR District"/>
    <n v="5"/>
    <s v="Health"/>
    <n v="321466"/>
    <x v="0"/>
    <n v="321466"/>
    <s v="Sector Conditional Grant (Wage)"/>
    <n v="1"/>
    <s v="Outputs Provided"/>
    <n v="1035244583.5179999"/>
  </r>
  <r>
    <s v="Local"/>
    <s v="2017/18"/>
    <s v="Approved"/>
    <x v="1"/>
    <n v="8"/>
    <x v="3"/>
    <n v="500"/>
    <s v="500-850 Local Governments (Click for Breakdown)"/>
    <n v="564"/>
    <s v="AMOLATAR District"/>
    <n v="5"/>
    <s v="Health"/>
    <n v="321467"/>
    <x v="1"/>
    <n v="321467"/>
    <s v="Sector Conditional Grant (Non-Wage)"/>
    <n v="1"/>
    <s v="Outputs Provided"/>
    <n v="205599300.93074301"/>
  </r>
  <r>
    <s v="Local"/>
    <s v="2017/18"/>
    <s v="Approved"/>
    <x v="3"/>
    <n v="8"/>
    <x v="3"/>
    <n v="500"/>
    <s v="500-850 Local Governments (Click for Breakdown)"/>
    <n v="564"/>
    <s v="AMOLATAR District"/>
    <n v="1385"/>
    <s v="Health Development"/>
    <n v="321472"/>
    <x v="3"/>
    <n v="321472"/>
    <s v="Transitional Development Grant"/>
    <n v="1"/>
    <s v="Outputs Provided"/>
    <n v="43828861.613854997"/>
  </r>
  <r>
    <s v="Local"/>
    <s v="2017/18"/>
    <s v="Approved"/>
    <x v="0"/>
    <n v="8"/>
    <x v="3"/>
    <n v="500"/>
    <s v="500-850 Local Governments (Click for Breakdown)"/>
    <n v="565"/>
    <s v="AMURIA District"/>
    <n v="5"/>
    <s v="Health"/>
    <n v="321466"/>
    <x v="0"/>
    <n v="321466"/>
    <s v="Sector Conditional Grant (Wage)"/>
    <n v="1"/>
    <s v="Outputs Provided"/>
    <n v="2249293534.3167"/>
  </r>
  <r>
    <s v="Local"/>
    <s v="2017/18"/>
    <s v="Approved"/>
    <x v="1"/>
    <n v="8"/>
    <x v="3"/>
    <n v="500"/>
    <s v="500-850 Local Governments (Click for Breakdown)"/>
    <n v="565"/>
    <s v="AMURIA District"/>
    <n v="5"/>
    <s v="Health"/>
    <n v="321467"/>
    <x v="1"/>
    <n v="321467"/>
    <s v="Sector Conditional Grant (Non-Wage)"/>
    <n v="1"/>
    <s v="Outputs Provided"/>
    <n v="252231008.51187"/>
  </r>
  <r>
    <s v="Local"/>
    <s v="2017/18"/>
    <s v="Approved"/>
    <x v="3"/>
    <n v="8"/>
    <x v="3"/>
    <n v="500"/>
    <s v="500-850 Local Governments (Click for Breakdown)"/>
    <n v="565"/>
    <s v="AMURIA District"/>
    <n v="1385"/>
    <s v="Health Development"/>
    <n v="321472"/>
    <x v="3"/>
    <n v="321472"/>
    <s v="Transitional Development Grant"/>
    <n v="1"/>
    <s v="Outputs Provided"/>
    <n v="65113551.368886009"/>
  </r>
  <r>
    <s v="Local"/>
    <s v="2017/18"/>
    <s v="Approved"/>
    <x v="0"/>
    <n v="8"/>
    <x v="3"/>
    <n v="500"/>
    <s v="500-850 Local Governments (Click for Breakdown)"/>
    <n v="566"/>
    <s v="MANAFWA District"/>
    <n v="5"/>
    <s v="Health"/>
    <n v="321466"/>
    <x v="0"/>
    <n v="321466"/>
    <s v="Sector Conditional Grant (Wage)"/>
    <n v="1"/>
    <s v="Outputs Provided"/>
    <n v="948641796.99810004"/>
  </r>
  <r>
    <s v="Local"/>
    <s v="2017/18"/>
    <s v="Approved"/>
    <x v="1"/>
    <n v="8"/>
    <x v="3"/>
    <n v="500"/>
    <s v="500-850 Local Governments (Click for Breakdown)"/>
    <n v="566"/>
    <s v="MANAFWA District"/>
    <n v="5"/>
    <s v="Health"/>
    <n v="321467"/>
    <x v="1"/>
    <n v="321467"/>
    <s v="Sector Conditional Grant (Non-Wage)"/>
    <n v="1"/>
    <s v="Outputs Provided"/>
    <n v="24997664.582258001"/>
  </r>
  <r>
    <s v="Local"/>
    <s v="2017/18"/>
    <s v="Approved"/>
    <x v="0"/>
    <n v="8"/>
    <x v="3"/>
    <n v="500"/>
    <s v="500-850 Local Governments (Click for Breakdown)"/>
    <n v="567"/>
    <s v="BUKWO District"/>
    <n v="5"/>
    <s v="Health"/>
    <n v="321466"/>
    <x v="0"/>
    <n v="321466"/>
    <s v="Sector Conditional Grant (Wage)"/>
    <n v="1"/>
    <s v="Outputs Provided"/>
    <n v="1814075133.5755999"/>
  </r>
  <r>
    <s v="Local"/>
    <s v="2017/18"/>
    <s v="Approved"/>
    <x v="1"/>
    <n v="8"/>
    <x v="3"/>
    <n v="500"/>
    <s v="500-850 Local Governments (Click for Breakdown)"/>
    <n v="567"/>
    <s v="BUKWO District"/>
    <n v="5"/>
    <s v="Health"/>
    <n v="321467"/>
    <x v="1"/>
    <n v="321467"/>
    <s v="Sector Conditional Grant (Non-Wage)"/>
    <n v="1"/>
    <s v="Outputs Provided"/>
    <n v="231733120.34417099"/>
  </r>
  <r>
    <s v="Local"/>
    <s v="2017/18"/>
    <s v="Approved"/>
    <x v="0"/>
    <n v="8"/>
    <x v="3"/>
    <n v="500"/>
    <s v="500-850 Local Governments (Click for Breakdown)"/>
    <n v="568"/>
    <s v="MITYANA District"/>
    <n v="5"/>
    <s v="Health"/>
    <n v="321466"/>
    <x v="0"/>
    <n v="321466"/>
    <s v="Sector Conditional Grant (Wage)"/>
    <n v="1"/>
    <s v="Outputs Provided"/>
    <n v="3998121561.5966001"/>
  </r>
  <r>
    <s v="Local"/>
    <s v="2017/18"/>
    <s v="Approved"/>
    <x v="1"/>
    <n v="8"/>
    <x v="3"/>
    <n v="500"/>
    <s v="500-850 Local Governments (Click for Breakdown)"/>
    <n v="568"/>
    <s v="MITYANA District"/>
    <n v="5"/>
    <s v="Health"/>
    <n v="321467"/>
    <x v="1"/>
    <n v="321467"/>
    <s v="Sector Conditional Grant (Non-Wage)"/>
    <n v="1"/>
    <s v="Outputs Provided"/>
    <n v="591697394.33546996"/>
  </r>
  <r>
    <s v="Local"/>
    <s v="2017/18"/>
    <s v="Approved"/>
    <x v="0"/>
    <n v="8"/>
    <x v="3"/>
    <n v="500"/>
    <s v="500-850 Local Governments (Click for Breakdown)"/>
    <n v="569"/>
    <s v="NAKASEKE District"/>
    <n v="5"/>
    <s v="Health"/>
    <n v="321466"/>
    <x v="0"/>
    <n v="321466"/>
    <s v="Sector Conditional Grant (Wage)"/>
    <n v="1"/>
    <s v="Outputs Provided"/>
    <n v="3945026600.1957998"/>
  </r>
  <r>
    <s v="Local"/>
    <s v="2017/18"/>
    <s v="Approved"/>
    <x v="1"/>
    <n v="8"/>
    <x v="3"/>
    <n v="500"/>
    <s v="500-850 Local Governments (Click for Breakdown)"/>
    <n v="569"/>
    <s v="NAKASEKE District"/>
    <n v="5"/>
    <s v="Health"/>
    <n v="321467"/>
    <x v="1"/>
    <n v="321467"/>
    <s v="Sector Conditional Grant (Non-Wage)"/>
    <n v="1"/>
    <s v="Outputs Provided"/>
    <n v="520295260.22510004"/>
  </r>
  <r>
    <s v="Local"/>
    <s v="2017/18"/>
    <s v="Approved"/>
    <x v="0"/>
    <n v="8"/>
    <x v="3"/>
    <n v="500"/>
    <s v="500-850 Local Governments (Click for Breakdown)"/>
    <n v="570"/>
    <s v="AMURU District"/>
    <n v="5"/>
    <s v="Health"/>
    <n v="321466"/>
    <x v="0"/>
    <n v="321466"/>
    <s v="Sector Conditional Grant (Wage)"/>
    <n v="1"/>
    <s v="Outputs Provided"/>
    <n v="1211510508.0077"/>
  </r>
  <r>
    <s v="Local"/>
    <s v="2017/18"/>
    <s v="Approved"/>
    <x v="1"/>
    <n v="8"/>
    <x v="3"/>
    <n v="500"/>
    <s v="500-850 Local Governments (Click for Breakdown)"/>
    <n v="570"/>
    <s v="AMURU District"/>
    <n v="5"/>
    <s v="Health"/>
    <n v="321467"/>
    <x v="1"/>
    <n v="321467"/>
    <s v="Sector Conditional Grant (Non-Wage)"/>
    <n v="1"/>
    <s v="Outputs Provided"/>
    <n v="180407200.97966"/>
  </r>
  <r>
    <s v="Local"/>
    <s v="2017/18"/>
    <s v="Approved"/>
    <x v="0"/>
    <n v="8"/>
    <x v="3"/>
    <n v="500"/>
    <s v="500-850 Local Governments (Click for Breakdown)"/>
    <n v="571"/>
    <s v="BUDAKA District"/>
    <n v="5"/>
    <s v="Health"/>
    <n v="321466"/>
    <x v="0"/>
    <n v="321466"/>
    <s v="Sector Conditional Grant (Wage)"/>
    <n v="1"/>
    <s v="Outputs Provided"/>
    <n v="1311502048.0776"/>
  </r>
  <r>
    <s v="Local"/>
    <s v="2017/18"/>
    <s v="Approved"/>
    <x v="1"/>
    <n v="8"/>
    <x v="3"/>
    <n v="500"/>
    <s v="500-850 Local Governments (Click for Breakdown)"/>
    <n v="571"/>
    <s v="BUDAKA District"/>
    <n v="5"/>
    <s v="Health"/>
    <n v="321467"/>
    <x v="1"/>
    <n v="321467"/>
    <s v="Sector Conditional Grant (Non-Wage)"/>
    <n v="1"/>
    <s v="Outputs Provided"/>
    <n v="191647269.24842501"/>
  </r>
  <r>
    <s v="Local"/>
    <s v="2017/18"/>
    <s v="Approved"/>
    <x v="3"/>
    <n v="8"/>
    <x v="3"/>
    <n v="500"/>
    <s v="500-850 Local Governments (Click for Breakdown)"/>
    <n v="571"/>
    <s v="BUDAKA District"/>
    <n v="1385"/>
    <s v="Health Development"/>
    <n v="321472"/>
    <x v="3"/>
    <n v="321472"/>
    <s v="Transitional Development Grant"/>
    <n v="1"/>
    <s v="Outputs Provided"/>
    <n v="89283831.631617993"/>
  </r>
  <r>
    <s v="Local"/>
    <s v="2017/18"/>
    <s v="Approved"/>
    <x v="0"/>
    <n v="8"/>
    <x v="3"/>
    <n v="500"/>
    <s v="500-850 Local Governments (Click for Breakdown)"/>
    <n v="572"/>
    <s v="OYAM District"/>
    <n v="5"/>
    <s v="Health"/>
    <n v="321466"/>
    <x v="0"/>
    <n v="321466"/>
    <s v="Sector Conditional Grant (Wage)"/>
    <n v="1"/>
    <s v="Outputs Provided"/>
    <n v="1668204662.8783"/>
  </r>
  <r>
    <s v="Local"/>
    <s v="2017/18"/>
    <s v="Approved"/>
    <x v="1"/>
    <n v="8"/>
    <x v="3"/>
    <n v="500"/>
    <s v="500-850 Local Governments (Click for Breakdown)"/>
    <n v="572"/>
    <s v="OYAM District"/>
    <n v="5"/>
    <s v="Health"/>
    <n v="321467"/>
    <x v="1"/>
    <n v="321467"/>
    <s v="Sector Conditional Grant (Non-Wage)"/>
    <n v="1"/>
    <s v="Outputs Provided"/>
    <n v="393650518.85882002"/>
  </r>
  <r>
    <s v="Local"/>
    <s v="2017/18"/>
    <s v="Approved"/>
    <x v="2"/>
    <n v="8"/>
    <x v="3"/>
    <n v="500"/>
    <s v="500-850 Local Governments (Click for Breakdown)"/>
    <n v="572"/>
    <s v="OYAM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573"/>
    <s v="ABIM District"/>
    <n v="5"/>
    <s v="Health"/>
    <n v="321466"/>
    <x v="0"/>
    <n v="321466"/>
    <s v="Sector Conditional Grant (Wage)"/>
    <n v="1"/>
    <s v="Outputs Provided"/>
    <n v="1941784081.7550001"/>
  </r>
  <r>
    <s v="Local"/>
    <s v="2017/18"/>
    <s v="Approved"/>
    <x v="1"/>
    <n v="8"/>
    <x v="3"/>
    <n v="500"/>
    <s v="500-850 Local Governments (Click for Breakdown)"/>
    <n v="573"/>
    <s v="ABIM District"/>
    <n v="5"/>
    <s v="Health"/>
    <n v="321467"/>
    <x v="1"/>
    <n v="321467"/>
    <s v="Sector Conditional Grant (Non-Wage)"/>
    <n v="1"/>
    <s v="Outputs Provided"/>
    <n v="333267101.85887998"/>
  </r>
  <r>
    <s v="Local"/>
    <s v="2017/18"/>
    <s v="Approved"/>
    <x v="0"/>
    <n v="8"/>
    <x v="3"/>
    <n v="500"/>
    <s v="500-850 Local Governments (Click for Breakdown)"/>
    <n v="574"/>
    <s v="NAMUTUMBA District"/>
    <n v="5"/>
    <s v="Health"/>
    <n v="321466"/>
    <x v="0"/>
    <n v="321466"/>
    <s v="Sector Conditional Grant (Wage)"/>
    <n v="1"/>
    <s v="Outputs Provided"/>
    <n v="1198615844.1600001"/>
  </r>
  <r>
    <s v="Local"/>
    <s v="2017/18"/>
    <s v="Approved"/>
    <x v="1"/>
    <n v="8"/>
    <x v="3"/>
    <n v="500"/>
    <s v="500-850 Local Governments (Click for Breakdown)"/>
    <n v="574"/>
    <s v="NAMUTUMBA District"/>
    <n v="5"/>
    <s v="Health"/>
    <n v="321467"/>
    <x v="1"/>
    <n v="321467"/>
    <s v="Sector Conditional Grant (Non-Wage)"/>
    <n v="1"/>
    <s v="Outputs Provided"/>
    <n v="236037433.51422"/>
  </r>
  <r>
    <s v="Local"/>
    <s v="2017/18"/>
    <s v="Approved"/>
    <x v="0"/>
    <n v="8"/>
    <x v="3"/>
    <n v="500"/>
    <s v="500-850 Local Governments (Click for Breakdown)"/>
    <n v="575"/>
    <s v="DOKOLO District"/>
    <n v="5"/>
    <s v="Health"/>
    <n v="321466"/>
    <x v="0"/>
    <n v="321466"/>
    <s v="Sector Conditional Grant (Wage)"/>
    <n v="1"/>
    <s v="Outputs Provided"/>
    <n v="1394432803.6777999"/>
  </r>
  <r>
    <s v="Local"/>
    <s v="2017/18"/>
    <s v="Approved"/>
    <x v="1"/>
    <n v="8"/>
    <x v="3"/>
    <n v="500"/>
    <s v="500-850 Local Governments (Click for Breakdown)"/>
    <n v="575"/>
    <s v="DOKOLO District"/>
    <n v="5"/>
    <s v="Health"/>
    <n v="321467"/>
    <x v="1"/>
    <n v="321467"/>
    <s v="Sector Conditional Grant (Non-Wage)"/>
    <n v="1"/>
    <s v="Outputs Provided"/>
    <n v="175385751.79506001"/>
  </r>
  <r>
    <s v="Local"/>
    <s v="2017/18"/>
    <s v="Approved"/>
    <x v="3"/>
    <n v="8"/>
    <x v="3"/>
    <n v="500"/>
    <s v="500-850 Local Governments (Click for Breakdown)"/>
    <n v="575"/>
    <s v="DOKOLO District"/>
    <n v="1385"/>
    <s v="Health Development"/>
    <n v="321472"/>
    <x v="3"/>
    <n v="321472"/>
    <s v="Transitional Development Grant"/>
    <n v="1"/>
    <s v="Outputs Provided"/>
    <n v="45343698.899467997"/>
  </r>
  <r>
    <s v="Local"/>
    <s v="2017/18"/>
    <s v="Approved"/>
    <x v="0"/>
    <n v="8"/>
    <x v="3"/>
    <n v="500"/>
    <s v="500-850 Local Governments (Click for Breakdown)"/>
    <n v="576"/>
    <s v="BULIISA District"/>
    <n v="5"/>
    <s v="Health"/>
    <n v="321466"/>
    <x v="0"/>
    <n v="321466"/>
    <s v="Sector Conditional Grant (Wage)"/>
    <n v="1"/>
    <s v="Outputs Provided"/>
    <n v="2135035690.7170999"/>
  </r>
  <r>
    <s v="Local"/>
    <s v="2017/18"/>
    <s v="Approved"/>
    <x v="1"/>
    <n v="8"/>
    <x v="3"/>
    <n v="500"/>
    <s v="500-850 Local Governments (Click for Breakdown)"/>
    <n v="576"/>
    <s v="BULIISA District"/>
    <n v="5"/>
    <s v="Health"/>
    <n v="321467"/>
    <x v="1"/>
    <n v="321467"/>
    <s v="Sector Conditional Grant (Non-Wage)"/>
    <n v="1"/>
    <s v="Outputs Provided"/>
    <n v="308801002.84116"/>
  </r>
  <r>
    <s v="Local"/>
    <s v="2017/18"/>
    <s v="Approved"/>
    <x v="0"/>
    <n v="8"/>
    <x v="3"/>
    <n v="500"/>
    <s v="500-850 Local Governments (Click for Breakdown)"/>
    <n v="577"/>
    <s v="MARACHA District"/>
    <n v="5"/>
    <s v="Health"/>
    <n v="321466"/>
    <x v="0"/>
    <n v="321466"/>
    <s v="Sector Conditional Grant (Wage)"/>
    <n v="1"/>
    <s v="Outputs Provided"/>
    <n v="2048898430.3199"/>
  </r>
  <r>
    <s v="Local"/>
    <s v="2017/18"/>
    <s v="Approved"/>
    <x v="1"/>
    <n v="8"/>
    <x v="3"/>
    <n v="500"/>
    <s v="500-850 Local Governments (Click for Breakdown)"/>
    <n v="577"/>
    <s v="MARACHA District"/>
    <n v="5"/>
    <s v="Health"/>
    <n v="321467"/>
    <x v="1"/>
    <n v="321467"/>
    <s v="Sector Conditional Grant (Non-Wage)"/>
    <n v="1"/>
    <s v="Outputs Provided"/>
    <n v="319231673.2378"/>
  </r>
  <r>
    <s v="Local"/>
    <s v="2017/18"/>
    <s v="Approved"/>
    <x v="2"/>
    <n v="8"/>
    <x v="3"/>
    <n v="500"/>
    <s v="500-850 Local Governments (Click for Breakdown)"/>
    <n v="577"/>
    <s v="MARACHA District"/>
    <n v="1385"/>
    <s v="Health Development"/>
    <n v="321472"/>
    <x v="3"/>
    <n v="321472"/>
    <s v="Transitional Development Grant"/>
    <n v="1"/>
    <s v="Outputs Provided"/>
    <n v="200000000"/>
  </r>
  <r>
    <s v="Local"/>
    <s v="2017/18"/>
    <s v="Approved"/>
    <x v="3"/>
    <n v="8"/>
    <x v="3"/>
    <n v="500"/>
    <s v="500-850 Local Governments (Click for Breakdown)"/>
    <n v="577"/>
    <s v="MARACHA District"/>
    <n v="1385"/>
    <s v="Health Development"/>
    <n v="321472"/>
    <x v="3"/>
    <n v="321472"/>
    <s v="Transitional Development Grant"/>
    <n v="1"/>
    <s v="Outputs Provided"/>
    <n v="79723606.026324004"/>
  </r>
  <r>
    <s v="Local"/>
    <s v="2017/18"/>
    <s v="Approved"/>
    <x v="0"/>
    <n v="8"/>
    <x v="3"/>
    <n v="500"/>
    <s v="500-850 Local Governments (Click for Breakdown)"/>
    <n v="578"/>
    <s v="BUKEDEA District"/>
    <n v="5"/>
    <s v="Health"/>
    <n v="321466"/>
    <x v="0"/>
    <n v="321466"/>
    <s v="Sector Conditional Grant (Wage)"/>
    <n v="1"/>
    <s v="Outputs Provided"/>
    <n v="1091244660.1180999"/>
  </r>
  <r>
    <s v="Local"/>
    <s v="2017/18"/>
    <s v="Approved"/>
    <x v="1"/>
    <n v="8"/>
    <x v="3"/>
    <n v="500"/>
    <s v="500-850 Local Governments (Click for Breakdown)"/>
    <n v="578"/>
    <s v="BUKEDEA District"/>
    <n v="5"/>
    <s v="Health"/>
    <n v="321467"/>
    <x v="1"/>
    <n v="321467"/>
    <s v="Sector Conditional Grant (Non-Wage)"/>
    <n v="1"/>
    <s v="Outputs Provided"/>
    <n v="158615686.43934"/>
  </r>
  <r>
    <s v="Local"/>
    <s v="2017/18"/>
    <s v="Approved"/>
    <x v="3"/>
    <n v="8"/>
    <x v="3"/>
    <n v="500"/>
    <s v="500-850 Local Governments (Click for Breakdown)"/>
    <n v="578"/>
    <s v="BUKEDEA District"/>
    <n v="1385"/>
    <s v="Health Development"/>
    <n v="321472"/>
    <x v="3"/>
    <n v="321472"/>
    <s v="Transitional Development Grant"/>
    <n v="1"/>
    <s v="Outputs Provided"/>
    <n v="48306253.921103999"/>
  </r>
  <r>
    <s v="Local"/>
    <s v="2017/18"/>
    <s v="Approved"/>
    <x v="0"/>
    <n v="8"/>
    <x v="3"/>
    <n v="500"/>
    <s v="500-850 Local Governments (Click for Breakdown)"/>
    <n v="579"/>
    <s v="BUDUDA District"/>
    <n v="5"/>
    <s v="Health"/>
    <n v="321466"/>
    <x v="0"/>
    <n v="321466"/>
    <s v="Sector Conditional Grant (Wage)"/>
    <n v="1"/>
    <s v="Outputs Provided"/>
    <n v="2118631699.1569002"/>
  </r>
  <r>
    <s v="Local"/>
    <s v="2017/18"/>
    <s v="Approved"/>
    <x v="1"/>
    <n v="8"/>
    <x v="3"/>
    <n v="500"/>
    <s v="500-850 Local Governments (Click for Breakdown)"/>
    <n v="579"/>
    <s v="BUDUDA District"/>
    <n v="5"/>
    <s v="Health"/>
    <n v="321467"/>
    <x v="1"/>
    <n v="321467"/>
    <s v="Sector Conditional Grant (Non-Wage)"/>
    <n v="1"/>
    <s v="Outputs Provided"/>
    <n v="302841680.11887002"/>
  </r>
  <r>
    <s v="Local"/>
    <s v="2017/18"/>
    <s v="Approved"/>
    <x v="2"/>
    <n v="8"/>
    <x v="3"/>
    <n v="500"/>
    <s v="500-850 Local Governments (Click for Breakdown)"/>
    <n v="579"/>
    <s v="BUDUDA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580"/>
    <s v="LYANTONDE District"/>
    <n v="5"/>
    <s v="Health"/>
    <n v="321466"/>
    <x v="0"/>
    <n v="321466"/>
    <s v="Sector Conditional Grant (Wage)"/>
    <n v="1"/>
    <s v="Outputs Provided"/>
    <n v="2464116589.6759"/>
  </r>
  <r>
    <s v="Local"/>
    <s v="2017/18"/>
    <s v="Approved"/>
    <x v="1"/>
    <n v="8"/>
    <x v="3"/>
    <n v="500"/>
    <s v="500-850 Local Governments (Click for Breakdown)"/>
    <n v="580"/>
    <s v="LYANTONDE District"/>
    <n v="5"/>
    <s v="Health"/>
    <n v="321467"/>
    <x v="1"/>
    <n v="321467"/>
    <s v="Sector Conditional Grant (Non-Wage)"/>
    <n v="1"/>
    <s v="Outputs Provided"/>
    <n v="261495545.86817998"/>
  </r>
  <r>
    <s v="Local"/>
    <s v="2017/18"/>
    <s v="Approved"/>
    <x v="2"/>
    <n v="8"/>
    <x v="3"/>
    <n v="500"/>
    <s v="500-850 Local Governments (Click for Breakdown)"/>
    <n v="580"/>
    <s v="LYANTONDE District"/>
    <n v="1385"/>
    <s v="Health Development"/>
    <n v="321472"/>
    <x v="3"/>
    <n v="321472"/>
    <s v="Transitional Development Grant"/>
    <n v="1"/>
    <s v="Outputs Provided"/>
    <n v="500000000.00005001"/>
  </r>
  <r>
    <s v="Local"/>
    <s v="2017/18"/>
    <s v="Approved"/>
    <x v="0"/>
    <n v="8"/>
    <x v="3"/>
    <n v="500"/>
    <s v="500-850 Local Governments (Click for Breakdown)"/>
    <n v="581"/>
    <s v="AMUDAT District"/>
    <n v="5"/>
    <s v="Health"/>
    <n v="321466"/>
    <x v="0"/>
    <n v="321466"/>
    <s v="Sector Conditional Grant (Wage)"/>
    <n v="1"/>
    <s v="Outputs Provided"/>
    <n v="484766477.56213999"/>
  </r>
  <r>
    <s v="Local"/>
    <s v="2017/18"/>
    <s v="Approved"/>
    <x v="1"/>
    <n v="8"/>
    <x v="3"/>
    <n v="500"/>
    <s v="500-850 Local Governments (Click for Breakdown)"/>
    <n v="581"/>
    <s v="AMUDAT District"/>
    <n v="5"/>
    <s v="Health"/>
    <n v="321467"/>
    <x v="1"/>
    <n v="321467"/>
    <s v="Sector Conditional Grant (Non-Wage)"/>
    <n v="1"/>
    <s v="Outputs Provided"/>
    <n v="170110357.811838"/>
  </r>
  <r>
    <s v="Local"/>
    <s v="2017/18"/>
    <s v="Approved"/>
    <x v="0"/>
    <n v="8"/>
    <x v="3"/>
    <n v="500"/>
    <s v="500-850 Local Governments (Click for Breakdown)"/>
    <n v="582"/>
    <s v="BUIKWE District"/>
    <n v="5"/>
    <s v="Health"/>
    <n v="321466"/>
    <x v="0"/>
    <n v="321466"/>
    <s v="Sector Conditional Grant (Wage)"/>
    <n v="1"/>
    <s v="Outputs Provided"/>
    <n v="2267369362.7564998"/>
  </r>
  <r>
    <s v="Local"/>
    <s v="2017/18"/>
    <s v="Approved"/>
    <x v="1"/>
    <n v="8"/>
    <x v="3"/>
    <n v="500"/>
    <s v="500-850 Local Governments (Click for Breakdown)"/>
    <n v="582"/>
    <s v="BUIKWE District"/>
    <n v="5"/>
    <s v="Health"/>
    <n v="321467"/>
    <x v="1"/>
    <n v="321467"/>
    <s v="Sector Conditional Grant (Non-Wage)"/>
    <n v="1"/>
    <s v="Outputs Provided"/>
    <n v="444946501.17004001"/>
  </r>
  <r>
    <s v="Local"/>
    <s v="2017/18"/>
    <s v="Approved"/>
    <x v="0"/>
    <n v="8"/>
    <x v="3"/>
    <n v="500"/>
    <s v="500-850 Local Governments (Click for Breakdown)"/>
    <n v="583"/>
    <s v="BUYENDE District"/>
    <n v="5"/>
    <s v="Health"/>
    <n v="321466"/>
    <x v="0"/>
    <n v="321466"/>
    <s v="Sector Conditional Grant (Wage)"/>
    <n v="1"/>
    <s v="Outputs Provided"/>
    <n v="1088475741.3582001"/>
  </r>
  <r>
    <s v="Local"/>
    <s v="2017/18"/>
    <s v="Approved"/>
    <x v="1"/>
    <n v="8"/>
    <x v="3"/>
    <n v="500"/>
    <s v="500-850 Local Governments (Click for Breakdown)"/>
    <n v="583"/>
    <s v="BUYENDE District"/>
    <n v="5"/>
    <s v="Health"/>
    <n v="321467"/>
    <x v="1"/>
    <n v="321467"/>
    <s v="Sector Conditional Grant (Non-Wage)"/>
    <n v="1"/>
    <s v="Outputs Provided"/>
    <n v="199373815.25159001"/>
  </r>
  <r>
    <s v="Local"/>
    <s v="2017/18"/>
    <s v="Approved"/>
    <x v="0"/>
    <n v="8"/>
    <x v="3"/>
    <n v="500"/>
    <s v="500-850 Local Governments (Click for Breakdown)"/>
    <n v="584"/>
    <s v="KYEGEGWA District"/>
    <n v="5"/>
    <s v="Health"/>
    <n v="321466"/>
    <x v="0"/>
    <n v="321466"/>
    <s v="Sector Conditional Grant (Wage)"/>
    <n v="1"/>
    <s v="Outputs Provided"/>
    <n v="1666936707.7578001"/>
  </r>
  <r>
    <s v="Local"/>
    <s v="2017/18"/>
    <s v="Approved"/>
    <x v="1"/>
    <n v="8"/>
    <x v="3"/>
    <n v="500"/>
    <s v="500-850 Local Governments (Click for Breakdown)"/>
    <n v="584"/>
    <s v="KYEGEGWA District"/>
    <n v="5"/>
    <s v="Health"/>
    <n v="321467"/>
    <x v="1"/>
    <n v="321467"/>
    <s v="Sector Conditional Grant (Non-Wage)"/>
    <n v="1"/>
    <s v="Outputs Provided"/>
    <n v="111802656.02467"/>
  </r>
  <r>
    <s v="Local"/>
    <s v="2017/18"/>
    <s v="Approved"/>
    <x v="0"/>
    <n v="8"/>
    <x v="3"/>
    <n v="500"/>
    <s v="500-850 Local Governments (Click for Breakdown)"/>
    <n v="585"/>
    <s v="LAMWO District"/>
    <n v="5"/>
    <s v="Health"/>
    <n v="321466"/>
    <x v="0"/>
    <n v="321466"/>
    <s v="Sector Conditional Grant (Wage)"/>
    <n v="1"/>
    <s v="Outputs Provided"/>
    <n v="1646489378.3855"/>
  </r>
  <r>
    <s v="Local"/>
    <s v="2017/18"/>
    <s v="Approved"/>
    <x v="1"/>
    <n v="8"/>
    <x v="3"/>
    <n v="500"/>
    <s v="500-850 Local Governments (Click for Breakdown)"/>
    <n v="585"/>
    <s v="LAMWO District"/>
    <n v="5"/>
    <s v="Health"/>
    <n v="321467"/>
    <x v="1"/>
    <n v="321467"/>
    <s v="Sector Conditional Grant (Non-Wage)"/>
    <n v="1"/>
    <s v="Outputs Provided"/>
    <n v="133805134.91549999"/>
  </r>
  <r>
    <s v="Local"/>
    <s v="2017/18"/>
    <s v="Approved"/>
    <x v="0"/>
    <n v="8"/>
    <x v="3"/>
    <n v="500"/>
    <s v="500-850 Local Governments (Click for Breakdown)"/>
    <n v="586"/>
    <s v="OTUKE District"/>
    <n v="5"/>
    <s v="Health"/>
    <n v="321466"/>
    <x v="0"/>
    <n v="321466"/>
    <s v="Sector Conditional Grant (Wage)"/>
    <n v="1"/>
    <s v="Outputs Provided"/>
    <n v="868965768.72010005"/>
  </r>
  <r>
    <s v="Local"/>
    <s v="2017/18"/>
    <s v="Approved"/>
    <x v="1"/>
    <n v="8"/>
    <x v="3"/>
    <n v="500"/>
    <s v="500-850 Local Governments (Click for Breakdown)"/>
    <n v="586"/>
    <s v="OTUKE District"/>
    <n v="5"/>
    <s v="Health"/>
    <n v="321467"/>
    <x v="1"/>
    <n v="321467"/>
    <s v="Sector Conditional Grant (Non-Wage)"/>
    <n v="1"/>
    <s v="Outputs Provided"/>
    <n v="82895333.517875999"/>
  </r>
  <r>
    <s v="Local"/>
    <s v="2017/18"/>
    <s v="Approved"/>
    <x v="3"/>
    <n v="8"/>
    <x v="3"/>
    <n v="500"/>
    <s v="500-850 Local Governments (Click for Breakdown)"/>
    <n v="586"/>
    <s v="OTUKE District"/>
    <n v="1385"/>
    <s v="Health Development"/>
    <n v="321472"/>
    <x v="3"/>
    <n v="321472"/>
    <s v="Transitional Development Grant"/>
    <n v="1"/>
    <s v="Outputs Provided"/>
    <n v="106015990.02869"/>
  </r>
  <r>
    <s v="Local"/>
    <s v="2017/18"/>
    <s v="Approved"/>
    <x v="0"/>
    <n v="8"/>
    <x v="3"/>
    <n v="500"/>
    <s v="500-850 Local Governments (Click for Breakdown)"/>
    <n v="587"/>
    <s v="ZOMBO District"/>
    <n v="5"/>
    <s v="Health"/>
    <n v="321466"/>
    <x v="0"/>
    <n v="321466"/>
    <s v="Sector Conditional Grant (Wage)"/>
    <n v="1"/>
    <s v="Outputs Provided"/>
    <n v="1429667880.4777999"/>
  </r>
  <r>
    <s v="Local"/>
    <s v="2017/18"/>
    <s v="Approved"/>
    <x v="1"/>
    <n v="8"/>
    <x v="3"/>
    <n v="500"/>
    <s v="500-850 Local Governments (Click for Breakdown)"/>
    <n v="587"/>
    <s v="ZOMBO District"/>
    <n v="5"/>
    <s v="Health"/>
    <n v="321467"/>
    <x v="1"/>
    <n v="321467"/>
    <s v="Sector Conditional Grant (Non-Wage)"/>
    <n v="1"/>
    <s v="Outputs Provided"/>
    <n v="327997299.36817998"/>
  </r>
  <r>
    <s v="Local"/>
    <s v="2017/18"/>
    <s v="Approved"/>
    <x v="2"/>
    <n v="8"/>
    <x v="3"/>
    <n v="500"/>
    <s v="500-850 Local Governments (Click for Breakdown)"/>
    <n v="587"/>
    <s v="ZOMBO District"/>
    <n v="1385"/>
    <s v="Health Development"/>
    <n v="321472"/>
    <x v="3"/>
    <n v="321472"/>
    <s v="Transitional Development Grant"/>
    <n v="1"/>
    <s v="Outputs Provided"/>
    <n v="500000000"/>
  </r>
  <r>
    <s v="Local"/>
    <s v="2017/18"/>
    <s v="Approved"/>
    <x v="3"/>
    <n v="8"/>
    <x v="3"/>
    <n v="500"/>
    <s v="500-850 Local Governments (Click for Breakdown)"/>
    <n v="587"/>
    <s v="ZOMBO District"/>
    <n v="1385"/>
    <s v="Health Development"/>
    <n v="321472"/>
    <x v="3"/>
    <n v="321472"/>
    <s v="Transitional Development Grant"/>
    <n v="1"/>
    <s v="Outputs Provided"/>
    <n v="106674474.29118"/>
  </r>
  <r>
    <s v="Local"/>
    <s v="2017/18"/>
    <s v="Approved"/>
    <x v="0"/>
    <n v="8"/>
    <x v="3"/>
    <n v="500"/>
    <s v="500-850 Local Governments (Click for Breakdown)"/>
    <n v="588"/>
    <s v="ALBETONG District"/>
    <n v="5"/>
    <s v="Health"/>
    <n v="321466"/>
    <x v="0"/>
    <n v="321466"/>
    <s v="Sector Conditional Grant (Wage)"/>
    <n v="1"/>
    <s v="Outputs Provided"/>
    <n v="1035789635.9973999"/>
  </r>
  <r>
    <s v="Local"/>
    <s v="2017/18"/>
    <s v="Approved"/>
    <x v="1"/>
    <n v="8"/>
    <x v="3"/>
    <n v="500"/>
    <s v="500-850 Local Governments (Click for Breakdown)"/>
    <n v="588"/>
    <s v="ALBETONG District"/>
    <n v="5"/>
    <s v="Health"/>
    <n v="321467"/>
    <x v="1"/>
    <n v="321467"/>
    <s v="Sector Conditional Grant (Non-Wage)"/>
    <n v="1"/>
    <s v="Outputs Provided"/>
    <n v="118292462.30717"/>
  </r>
  <r>
    <s v="Local"/>
    <s v="2017/18"/>
    <s v="Approved"/>
    <x v="3"/>
    <n v="8"/>
    <x v="3"/>
    <n v="500"/>
    <s v="500-850 Local Governments (Click for Breakdown)"/>
    <n v="588"/>
    <s v="ALBETONG District"/>
    <n v="1385"/>
    <s v="Health Development"/>
    <n v="321472"/>
    <x v="3"/>
    <n v="321472"/>
    <s v="Transitional Development Grant"/>
    <n v="1"/>
    <s v="Outputs Provided"/>
    <n v="90287936.93761"/>
  </r>
  <r>
    <s v="Local"/>
    <s v="2017/18"/>
    <s v="Approved"/>
    <x v="0"/>
    <n v="8"/>
    <x v="3"/>
    <n v="500"/>
    <s v="500-850 Local Governments (Click for Breakdown)"/>
    <n v="589"/>
    <s v="BULAMBULI District"/>
    <n v="5"/>
    <s v="Health"/>
    <n v="321466"/>
    <x v="0"/>
    <n v="321466"/>
    <s v="Sector Conditional Grant (Wage)"/>
    <n v="1"/>
    <s v="Outputs Provided"/>
    <n v="2164133106.2392998"/>
  </r>
  <r>
    <s v="Local"/>
    <s v="2017/18"/>
    <s v="Approved"/>
    <x v="1"/>
    <n v="8"/>
    <x v="3"/>
    <n v="500"/>
    <s v="500-850 Local Governments (Click for Breakdown)"/>
    <n v="589"/>
    <s v="BULAMBULI District"/>
    <n v="5"/>
    <s v="Health"/>
    <n v="321467"/>
    <x v="1"/>
    <n v="321467"/>
    <s v="Sector Conditional Grant (Non-Wage)"/>
    <n v="1"/>
    <s v="Outputs Provided"/>
    <n v="125648629.67876001"/>
  </r>
  <r>
    <s v="Local"/>
    <s v="2017/18"/>
    <s v="Approved"/>
    <x v="3"/>
    <n v="8"/>
    <x v="3"/>
    <n v="500"/>
    <s v="500-850 Local Governments (Click for Breakdown)"/>
    <n v="589"/>
    <s v="BULAMBULI District"/>
    <n v="1385"/>
    <s v="Health Development"/>
    <n v="321472"/>
    <x v="3"/>
    <n v="321472"/>
    <s v="Transitional Development Grant"/>
    <n v="1"/>
    <s v="Outputs Provided"/>
    <n v="77461713.303558007"/>
  </r>
  <r>
    <s v="Local"/>
    <s v="2017/18"/>
    <s v="Approved"/>
    <x v="0"/>
    <n v="8"/>
    <x v="3"/>
    <n v="500"/>
    <s v="500-850 Local Governments (Click for Breakdown)"/>
    <n v="590"/>
    <s v="BUVUMA District"/>
    <n v="5"/>
    <s v="Health"/>
    <n v="321466"/>
    <x v="0"/>
    <n v="321466"/>
    <s v="Sector Conditional Grant (Wage)"/>
    <n v="1"/>
    <s v="Outputs Provided"/>
    <n v="940589639.87591004"/>
  </r>
  <r>
    <s v="Local"/>
    <s v="2017/18"/>
    <s v="Approved"/>
    <x v="1"/>
    <n v="8"/>
    <x v="3"/>
    <n v="500"/>
    <s v="500-850 Local Governments (Click for Breakdown)"/>
    <n v="590"/>
    <s v="BUVUMA District"/>
    <n v="5"/>
    <s v="Health"/>
    <n v="321467"/>
    <x v="1"/>
    <n v="321467"/>
    <s v="Sector Conditional Grant (Non-Wage)"/>
    <n v="1"/>
    <s v="Outputs Provided"/>
    <n v="66331517.942134991"/>
  </r>
  <r>
    <s v="Local"/>
    <s v="2017/18"/>
    <s v="Approved"/>
    <x v="0"/>
    <n v="8"/>
    <x v="3"/>
    <n v="500"/>
    <s v="500-850 Local Governments (Click for Breakdown)"/>
    <n v="591"/>
    <s v="GOMBA District"/>
    <n v="5"/>
    <s v="Health"/>
    <n v="321466"/>
    <x v="0"/>
    <n v="321466"/>
    <s v="Sector Conditional Grant (Wage)"/>
    <n v="1"/>
    <s v="Outputs Provided"/>
    <n v="1010732239.4365"/>
  </r>
  <r>
    <s v="Local"/>
    <s v="2017/18"/>
    <s v="Approved"/>
    <x v="1"/>
    <n v="8"/>
    <x v="3"/>
    <n v="500"/>
    <s v="500-850 Local Governments (Click for Breakdown)"/>
    <n v="591"/>
    <s v="GOMBA District"/>
    <n v="5"/>
    <s v="Health"/>
    <n v="321467"/>
    <x v="1"/>
    <n v="321467"/>
    <s v="Sector Conditional Grant (Non-Wage)"/>
    <n v="1"/>
    <s v="Outputs Provided"/>
    <n v="124956616.27306999"/>
  </r>
  <r>
    <s v="Local"/>
    <s v="2017/18"/>
    <s v="Approved"/>
    <x v="0"/>
    <n v="8"/>
    <x v="3"/>
    <n v="500"/>
    <s v="500-850 Local Governments (Click for Breakdown)"/>
    <n v="592"/>
    <s v="KIRYANDONGO District"/>
    <n v="5"/>
    <s v="Health"/>
    <n v="321466"/>
    <x v="0"/>
    <n v="321466"/>
    <s v="Sector Conditional Grant (Wage)"/>
    <n v="1"/>
    <s v="Outputs Provided"/>
    <n v="2243638620.3569999"/>
  </r>
  <r>
    <s v="Local"/>
    <s v="2017/18"/>
    <s v="Approved"/>
    <x v="1"/>
    <n v="8"/>
    <x v="3"/>
    <n v="500"/>
    <s v="500-850 Local Governments (Click for Breakdown)"/>
    <n v="592"/>
    <s v="KIRYANDONGO District"/>
    <n v="5"/>
    <s v="Health"/>
    <n v="321467"/>
    <x v="1"/>
    <n v="321467"/>
    <s v="Sector Conditional Grant (Non-Wage)"/>
    <n v="1"/>
    <s v="Outputs Provided"/>
    <n v="452180522.69654"/>
  </r>
  <r>
    <s v="Local"/>
    <s v="2017/18"/>
    <s v="Approved"/>
    <x v="0"/>
    <n v="8"/>
    <x v="3"/>
    <n v="500"/>
    <s v="500-850 Local Governments (Click for Breakdown)"/>
    <n v="593"/>
    <s v="LUUKA District"/>
    <n v="5"/>
    <s v="Health"/>
    <n v="321466"/>
    <x v="0"/>
    <n v="321466"/>
    <s v="Sector Conditional Grant (Wage)"/>
    <n v="1"/>
    <s v="Outputs Provided"/>
    <n v="1444064076.4779"/>
  </r>
  <r>
    <s v="Local"/>
    <s v="2017/18"/>
    <s v="Approved"/>
    <x v="1"/>
    <n v="8"/>
    <x v="3"/>
    <n v="500"/>
    <s v="500-850 Local Governments (Click for Breakdown)"/>
    <n v="593"/>
    <s v="LUUKA District"/>
    <n v="5"/>
    <s v="Health"/>
    <n v="321467"/>
    <x v="1"/>
    <n v="321467"/>
    <s v="Sector Conditional Grant (Non-Wage)"/>
    <n v="1"/>
    <s v="Outputs Provided"/>
    <n v="175274386.01414001"/>
  </r>
  <r>
    <s v="Local"/>
    <s v="2017/18"/>
    <s v="Approved"/>
    <x v="0"/>
    <n v="8"/>
    <x v="3"/>
    <n v="500"/>
    <s v="500-850 Local Governments (Click for Breakdown)"/>
    <n v="594"/>
    <s v="NAMAYINGO District"/>
    <n v="5"/>
    <s v="Health"/>
    <n v="321466"/>
    <x v="0"/>
    <n v="321466"/>
    <s v="Sector Conditional Grant (Wage)"/>
    <n v="1"/>
    <s v="Outputs Provided"/>
    <n v="1381822051.8701999"/>
  </r>
  <r>
    <s v="Local"/>
    <s v="2017/18"/>
    <s v="Approved"/>
    <x v="1"/>
    <n v="8"/>
    <x v="3"/>
    <n v="500"/>
    <s v="500-850 Local Governments (Click for Breakdown)"/>
    <n v="594"/>
    <s v="NAMAYINGO District"/>
    <n v="5"/>
    <s v="Health"/>
    <n v="321467"/>
    <x v="1"/>
    <n v="321467"/>
    <s v="Sector Conditional Grant (Non-Wage)"/>
    <n v="1"/>
    <s v="Outputs Provided"/>
    <n v="130586432.25380002"/>
  </r>
  <r>
    <s v="Local"/>
    <s v="2017/18"/>
    <s v="Approved"/>
    <x v="0"/>
    <n v="8"/>
    <x v="3"/>
    <n v="500"/>
    <s v="500-850 Local Governments (Click for Breakdown)"/>
    <n v="595"/>
    <s v="NTOROKO District"/>
    <n v="5"/>
    <s v="Health"/>
    <n v="321466"/>
    <x v="0"/>
    <n v="321466"/>
    <s v="Sector Conditional Grant (Wage)"/>
    <n v="1"/>
    <s v="Outputs Provided"/>
    <n v="701496893.01507998"/>
  </r>
  <r>
    <s v="Local"/>
    <s v="2017/18"/>
    <s v="Approved"/>
    <x v="1"/>
    <n v="8"/>
    <x v="3"/>
    <n v="500"/>
    <s v="500-850 Local Governments (Click for Breakdown)"/>
    <n v="595"/>
    <s v="NTOROKO District"/>
    <n v="5"/>
    <s v="Health"/>
    <n v="321467"/>
    <x v="1"/>
    <n v="321467"/>
    <s v="Sector Conditional Grant (Non-Wage)"/>
    <n v="1"/>
    <s v="Outputs Provided"/>
    <n v="75216946.350795001"/>
  </r>
  <r>
    <s v="Local"/>
    <s v="2017/18"/>
    <s v="Approved"/>
    <x v="0"/>
    <n v="8"/>
    <x v="3"/>
    <n v="500"/>
    <s v="500-850 Local Governments (Click for Breakdown)"/>
    <n v="596"/>
    <s v="SERERE District"/>
    <n v="5"/>
    <s v="Health"/>
    <n v="321466"/>
    <x v="0"/>
    <n v="321466"/>
    <s v="Sector Conditional Grant (Wage)"/>
    <n v="1"/>
    <s v="Outputs Provided"/>
    <n v="1529686386.4784999"/>
  </r>
  <r>
    <s v="Local"/>
    <s v="2017/18"/>
    <s v="Approved"/>
    <x v="1"/>
    <n v="8"/>
    <x v="3"/>
    <n v="500"/>
    <s v="500-850 Local Governments (Click for Breakdown)"/>
    <n v="596"/>
    <s v="SERERE District"/>
    <n v="5"/>
    <s v="Health"/>
    <n v="321467"/>
    <x v="1"/>
    <n v="321467"/>
    <s v="Sector Conditional Grant (Non-Wage)"/>
    <n v="1"/>
    <s v="Outputs Provided"/>
    <n v="157447732.24926001"/>
  </r>
  <r>
    <s v="Local"/>
    <s v="2017/18"/>
    <s v="Approved"/>
    <x v="3"/>
    <n v="8"/>
    <x v="3"/>
    <n v="500"/>
    <s v="500-850 Local Governments (Click for Breakdown)"/>
    <n v="596"/>
    <s v="SERERE District"/>
    <n v="1385"/>
    <s v="Health Development"/>
    <n v="321472"/>
    <x v="3"/>
    <n v="321472"/>
    <s v="Transitional Development Grant"/>
    <n v="1"/>
    <s v="Outputs Provided"/>
    <n v="69852267.009661004"/>
  </r>
  <r>
    <s v="Local"/>
    <s v="2017/18"/>
    <s v="Approved"/>
    <x v="0"/>
    <n v="8"/>
    <x v="3"/>
    <n v="500"/>
    <s v="500-850 Local Governments (Click for Breakdown)"/>
    <n v="597"/>
    <s v="KYANKWANZI District"/>
    <n v="5"/>
    <s v="Health"/>
    <n v="321466"/>
    <x v="0"/>
    <n v="321466"/>
    <s v="Sector Conditional Grant (Wage)"/>
    <n v="1"/>
    <s v="Outputs Provided"/>
    <n v="1405542360.3994"/>
  </r>
  <r>
    <s v="Local"/>
    <s v="2017/18"/>
    <s v="Approved"/>
    <x v="1"/>
    <n v="8"/>
    <x v="3"/>
    <n v="500"/>
    <s v="500-850 Local Governments (Click for Breakdown)"/>
    <n v="597"/>
    <s v="KYANKWANZI District"/>
    <n v="5"/>
    <s v="Health"/>
    <n v="321467"/>
    <x v="1"/>
    <n v="321467"/>
    <s v="Sector Conditional Grant (Non-Wage)"/>
    <n v="1"/>
    <s v="Outputs Provided"/>
    <n v="142582751.70170999"/>
  </r>
  <r>
    <s v="Local"/>
    <s v="2017/18"/>
    <s v="Approved"/>
    <x v="0"/>
    <n v="8"/>
    <x v="3"/>
    <n v="500"/>
    <s v="500-850 Local Governments (Click for Breakdown)"/>
    <n v="598"/>
    <s v="KALUNGU District"/>
    <n v="5"/>
    <s v="Health"/>
    <n v="321466"/>
    <x v="0"/>
    <n v="321466"/>
    <s v="Sector Conditional Grant (Wage)"/>
    <n v="1"/>
    <s v="Outputs Provided"/>
    <n v="1383833782.0787001"/>
  </r>
  <r>
    <s v="Local"/>
    <s v="2017/18"/>
    <s v="Approved"/>
    <x v="1"/>
    <n v="8"/>
    <x v="3"/>
    <n v="500"/>
    <s v="500-850 Local Governments (Click for Breakdown)"/>
    <n v="598"/>
    <s v="KALUNGU District"/>
    <n v="5"/>
    <s v="Health"/>
    <n v="321467"/>
    <x v="1"/>
    <n v="321467"/>
    <s v="Sector Conditional Grant (Non-Wage)"/>
    <n v="1"/>
    <s v="Outputs Provided"/>
    <n v="257752910.27007303"/>
  </r>
  <r>
    <s v="Local"/>
    <s v="2017/18"/>
    <s v="Approved"/>
    <x v="0"/>
    <n v="8"/>
    <x v="3"/>
    <n v="500"/>
    <s v="500-850 Local Governments (Click for Breakdown)"/>
    <n v="599"/>
    <s v="LWENGO District"/>
    <n v="5"/>
    <s v="Health"/>
    <n v="321466"/>
    <x v="0"/>
    <n v="321466"/>
    <s v="Sector Conditional Grant (Wage)"/>
    <n v="1"/>
    <s v="Outputs Provided"/>
    <n v="1686664881.8373001"/>
  </r>
  <r>
    <s v="Local"/>
    <s v="2017/18"/>
    <s v="Approved"/>
    <x v="1"/>
    <n v="8"/>
    <x v="3"/>
    <n v="500"/>
    <s v="500-850 Local Governments (Click for Breakdown)"/>
    <n v="599"/>
    <s v="LWENGO District"/>
    <n v="5"/>
    <s v="Health"/>
    <n v="321467"/>
    <x v="1"/>
    <n v="321467"/>
    <s v="Sector Conditional Grant (Non-Wage)"/>
    <n v="1"/>
    <s v="Outputs Provided"/>
    <n v="194681232.61701"/>
  </r>
  <r>
    <s v="Local"/>
    <s v="2017/18"/>
    <s v="Approved"/>
    <x v="0"/>
    <n v="8"/>
    <x v="3"/>
    <n v="500"/>
    <s v="500-850 Local Governments (Click for Breakdown)"/>
    <n v="600"/>
    <s v="BUKOMANSIMBI District"/>
    <n v="5"/>
    <s v="Health"/>
    <n v="321466"/>
    <x v="0"/>
    <n v="321466"/>
    <s v="Sector Conditional Grant (Wage)"/>
    <n v="1"/>
    <s v="Outputs Provided"/>
    <n v="915878125.67938995"/>
  </r>
  <r>
    <s v="Local"/>
    <s v="2017/18"/>
    <s v="Approved"/>
    <x v="1"/>
    <n v="8"/>
    <x v="3"/>
    <n v="500"/>
    <s v="500-850 Local Governments (Click for Breakdown)"/>
    <n v="600"/>
    <s v="BUKOMANSIMBI District"/>
    <n v="5"/>
    <s v="Health"/>
    <n v="321467"/>
    <x v="1"/>
    <n v="321467"/>
    <s v="Sector Conditional Grant (Non-Wage)"/>
    <n v="1"/>
    <s v="Outputs Provided"/>
    <n v="126014851.27765"/>
  </r>
  <r>
    <s v="Local"/>
    <s v="2017/18"/>
    <s v="Approved"/>
    <x v="0"/>
    <n v="8"/>
    <x v="3"/>
    <n v="500"/>
    <s v="500-850 Local Governments (Click for Breakdown)"/>
    <n v="601"/>
    <s v="MITOOMA District"/>
    <n v="5"/>
    <s v="Health"/>
    <n v="321466"/>
    <x v="0"/>
    <n v="321466"/>
    <s v="Sector Conditional Grant (Wage)"/>
    <n v="1"/>
    <s v="Outputs Provided"/>
    <n v="1085741353.1998"/>
  </r>
  <r>
    <s v="Local"/>
    <s v="2017/18"/>
    <s v="Approved"/>
    <x v="1"/>
    <n v="8"/>
    <x v="3"/>
    <n v="500"/>
    <s v="500-850 Local Governments (Click for Breakdown)"/>
    <n v="601"/>
    <s v="MITOOMA District"/>
    <n v="5"/>
    <s v="Health"/>
    <n v="321467"/>
    <x v="1"/>
    <n v="321467"/>
    <s v="Sector Conditional Grant (Non-Wage)"/>
    <n v="1"/>
    <s v="Outputs Provided"/>
    <n v="125315196.23657"/>
  </r>
  <r>
    <s v="Local"/>
    <s v="2017/18"/>
    <s v="Approved"/>
    <x v="0"/>
    <n v="8"/>
    <x v="3"/>
    <n v="500"/>
    <s v="500-850 Local Governments (Click for Breakdown)"/>
    <n v="602"/>
    <s v="RUBIRIZI District"/>
    <n v="5"/>
    <s v="Health"/>
    <n v="321466"/>
    <x v="0"/>
    <n v="321466"/>
    <s v="Sector Conditional Grant (Wage)"/>
    <n v="1"/>
    <s v="Outputs Provided"/>
    <n v="884244023.75952995"/>
  </r>
  <r>
    <s v="Local"/>
    <s v="2017/18"/>
    <s v="Approved"/>
    <x v="1"/>
    <n v="8"/>
    <x v="3"/>
    <n v="500"/>
    <s v="500-850 Local Governments (Click for Breakdown)"/>
    <n v="602"/>
    <s v="RUBIRIZI District"/>
    <n v="5"/>
    <s v="Health"/>
    <n v="321467"/>
    <x v="1"/>
    <n v="321467"/>
    <s v="Sector Conditional Grant (Non-Wage)"/>
    <n v="1"/>
    <s v="Outputs Provided"/>
    <n v="88450679.535059005"/>
  </r>
  <r>
    <s v="Local"/>
    <s v="2017/18"/>
    <s v="Approved"/>
    <x v="0"/>
    <n v="8"/>
    <x v="3"/>
    <n v="500"/>
    <s v="500-850 Local Governments (Click for Breakdown)"/>
    <n v="603"/>
    <s v="NGORA District"/>
    <n v="5"/>
    <s v="Health"/>
    <n v="321466"/>
    <x v="0"/>
    <n v="321466"/>
    <s v="Sector Conditional Grant (Wage)"/>
    <n v="1"/>
    <s v="Outputs Provided"/>
    <n v="1174974657.3597"/>
  </r>
  <r>
    <s v="Local"/>
    <s v="2017/18"/>
    <s v="Approved"/>
    <x v="1"/>
    <n v="8"/>
    <x v="3"/>
    <n v="500"/>
    <s v="500-850 Local Governments (Click for Breakdown)"/>
    <n v="603"/>
    <s v="NGORA District"/>
    <n v="5"/>
    <s v="Health"/>
    <n v="321467"/>
    <x v="1"/>
    <n v="321467"/>
    <s v="Sector Conditional Grant (Non-Wage)"/>
    <n v="1"/>
    <s v="Outputs Provided"/>
    <n v="336599593.07187998"/>
  </r>
  <r>
    <s v="Local"/>
    <s v="2017/18"/>
    <s v="Approved"/>
    <x v="3"/>
    <n v="8"/>
    <x v="3"/>
    <n v="500"/>
    <s v="500-850 Local Governments (Click for Breakdown)"/>
    <n v="603"/>
    <s v="NGORA District"/>
    <n v="1385"/>
    <s v="Health Development"/>
    <n v="321472"/>
    <x v="3"/>
    <n v="321472"/>
    <s v="Transitional Development Grant"/>
    <n v="1"/>
    <s v="Outputs Provided"/>
    <n v="53830727.197809003"/>
  </r>
  <r>
    <s v="Local"/>
    <s v="2017/18"/>
    <s v="Approved"/>
    <x v="0"/>
    <n v="8"/>
    <x v="3"/>
    <n v="500"/>
    <s v="500-850 Local Governments (Click for Breakdown)"/>
    <n v="604"/>
    <s v="NAPAK District"/>
    <n v="5"/>
    <s v="Health"/>
    <n v="321466"/>
    <x v="0"/>
    <n v="321466"/>
    <s v="Sector Conditional Grant (Wage)"/>
    <n v="1"/>
    <s v="Outputs Provided"/>
    <n v="1442735834.5351"/>
  </r>
  <r>
    <s v="Local"/>
    <s v="2017/18"/>
    <s v="Approved"/>
    <x v="1"/>
    <n v="8"/>
    <x v="3"/>
    <n v="500"/>
    <s v="500-850 Local Governments (Click for Breakdown)"/>
    <n v="604"/>
    <s v="NAPAK District"/>
    <n v="5"/>
    <s v="Health"/>
    <n v="321467"/>
    <x v="1"/>
    <n v="321467"/>
    <s v="Sector Conditional Grant (Non-Wage)"/>
    <n v="1"/>
    <s v="Outputs Provided"/>
    <n v="412630423.99076003"/>
  </r>
  <r>
    <s v="Local"/>
    <s v="2017/18"/>
    <s v="Approved"/>
    <x v="0"/>
    <n v="8"/>
    <x v="3"/>
    <n v="500"/>
    <s v="500-850 Local Governments (Click for Breakdown)"/>
    <n v="605"/>
    <s v="KIBUKU District"/>
    <n v="5"/>
    <s v="Health"/>
    <n v="321466"/>
    <x v="0"/>
    <n v="321466"/>
    <s v="Sector Conditional Grant (Wage)"/>
    <n v="1"/>
    <s v="Outputs Provided"/>
    <n v="1498771751.5590999"/>
  </r>
  <r>
    <s v="Local"/>
    <s v="2017/18"/>
    <s v="Approved"/>
    <x v="1"/>
    <n v="8"/>
    <x v="3"/>
    <n v="500"/>
    <s v="500-850 Local Governments (Click for Breakdown)"/>
    <n v="605"/>
    <s v="KIBUKU District"/>
    <n v="5"/>
    <s v="Health"/>
    <n v="321467"/>
    <x v="1"/>
    <n v="321467"/>
    <s v="Sector Conditional Grant (Non-Wage)"/>
    <n v="1"/>
    <s v="Outputs Provided"/>
    <n v="140294851.73974001"/>
  </r>
  <r>
    <s v="Local"/>
    <s v="2017/18"/>
    <s v="Approved"/>
    <x v="2"/>
    <n v="8"/>
    <x v="3"/>
    <n v="500"/>
    <s v="500-850 Local Governments (Click for Breakdown)"/>
    <n v="605"/>
    <s v="KIBUKU District"/>
    <n v="1385"/>
    <s v="Health Development"/>
    <n v="321472"/>
    <x v="3"/>
    <n v="321472"/>
    <s v="Transitional Development Grant"/>
    <n v="1"/>
    <s v="Outputs Provided"/>
    <n v="300000000"/>
  </r>
  <r>
    <s v="Local"/>
    <s v="2017/18"/>
    <s v="Approved"/>
    <x v="3"/>
    <n v="8"/>
    <x v="3"/>
    <n v="500"/>
    <s v="500-850 Local Governments (Click for Breakdown)"/>
    <n v="605"/>
    <s v="KIBUKU District"/>
    <n v="1385"/>
    <s v="Health Development"/>
    <n v="321472"/>
    <x v="3"/>
    <n v="321472"/>
    <s v="Transitional Development Grant"/>
    <n v="1"/>
    <s v="Outputs Provided"/>
    <n v="71409982.687140003"/>
  </r>
  <r>
    <s v="Local"/>
    <s v="2017/18"/>
    <s v="Approved"/>
    <x v="0"/>
    <n v="8"/>
    <x v="3"/>
    <n v="500"/>
    <s v="500-850 Local Governments (Click for Breakdown)"/>
    <n v="606"/>
    <s v="NWOYA District"/>
    <n v="5"/>
    <s v="Health"/>
    <n v="321466"/>
    <x v="0"/>
    <n v="321466"/>
    <s v="Sector Conditional Grant (Wage)"/>
    <n v="1"/>
    <s v="Outputs Provided"/>
    <n v="1991471217.8476"/>
  </r>
  <r>
    <s v="Local"/>
    <s v="2017/18"/>
    <s v="Approved"/>
    <x v="1"/>
    <n v="8"/>
    <x v="3"/>
    <n v="500"/>
    <s v="500-850 Local Governments (Click for Breakdown)"/>
    <n v="606"/>
    <s v="NWOYA District"/>
    <n v="5"/>
    <s v="Health"/>
    <n v="321467"/>
    <x v="1"/>
    <n v="321467"/>
    <s v="Sector Conditional Grant (Non-Wage)"/>
    <n v="1"/>
    <s v="Outputs Provided"/>
    <n v="353598918.28913301"/>
  </r>
  <r>
    <s v="Local"/>
    <s v="2017/18"/>
    <s v="Approved"/>
    <x v="0"/>
    <n v="8"/>
    <x v="3"/>
    <n v="500"/>
    <s v="500-850 Local Governments (Click for Breakdown)"/>
    <n v="607"/>
    <s v="KOLE District"/>
    <n v="5"/>
    <s v="Health"/>
    <n v="321466"/>
    <x v="0"/>
    <n v="321466"/>
    <s v="Sector Conditional Grant (Wage)"/>
    <n v="1"/>
    <s v="Outputs Provided"/>
    <n v="1270350850.6782"/>
  </r>
  <r>
    <s v="Local"/>
    <s v="2017/18"/>
    <s v="Approved"/>
    <x v="1"/>
    <n v="8"/>
    <x v="3"/>
    <n v="500"/>
    <s v="500-850 Local Governments (Click for Breakdown)"/>
    <n v="607"/>
    <s v="KOLE District"/>
    <n v="5"/>
    <s v="Health"/>
    <n v="321467"/>
    <x v="1"/>
    <n v="321467"/>
    <s v="Sector Conditional Grant (Non-Wage)"/>
    <n v="1"/>
    <s v="Outputs Provided"/>
    <n v="136504224.11362001"/>
  </r>
  <r>
    <s v="Local"/>
    <s v="2017/18"/>
    <s v="Approved"/>
    <x v="3"/>
    <n v="8"/>
    <x v="3"/>
    <n v="500"/>
    <s v="500-850 Local Governments (Click for Breakdown)"/>
    <n v="607"/>
    <s v="KOLE District"/>
    <n v="1385"/>
    <s v="Health Development"/>
    <n v="321472"/>
    <x v="3"/>
    <n v="321472"/>
    <s v="Transitional Development Grant"/>
    <n v="1"/>
    <s v="Outputs Provided"/>
    <n v="92202783.047766998"/>
  </r>
  <r>
    <s v="Local"/>
    <s v="2017/18"/>
    <s v="Approved"/>
    <x v="0"/>
    <n v="8"/>
    <x v="3"/>
    <n v="500"/>
    <s v="500-850 Local Governments (Click for Breakdown)"/>
    <n v="608"/>
    <s v="BUTAMBALA District"/>
    <n v="5"/>
    <s v="Health"/>
    <n v="321466"/>
    <x v="0"/>
    <n v="321466"/>
    <s v="Sector Conditional Grant (Wage)"/>
    <n v="1"/>
    <s v="Outputs Provided"/>
    <n v="1820249464.1187"/>
  </r>
  <r>
    <s v="Local"/>
    <s v="2017/18"/>
    <s v="Approved"/>
    <x v="1"/>
    <n v="8"/>
    <x v="3"/>
    <n v="500"/>
    <s v="500-850 Local Governments (Click for Breakdown)"/>
    <n v="608"/>
    <s v="BUTAMBALA District"/>
    <n v="5"/>
    <s v="Health"/>
    <n v="321467"/>
    <x v="1"/>
    <n v="321467"/>
    <s v="Sector Conditional Grant (Non-Wage)"/>
    <n v="1"/>
    <s v="Outputs Provided"/>
    <n v="228769605.34215301"/>
  </r>
  <r>
    <s v="Local"/>
    <s v="2017/18"/>
    <s v="Approved"/>
    <x v="2"/>
    <n v="8"/>
    <x v="3"/>
    <n v="500"/>
    <s v="500-850 Local Governments (Click for Breakdown)"/>
    <n v="608"/>
    <s v="BUTAMBALA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609"/>
    <s v="SHEEMA District"/>
    <n v="5"/>
    <s v="Health"/>
    <n v="321466"/>
    <x v="0"/>
    <n v="321466"/>
    <s v="Sector Conditional Grant (Wage)"/>
    <n v="1"/>
    <s v="Outputs Provided"/>
    <n v="2101506748.1157999"/>
  </r>
  <r>
    <s v="Local"/>
    <s v="2017/18"/>
    <s v="Approved"/>
    <x v="1"/>
    <n v="8"/>
    <x v="3"/>
    <n v="500"/>
    <s v="500-850 Local Governments (Click for Breakdown)"/>
    <n v="609"/>
    <s v="SHEEMA District"/>
    <n v="5"/>
    <s v="Health"/>
    <n v="321467"/>
    <x v="1"/>
    <n v="321467"/>
    <s v="Sector Conditional Grant (Non-Wage)"/>
    <n v="1"/>
    <s v="Outputs Provided"/>
    <n v="278116233.07791001"/>
  </r>
  <r>
    <s v="Local"/>
    <s v="2017/18"/>
    <s v="Approved"/>
    <x v="3"/>
    <n v="8"/>
    <x v="3"/>
    <n v="500"/>
    <s v="500-850 Local Governments (Click for Breakdown)"/>
    <n v="609"/>
    <s v="SHEEMA District"/>
    <n v="1385"/>
    <s v="Health Development"/>
    <n v="321472"/>
    <x v="3"/>
    <n v="321472"/>
    <s v="Transitional Development Grant"/>
    <n v="1"/>
    <s v="Outputs Provided"/>
    <n v="51062673.178773999"/>
  </r>
  <r>
    <s v="Local"/>
    <s v="2017/18"/>
    <s v="Approved"/>
    <x v="0"/>
    <n v="8"/>
    <x v="3"/>
    <n v="500"/>
    <s v="500-850 Local Governments (Click for Breakdown)"/>
    <n v="610"/>
    <s v="BUHWEJU District"/>
    <n v="5"/>
    <s v="Health"/>
    <n v="321466"/>
    <x v="0"/>
    <n v="321466"/>
    <s v="Sector Conditional Grant (Wage)"/>
    <n v="1"/>
    <s v="Outputs Provided"/>
    <n v="630493631.03934002"/>
  </r>
  <r>
    <s v="Local"/>
    <s v="2017/18"/>
    <s v="Approved"/>
    <x v="1"/>
    <n v="8"/>
    <x v="3"/>
    <n v="500"/>
    <s v="500-850 Local Governments (Click for Breakdown)"/>
    <n v="610"/>
    <s v="BUHWEJU District"/>
    <n v="5"/>
    <s v="Health"/>
    <n v="321467"/>
    <x v="1"/>
    <n v="321467"/>
    <s v="Sector Conditional Grant (Non-Wage)"/>
    <n v="1"/>
    <s v="Outputs Provided"/>
    <n v="76333624.344759002"/>
  </r>
  <r>
    <s v="Local"/>
    <s v="2017/18"/>
    <s v="Approved"/>
    <x v="0"/>
    <n v="8"/>
    <x v="3"/>
    <n v="500"/>
    <s v="500-850 Local Governments (Click for Breakdown)"/>
    <n v="611"/>
    <s v="AGAGO District"/>
    <n v="5"/>
    <s v="Health"/>
    <n v="321466"/>
    <x v="0"/>
    <n v="321466"/>
    <s v="Sector Conditional Grant (Wage)"/>
    <n v="1"/>
    <s v="Outputs Provided"/>
    <n v="1806201287.6429999"/>
  </r>
  <r>
    <s v="Local"/>
    <s v="2017/18"/>
    <s v="Approved"/>
    <x v="1"/>
    <n v="8"/>
    <x v="3"/>
    <n v="500"/>
    <s v="500-850 Local Governments (Click for Breakdown)"/>
    <n v="611"/>
    <s v="AGAGO District"/>
    <n v="5"/>
    <s v="Health"/>
    <n v="321467"/>
    <x v="1"/>
    <n v="321467"/>
    <s v="Sector Conditional Grant (Non-Wage)"/>
    <n v="1"/>
    <s v="Outputs Provided"/>
    <n v="430911304.09144998"/>
  </r>
  <r>
    <s v="Local"/>
    <s v="2017/18"/>
    <s v="Approved"/>
    <x v="0"/>
    <n v="8"/>
    <x v="3"/>
    <n v="500"/>
    <s v="500-850 Local Governments (Click for Breakdown)"/>
    <n v="612"/>
    <s v="KWEEN District"/>
    <n v="5"/>
    <s v="Health"/>
    <n v="321466"/>
    <x v="0"/>
    <n v="321466"/>
    <s v="Sector Conditional Grant (Wage)"/>
    <n v="1"/>
    <s v="Outputs Provided"/>
    <n v="1660027140.7189"/>
  </r>
  <r>
    <s v="Local"/>
    <s v="2017/18"/>
    <s v="Approved"/>
    <x v="1"/>
    <n v="8"/>
    <x v="3"/>
    <n v="500"/>
    <s v="500-850 Local Governments (Click for Breakdown)"/>
    <n v="612"/>
    <s v="KWEEN District"/>
    <n v="5"/>
    <s v="Health"/>
    <n v="321467"/>
    <x v="1"/>
    <n v="321467"/>
    <s v="Sector Conditional Grant (Non-Wage)"/>
    <n v="1"/>
    <s v="Outputs Provided"/>
    <n v="104039754.52796"/>
  </r>
  <r>
    <s v="Local"/>
    <s v="2017/18"/>
    <s v="Approved"/>
    <x v="0"/>
    <n v="8"/>
    <x v="3"/>
    <n v="500"/>
    <s v="500-850 Local Governments (Click for Breakdown)"/>
    <n v="613"/>
    <s v="KAGADI District"/>
    <n v="5"/>
    <s v="Health"/>
    <n v="321466"/>
    <x v="0"/>
    <n v="321466"/>
    <s v="Sector Conditional Grant (Wage)"/>
    <n v="1"/>
    <s v="Outputs Provided"/>
    <n v="2980546627.9977999"/>
  </r>
  <r>
    <s v="Local"/>
    <s v="2017/18"/>
    <s v="Approved"/>
    <x v="1"/>
    <n v="8"/>
    <x v="3"/>
    <n v="500"/>
    <s v="500-850 Local Governments (Click for Breakdown)"/>
    <n v="613"/>
    <s v="KAGADI District"/>
    <n v="5"/>
    <s v="Health"/>
    <n v="321467"/>
    <x v="1"/>
    <n v="321467"/>
    <s v="Sector Conditional Grant (Non-Wage)"/>
    <n v="1"/>
    <s v="Outputs Provided"/>
    <n v="407720266.23715001"/>
  </r>
  <r>
    <s v="Local"/>
    <s v="2017/18"/>
    <s v="Approved"/>
    <x v="2"/>
    <n v="8"/>
    <x v="3"/>
    <n v="500"/>
    <s v="500-850 Local Governments (Click for Breakdown)"/>
    <n v="613"/>
    <s v="KAGADI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614"/>
    <s v="KAKUMIRO District"/>
    <n v="5"/>
    <s v="Health"/>
    <n v="321466"/>
    <x v="0"/>
    <n v="321466"/>
    <s v="Sector Conditional Grant (Wage)"/>
    <n v="1"/>
    <s v="Outputs Provided"/>
    <n v="1027403927.9993001"/>
  </r>
  <r>
    <s v="Local"/>
    <s v="2017/18"/>
    <s v="Approved"/>
    <x v="1"/>
    <n v="8"/>
    <x v="3"/>
    <n v="500"/>
    <s v="500-850 Local Governments (Click for Breakdown)"/>
    <n v="614"/>
    <s v="KAKUMIRO District"/>
    <n v="5"/>
    <s v="Health"/>
    <n v="321467"/>
    <x v="1"/>
    <n v="321467"/>
    <s v="Sector Conditional Grant (Non-Wage)"/>
    <n v="1"/>
    <s v="Outputs Provided"/>
    <n v="224051392.14796001"/>
  </r>
  <r>
    <s v="Local"/>
    <s v="2017/18"/>
    <s v="Approved"/>
    <x v="0"/>
    <n v="8"/>
    <x v="3"/>
    <n v="500"/>
    <s v="500-850 Local Governments (Click for Breakdown)"/>
    <n v="615"/>
    <s v="OMORO District"/>
    <n v="5"/>
    <s v="Health"/>
    <n v="321466"/>
    <x v="0"/>
    <n v="321466"/>
    <s v="Sector Conditional Grant (Wage)"/>
    <n v="1"/>
    <s v="Outputs Provided"/>
    <n v="1220667323.9990001"/>
  </r>
  <r>
    <s v="Local"/>
    <s v="2017/18"/>
    <s v="Approved"/>
    <x v="1"/>
    <n v="8"/>
    <x v="3"/>
    <n v="500"/>
    <s v="500-850 Local Governments (Click for Breakdown)"/>
    <n v="615"/>
    <s v="OMORO District"/>
    <n v="5"/>
    <s v="Health"/>
    <n v="321467"/>
    <x v="1"/>
    <n v="321467"/>
    <s v="Sector Conditional Grant (Non-Wage)"/>
    <n v="1"/>
    <s v="Outputs Provided"/>
    <n v="157167107.47189"/>
  </r>
  <r>
    <s v="Local"/>
    <s v="2017/18"/>
    <s v="Approved"/>
    <x v="0"/>
    <n v="8"/>
    <x v="3"/>
    <n v="500"/>
    <s v="500-850 Local Governments (Click for Breakdown)"/>
    <n v="616"/>
    <s v="RUBANDA District"/>
    <n v="5"/>
    <s v="Health"/>
    <n v="321466"/>
    <x v="0"/>
    <n v="321466"/>
    <s v="Sector Conditional Grant (Wage)"/>
    <n v="1"/>
    <s v="Outputs Provided"/>
    <n v="1658005799.997"/>
  </r>
  <r>
    <s v="Local"/>
    <s v="2017/18"/>
    <s v="Approved"/>
    <x v="1"/>
    <n v="8"/>
    <x v="3"/>
    <n v="500"/>
    <s v="500-850 Local Governments (Click for Breakdown)"/>
    <n v="616"/>
    <s v="RUBANDA District"/>
    <n v="5"/>
    <s v="Health"/>
    <n v="321467"/>
    <x v="1"/>
    <n v="321467"/>
    <s v="Sector Conditional Grant (Non-Wage)"/>
    <n v="1"/>
    <s v="Outputs Provided"/>
    <n v="156406763.25740001"/>
  </r>
  <r>
    <s v="Local"/>
    <s v="2017/18"/>
    <s v="Approved"/>
    <x v="0"/>
    <n v="8"/>
    <x v="3"/>
    <n v="500"/>
    <s v="500-850 Local Governments (Click for Breakdown)"/>
    <n v="617"/>
    <s v="NAMISINDWA District"/>
    <n v="5"/>
    <s v="Health"/>
    <n v="321466"/>
    <x v="0"/>
    <n v="321466"/>
    <s v="Sector Conditional Grant (Wage)"/>
    <n v="1"/>
    <s v="Outputs Provided"/>
    <n v="1427805971.9974"/>
  </r>
  <r>
    <s v="Local"/>
    <s v="2017/18"/>
    <s v="Approved"/>
    <x v="1"/>
    <n v="8"/>
    <x v="3"/>
    <n v="500"/>
    <s v="500-850 Local Governments (Click for Breakdown)"/>
    <n v="617"/>
    <s v="NAMISINDWA District"/>
    <n v="5"/>
    <s v="Health"/>
    <n v="321467"/>
    <x v="1"/>
    <n v="321467"/>
    <s v="Sector Conditional Grant (Non-Wage)"/>
    <n v="1"/>
    <s v="Outputs Provided"/>
    <n v="188066205.13444"/>
  </r>
  <r>
    <s v="Local"/>
    <s v="2017/18"/>
    <s v="Approved"/>
    <x v="0"/>
    <n v="8"/>
    <x v="3"/>
    <n v="500"/>
    <s v="500-850 Local Governments (Click for Breakdown)"/>
    <n v="618"/>
    <s v="PAKWACH District"/>
    <n v="5"/>
    <s v="Health"/>
    <n v="321466"/>
    <x v="0"/>
    <n v="321466"/>
    <s v="Sector Conditional Grant (Wage)"/>
    <n v="1"/>
    <s v="Outputs Provided"/>
    <n v="1214425592.9983001"/>
  </r>
  <r>
    <s v="Local"/>
    <s v="2017/18"/>
    <s v="Approved"/>
    <x v="1"/>
    <n v="8"/>
    <x v="3"/>
    <n v="500"/>
    <s v="500-850 Local Governments (Click for Breakdown)"/>
    <n v="618"/>
    <s v="PAKWACH District"/>
    <n v="5"/>
    <s v="Health"/>
    <n v="321467"/>
    <x v="1"/>
    <n v="321467"/>
    <s v="Sector Conditional Grant (Non-Wage)"/>
    <n v="1"/>
    <s v="Outputs Provided"/>
    <n v="158055145.77382001"/>
  </r>
  <r>
    <s v="Local"/>
    <s v="2017/18"/>
    <s v="Approved"/>
    <x v="0"/>
    <n v="8"/>
    <x v="3"/>
    <n v="500"/>
    <s v="500-850 Local Governments (Click for Breakdown)"/>
    <n v="619"/>
    <s v="BUTEBO District"/>
    <n v="5"/>
    <s v="Health"/>
    <n v="321466"/>
    <x v="0"/>
    <n v="321466"/>
    <s v="Sector Conditional Grant (Wage)"/>
    <n v="1"/>
    <s v="Outputs Provided"/>
    <n v="1332389065.9979999"/>
  </r>
  <r>
    <s v="Local"/>
    <s v="2017/18"/>
    <s v="Approved"/>
    <x v="1"/>
    <n v="8"/>
    <x v="3"/>
    <n v="500"/>
    <s v="500-850 Local Governments (Click for Breakdown)"/>
    <n v="619"/>
    <s v="BUTEBO District"/>
    <n v="5"/>
    <s v="Health"/>
    <n v="321467"/>
    <x v="1"/>
    <n v="321467"/>
    <s v="Sector Conditional Grant (Non-Wage)"/>
    <n v="1"/>
    <s v="Outputs Provided"/>
    <n v="186995120.512371"/>
  </r>
  <r>
    <s v="Local"/>
    <s v="2017/18"/>
    <s v="Approved"/>
    <x v="0"/>
    <n v="8"/>
    <x v="3"/>
    <n v="500"/>
    <s v="500-850 Local Governments (Click for Breakdown)"/>
    <n v="620"/>
    <s v="RUKIGA District"/>
    <n v="5"/>
    <s v="Health"/>
    <n v="321466"/>
    <x v="0"/>
    <n v="321466"/>
    <s v="Sector Conditional Grant (Wage)"/>
    <n v="1"/>
    <s v="Outputs Provided"/>
    <n v="1343259676.9990001"/>
  </r>
  <r>
    <s v="Local"/>
    <s v="2017/18"/>
    <s v="Approved"/>
    <x v="1"/>
    <n v="8"/>
    <x v="3"/>
    <n v="500"/>
    <s v="500-850 Local Governments (Click for Breakdown)"/>
    <n v="620"/>
    <s v="RUKIGA District"/>
    <n v="5"/>
    <s v="Health"/>
    <n v="321467"/>
    <x v="1"/>
    <n v="321467"/>
    <s v="Sector Conditional Grant (Non-Wage)"/>
    <n v="1"/>
    <s v="Outputs Provided"/>
    <n v="131157099.30465999"/>
  </r>
  <r>
    <s v="Local"/>
    <s v="2017/18"/>
    <s v="Approved"/>
    <x v="0"/>
    <n v="8"/>
    <x v="3"/>
    <n v="500"/>
    <s v="500-850 Local Governments (Click for Breakdown)"/>
    <n v="621"/>
    <s v="KYOTERA District"/>
    <n v="5"/>
    <s v="Health"/>
    <n v="321466"/>
    <x v="0"/>
    <n v="321466"/>
    <s v="Sector Conditional Grant (Wage)"/>
    <n v="1"/>
    <s v="Outputs Provided"/>
    <n v="3347397781.9959002"/>
  </r>
  <r>
    <s v="Local"/>
    <s v="2017/18"/>
    <s v="Approved"/>
    <x v="1"/>
    <n v="8"/>
    <x v="3"/>
    <n v="500"/>
    <s v="500-850 Local Governments (Click for Breakdown)"/>
    <n v="621"/>
    <s v="KYOTERA District"/>
    <n v="5"/>
    <s v="Health"/>
    <n v="321467"/>
    <x v="1"/>
    <n v="321467"/>
    <s v="Sector Conditional Grant (Non-Wage)"/>
    <n v="1"/>
    <s v="Outputs Provided"/>
    <n v="425059470.74039"/>
  </r>
  <r>
    <s v="Local"/>
    <s v="2017/18"/>
    <s v="Approved"/>
    <x v="2"/>
    <n v="8"/>
    <x v="3"/>
    <n v="500"/>
    <s v="500-850 Local Governments (Click for Breakdown)"/>
    <n v="621"/>
    <s v="KYOTERA District"/>
    <n v="1385"/>
    <s v="Health Development"/>
    <n v="321472"/>
    <x v="3"/>
    <n v="321472"/>
    <s v="Transitional Development Grant"/>
    <n v="1"/>
    <s v="Outputs Provided"/>
    <n v="300000000.00001001"/>
  </r>
  <r>
    <s v="Local"/>
    <s v="2017/18"/>
    <s v="Approved"/>
    <x v="0"/>
    <n v="8"/>
    <x v="3"/>
    <n v="500"/>
    <s v="500-850 Local Governments (Click for Breakdown)"/>
    <n v="622"/>
    <s v="BUNYANGABU District"/>
    <n v="5"/>
    <s v="Health"/>
    <n v="321466"/>
    <x v="0"/>
    <n v="321466"/>
    <s v="Sector Conditional Grant (Wage)"/>
    <n v="1"/>
    <s v="Outputs Provided"/>
    <n v="1194397936.9988"/>
  </r>
  <r>
    <s v="Local"/>
    <s v="2017/18"/>
    <s v="Approved"/>
    <x v="1"/>
    <n v="8"/>
    <x v="3"/>
    <n v="500"/>
    <s v="500-850 Local Governments (Click for Breakdown)"/>
    <n v="622"/>
    <s v="BUNYANGABU District"/>
    <n v="5"/>
    <s v="Health"/>
    <n v="321467"/>
    <x v="1"/>
    <n v="321467"/>
    <s v="Sector Conditional Grant (Non-Wage)"/>
    <n v="1"/>
    <s v="Outputs Provided"/>
    <n v="192247138.02603"/>
  </r>
  <r>
    <s v="Local"/>
    <s v="2017/18"/>
    <s v="Approved"/>
    <x v="0"/>
    <n v="8"/>
    <x v="3"/>
    <n v="500"/>
    <s v="500-850 Local Governments (Click for Breakdown)"/>
    <n v="751"/>
    <s v="ARUA Municipal Council"/>
    <n v="5"/>
    <s v="Health"/>
    <n v="321466"/>
    <x v="0"/>
    <n v="321466"/>
    <s v="Sector Conditional Grant (Wage)"/>
    <n v="1"/>
    <s v="Outputs Provided"/>
    <n v="519839250.19906008"/>
  </r>
  <r>
    <s v="Local"/>
    <s v="2017/18"/>
    <s v="Approved"/>
    <x v="1"/>
    <n v="8"/>
    <x v="3"/>
    <n v="500"/>
    <s v="500-850 Local Governments (Click for Breakdown)"/>
    <n v="751"/>
    <s v="ARUA Municipal Council"/>
    <n v="5"/>
    <s v="Health"/>
    <n v="321467"/>
    <x v="1"/>
    <n v="321467"/>
    <s v="Sector Conditional Grant (Non-Wage)"/>
    <n v="1"/>
    <s v="Outputs Provided"/>
    <n v="46151129.328350998"/>
  </r>
  <r>
    <s v="Local"/>
    <s v="2017/18"/>
    <s v="Approved"/>
    <x v="0"/>
    <n v="8"/>
    <x v="3"/>
    <n v="500"/>
    <s v="500-850 Local Governments (Click for Breakdown)"/>
    <n v="752"/>
    <s v="ENTEBBE Municipal Council"/>
    <n v="5"/>
    <s v="Health"/>
    <n v="321466"/>
    <x v="0"/>
    <n v="321466"/>
    <s v="Sector Conditional Grant (Wage)"/>
    <n v="1"/>
    <s v="Outputs Provided"/>
    <n v="1586554876.4767001"/>
  </r>
  <r>
    <s v="Local"/>
    <s v="2017/18"/>
    <s v="Approved"/>
    <x v="1"/>
    <n v="8"/>
    <x v="3"/>
    <n v="500"/>
    <s v="500-850 Local Governments (Click for Breakdown)"/>
    <n v="752"/>
    <s v="ENTEBBE Municipal Council"/>
    <n v="5"/>
    <s v="Health"/>
    <n v="321467"/>
    <x v="1"/>
    <n v="321467"/>
    <s v="Sector Conditional Grant (Non-Wage)"/>
    <n v="1"/>
    <s v="Outputs Provided"/>
    <n v="49862819.21249"/>
  </r>
  <r>
    <s v="Local"/>
    <s v="2017/18"/>
    <s v="Approved"/>
    <x v="2"/>
    <n v="8"/>
    <x v="3"/>
    <n v="500"/>
    <s v="500-850 Local Governments (Click for Breakdown)"/>
    <n v="752"/>
    <s v="ENTEBBE Municipal Council"/>
    <n v="1385"/>
    <s v="Health Development"/>
    <n v="321472"/>
    <x v="3"/>
    <n v="321472"/>
    <s v="Transitional Development Grant"/>
    <n v="1"/>
    <s v="Outputs Provided"/>
    <n v="500000000.00005001"/>
  </r>
  <r>
    <s v="Local"/>
    <s v="2017/18"/>
    <s v="Approved"/>
    <x v="0"/>
    <n v="8"/>
    <x v="3"/>
    <n v="500"/>
    <s v="500-850 Local Governments (Click for Breakdown)"/>
    <n v="753"/>
    <s v="FORT-PORTAL Municipal Council"/>
    <n v="5"/>
    <s v="Health"/>
    <n v="321466"/>
    <x v="0"/>
    <n v="321466"/>
    <s v="Sector Conditional Grant (Wage)"/>
    <n v="1"/>
    <s v="Outputs Provided"/>
    <n v="619670432.07824004"/>
  </r>
  <r>
    <s v="Local"/>
    <s v="2017/18"/>
    <s v="Approved"/>
    <x v="1"/>
    <n v="8"/>
    <x v="3"/>
    <n v="500"/>
    <s v="500-850 Local Governments (Click for Breakdown)"/>
    <n v="753"/>
    <s v="FORT-PORTAL Municipal Council"/>
    <n v="5"/>
    <s v="Health"/>
    <n v="321467"/>
    <x v="1"/>
    <n v="321467"/>
    <s v="Sector Conditional Grant (Non-Wage)"/>
    <n v="1"/>
    <s v="Outputs Provided"/>
    <n v="59066130.167258002"/>
  </r>
  <r>
    <s v="Local"/>
    <s v="2017/18"/>
    <s v="Approved"/>
    <x v="0"/>
    <n v="8"/>
    <x v="3"/>
    <n v="500"/>
    <s v="500-850 Local Governments (Click for Breakdown)"/>
    <n v="754"/>
    <s v="GULU Municipal Council"/>
    <n v="5"/>
    <s v="Health"/>
    <n v="321466"/>
    <x v="0"/>
    <n v="321466"/>
    <s v="Sector Conditional Grant (Wage)"/>
    <n v="1"/>
    <s v="Outputs Provided"/>
    <n v="484716294.71842003"/>
  </r>
  <r>
    <s v="Local"/>
    <s v="2017/18"/>
    <s v="Approved"/>
    <x v="1"/>
    <n v="8"/>
    <x v="3"/>
    <n v="500"/>
    <s v="500-850 Local Governments (Click for Breakdown)"/>
    <n v="754"/>
    <s v="GULU Municipal Council"/>
    <n v="5"/>
    <s v="Health"/>
    <n v="321467"/>
    <x v="1"/>
    <n v="321467"/>
    <s v="Sector Conditional Grant (Non-Wage)"/>
    <n v="1"/>
    <s v="Outputs Provided"/>
    <n v="67925075.072834"/>
  </r>
  <r>
    <s v="Local"/>
    <s v="2017/18"/>
    <s v="Approved"/>
    <x v="0"/>
    <n v="8"/>
    <x v="3"/>
    <n v="500"/>
    <s v="500-850 Local Governments (Click for Breakdown)"/>
    <n v="755"/>
    <s v="JINJA Municipal Council"/>
    <n v="5"/>
    <s v="Health"/>
    <n v="321466"/>
    <x v="0"/>
    <n v="321466"/>
    <s v="Sector Conditional Grant (Wage)"/>
    <n v="1"/>
    <s v="Outputs Provided"/>
    <n v="1159664129.0782001"/>
  </r>
  <r>
    <s v="Local"/>
    <s v="2017/18"/>
    <s v="Approved"/>
    <x v="1"/>
    <n v="8"/>
    <x v="3"/>
    <n v="500"/>
    <s v="500-850 Local Governments (Click for Breakdown)"/>
    <n v="755"/>
    <s v="JINJA Municipal Council"/>
    <n v="5"/>
    <s v="Health"/>
    <n v="321467"/>
    <x v="1"/>
    <n v="321467"/>
    <s v="Sector Conditional Grant (Non-Wage)"/>
    <n v="1"/>
    <s v="Outputs Provided"/>
    <n v="75808544.228440002"/>
  </r>
  <r>
    <s v="Local"/>
    <s v="2017/18"/>
    <s v="Approved"/>
    <x v="0"/>
    <n v="8"/>
    <x v="3"/>
    <n v="500"/>
    <s v="500-850 Local Governments (Click for Breakdown)"/>
    <n v="757"/>
    <s v="KABALE Municipal Council"/>
    <n v="5"/>
    <s v="Health"/>
    <n v="321466"/>
    <x v="0"/>
    <n v="321466"/>
    <s v="Sector Conditional Grant (Wage)"/>
    <n v="1"/>
    <s v="Outputs Provided"/>
    <n v="394957448.99817002"/>
  </r>
  <r>
    <s v="Local"/>
    <s v="2017/18"/>
    <s v="Approved"/>
    <x v="1"/>
    <n v="8"/>
    <x v="3"/>
    <n v="500"/>
    <s v="500-850 Local Governments (Click for Breakdown)"/>
    <n v="757"/>
    <s v="KABALE Municipal Council"/>
    <n v="5"/>
    <s v="Health"/>
    <n v="321467"/>
    <x v="1"/>
    <n v="321467"/>
    <s v="Sector Conditional Grant (Non-Wage)"/>
    <n v="1"/>
    <s v="Outputs Provided"/>
    <n v="62348632.407293998"/>
  </r>
  <r>
    <s v="Local"/>
    <s v="2017/18"/>
    <s v="Approved"/>
    <x v="0"/>
    <n v="8"/>
    <x v="3"/>
    <n v="500"/>
    <s v="500-850 Local Governments (Click for Breakdown)"/>
    <n v="758"/>
    <s v="LIRA Municipal Council"/>
    <n v="5"/>
    <s v="Health"/>
    <n v="321466"/>
    <x v="0"/>
    <n v="321466"/>
    <s v="Sector Conditional Grant (Wage)"/>
    <n v="1"/>
    <s v="Outputs Provided"/>
    <n v="332917923.75979"/>
  </r>
  <r>
    <s v="Local"/>
    <s v="2017/18"/>
    <s v="Approved"/>
    <x v="1"/>
    <n v="8"/>
    <x v="3"/>
    <n v="500"/>
    <s v="500-850 Local Governments (Click for Breakdown)"/>
    <n v="758"/>
    <s v="LIRA Municipal Council"/>
    <n v="5"/>
    <s v="Health"/>
    <n v="321467"/>
    <x v="1"/>
    <n v="321467"/>
    <s v="Sector Conditional Grant (Non-Wage)"/>
    <n v="1"/>
    <s v="Outputs Provided"/>
    <n v="43361922.747818999"/>
  </r>
  <r>
    <s v="Local"/>
    <s v="2017/18"/>
    <s v="Approved"/>
    <x v="0"/>
    <n v="8"/>
    <x v="3"/>
    <n v="500"/>
    <s v="500-850 Local Governments (Click for Breakdown)"/>
    <n v="759"/>
    <s v="MASAKA Municipal Council"/>
    <n v="5"/>
    <s v="Health"/>
    <n v="321466"/>
    <x v="0"/>
    <n v="321466"/>
    <s v="Sector Conditional Grant (Wage)"/>
    <n v="1"/>
    <s v="Outputs Provided"/>
    <n v="225913763.04063001"/>
  </r>
  <r>
    <s v="Local"/>
    <s v="2017/18"/>
    <s v="Approved"/>
    <x v="1"/>
    <n v="8"/>
    <x v="3"/>
    <n v="500"/>
    <s v="500-850 Local Governments (Click for Breakdown)"/>
    <n v="759"/>
    <s v="MASAKA Municipal Council"/>
    <n v="5"/>
    <s v="Health"/>
    <n v="321467"/>
    <x v="1"/>
    <n v="321467"/>
    <s v="Sector Conditional Grant (Non-Wage)"/>
    <n v="1"/>
    <s v="Outputs Provided"/>
    <n v="50114575.672363997"/>
  </r>
  <r>
    <s v="Local"/>
    <s v="2017/18"/>
    <s v="Approved"/>
    <x v="0"/>
    <n v="8"/>
    <x v="3"/>
    <n v="500"/>
    <s v="500-850 Local Governments (Click for Breakdown)"/>
    <n v="760"/>
    <s v="MBALE Municipal Council"/>
    <n v="5"/>
    <s v="Health"/>
    <n v="321466"/>
    <x v="0"/>
    <n v="321466"/>
    <s v="Sector Conditional Grant (Wage)"/>
    <n v="1"/>
    <s v="Outputs Provided"/>
    <n v="891810356.63857996"/>
  </r>
  <r>
    <s v="Local"/>
    <s v="2017/18"/>
    <s v="Approved"/>
    <x v="1"/>
    <n v="8"/>
    <x v="3"/>
    <n v="500"/>
    <s v="500-850 Local Governments (Click for Breakdown)"/>
    <n v="760"/>
    <s v="MBALE Municipal Council"/>
    <n v="5"/>
    <s v="Health"/>
    <n v="321467"/>
    <x v="1"/>
    <n v="321467"/>
    <s v="Sector Conditional Grant (Non-Wage)"/>
    <n v="1"/>
    <s v="Outputs Provided"/>
    <n v="69607783.511264995"/>
  </r>
  <r>
    <s v="Local"/>
    <s v="2017/18"/>
    <s v="Approved"/>
    <x v="0"/>
    <n v="8"/>
    <x v="3"/>
    <n v="500"/>
    <s v="500-850 Local Governments (Click for Breakdown)"/>
    <n v="761"/>
    <s v="MBARARA Municipal Council"/>
    <n v="5"/>
    <s v="Health"/>
    <n v="321466"/>
    <x v="0"/>
    <n v="321466"/>
    <s v="Sector Conditional Grant (Wage)"/>
    <n v="1"/>
    <s v="Outputs Provided"/>
    <n v="873582551.71785998"/>
  </r>
  <r>
    <s v="Local"/>
    <s v="2017/18"/>
    <s v="Approved"/>
    <x v="1"/>
    <n v="8"/>
    <x v="3"/>
    <n v="500"/>
    <s v="500-850 Local Governments (Click for Breakdown)"/>
    <n v="761"/>
    <s v="MBARARA Municipal Council"/>
    <n v="5"/>
    <s v="Health"/>
    <n v="321467"/>
    <x v="1"/>
    <n v="321467"/>
    <s v="Sector Conditional Grant (Non-Wage)"/>
    <n v="1"/>
    <s v="Outputs Provided"/>
    <n v="72976988.659920007"/>
  </r>
  <r>
    <s v="Local"/>
    <s v="2017/18"/>
    <s v="Approved"/>
    <x v="0"/>
    <n v="8"/>
    <x v="3"/>
    <n v="500"/>
    <s v="500-850 Local Governments (Click for Breakdown)"/>
    <n v="762"/>
    <s v="MOROTO Municipal Council"/>
    <n v="5"/>
    <s v="Health"/>
    <n v="321466"/>
    <x v="0"/>
    <n v="321466"/>
    <s v="Sector Conditional Grant (Wage)"/>
    <n v="1"/>
    <s v="Outputs Provided"/>
    <n v="186205145.73289001"/>
  </r>
  <r>
    <s v="Local"/>
    <s v="2017/18"/>
    <s v="Approved"/>
    <x v="1"/>
    <n v="8"/>
    <x v="3"/>
    <n v="500"/>
    <s v="500-850 Local Governments (Click for Breakdown)"/>
    <n v="762"/>
    <s v="MOROTO Municipal Council"/>
    <n v="5"/>
    <s v="Health"/>
    <n v="321467"/>
    <x v="1"/>
    <n v="321467"/>
    <s v="Sector Conditional Grant (Non-Wage)"/>
    <n v="1"/>
    <s v="Outputs Provided"/>
    <n v="25937290.999841001"/>
  </r>
  <r>
    <s v="Local"/>
    <s v="2017/18"/>
    <s v="Approved"/>
    <x v="0"/>
    <n v="8"/>
    <x v="3"/>
    <n v="500"/>
    <s v="500-850 Local Governments (Click for Breakdown)"/>
    <n v="763"/>
    <s v="SOROTI Municipal Council"/>
    <n v="5"/>
    <s v="Health"/>
    <n v="321466"/>
    <x v="0"/>
    <n v="321466"/>
    <s v="Sector Conditional Grant (Wage)"/>
    <n v="1"/>
    <s v="Outputs Provided"/>
    <n v="757919329.11869001"/>
  </r>
  <r>
    <s v="Local"/>
    <s v="2017/18"/>
    <s v="Approved"/>
    <x v="1"/>
    <n v="8"/>
    <x v="3"/>
    <n v="500"/>
    <s v="500-850 Local Governments (Click for Breakdown)"/>
    <n v="763"/>
    <s v="SOROTI Municipal Council"/>
    <n v="5"/>
    <s v="Health"/>
    <n v="321467"/>
    <x v="1"/>
    <n v="321467"/>
    <s v="Sector Conditional Grant (Non-Wage)"/>
    <n v="1"/>
    <s v="Outputs Provided"/>
    <n v="58203458.487167001"/>
  </r>
  <r>
    <s v="Local"/>
    <s v="2017/18"/>
    <s v="Approved"/>
    <x v="0"/>
    <n v="8"/>
    <x v="3"/>
    <n v="500"/>
    <s v="500-850 Local Governments (Click for Breakdown)"/>
    <n v="764"/>
    <s v="TORORO Municipal Council"/>
    <n v="5"/>
    <s v="Health"/>
    <n v="321466"/>
    <x v="0"/>
    <n v="321466"/>
    <s v="Sector Conditional Grant (Wage)"/>
    <n v="1"/>
    <s v="Outputs Provided"/>
    <n v="420684117.83779001"/>
  </r>
  <r>
    <s v="Local"/>
    <s v="2017/18"/>
    <s v="Approved"/>
    <x v="1"/>
    <n v="8"/>
    <x v="3"/>
    <n v="500"/>
    <s v="500-850 Local Governments (Click for Breakdown)"/>
    <n v="764"/>
    <s v="TORORO Municipal Council"/>
    <n v="5"/>
    <s v="Health"/>
    <n v="321467"/>
    <x v="1"/>
    <n v="321467"/>
    <s v="Sector Conditional Grant (Non-Wage)"/>
    <n v="1"/>
    <s v="Outputs Provided"/>
    <n v="59652475.729345001"/>
  </r>
  <r>
    <s v="Local"/>
    <s v="2017/18"/>
    <s v="Approved"/>
    <x v="0"/>
    <n v="8"/>
    <x v="3"/>
    <n v="500"/>
    <s v="500-850 Local Governments (Click for Breakdown)"/>
    <n v="770"/>
    <s v="KASESE Municipal Council"/>
    <n v="5"/>
    <s v="Health"/>
    <n v="321466"/>
    <x v="0"/>
    <n v="321466"/>
    <s v="Sector Conditional Grant (Wage)"/>
    <n v="1"/>
    <s v="Outputs Provided"/>
    <n v="1992948036.2764001"/>
  </r>
  <r>
    <s v="Local"/>
    <s v="2017/18"/>
    <s v="Approved"/>
    <x v="1"/>
    <n v="8"/>
    <x v="3"/>
    <n v="500"/>
    <s v="500-850 Local Governments (Click for Breakdown)"/>
    <n v="770"/>
    <s v="KASESE Municipal Council"/>
    <n v="5"/>
    <s v="Health"/>
    <n v="321467"/>
    <x v="1"/>
    <n v="321467"/>
    <s v="Sector Conditional Grant (Non-Wage)"/>
    <n v="1"/>
    <s v="Outputs Provided"/>
    <n v="44709783.051840998"/>
  </r>
  <r>
    <s v="Local"/>
    <s v="2017/18"/>
    <s v="Approved"/>
    <x v="0"/>
    <n v="8"/>
    <x v="3"/>
    <n v="500"/>
    <s v="500-850 Local Governments (Click for Breakdown)"/>
    <n v="771"/>
    <s v="HOIMA Municipal Council"/>
    <n v="5"/>
    <s v="Health"/>
    <n v="321466"/>
    <x v="0"/>
    <n v="321466"/>
    <s v="Sector Conditional Grant (Wage)"/>
    <n v="1"/>
    <s v="Outputs Provided"/>
    <n v="312528997.20063001"/>
  </r>
  <r>
    <s v="Local"/>
    <s v="2017/18"/>
    <s v="Approved"/>
    <x v="1"/>
    <n v="8"/>
    <x v="3"/>
    <n v="500"/>
    <s v="500-850 Local Governments (Click for Breakdown)"/>
    <n v="771"/>
    <s v="HOIMA Municipal Council"/>
    <n v="5"/>
    <s v="Health"/>
    <n v="321467"/>
    <x v="1"/>
    <n v="321467"/>
    <s v="Sector Conditional Grant (Non-Wage)"/>
    <n v="1"/>
    <s v="Outputs Provided"/>
    <n v="28250933.528345"/>
  </r>
  <r>
    <s v="Local"/>
    <s v="2017/18"/>
    <s v="Approved"/>
    <x v="0"/>
    <n v="8"/>
    <x v="3"/>
    <n v="500"/>
    <s v="500-850 Local Governments (Click for Breakdown)"/>
    <n v="772"/>
    <s v="MUKONO Municipal Council"/>
    <n v="5"/>
    <s v="Health"/>
    <n v="321466"/>
    <x v="0"/>
    <n v="321466"/>
    <s v="Sector Conditional Grant (Wage)"/>
    <n v="1"/>
    <s v="Outputs Provided"/>
    <n v="851839347.10421002"/>
  </r>
  <r>
    <s v="Local"/>
    <s v="2017/18"/>
    <s v="Approved"/>
    <x v="1"/>
    <n v="8"/>
    <x v="3"/>
    <n v="500"/>
    <s v="500-850 Local Governments (Click for Breakdown)"/>
    <n v="772"/>
    <s v="MUKONO Municipal Council"/>
    <n v="5"/>
    <s v="Health"/>
    <n v="321467"/>
    <x v="1"/>
    <n v="321467"/>
    <s v="Sector Conditional Grant (Non-Wage)"/>
    <n v="1"/>
    <s v="Outputs Provided"/>
    <n v="35306646.632593997"/>
  </r>
  <r>
    <s v="Local"/>
    <s v="2017/18"/>
    <s v="Approved"/>
    <x v="0"/>
    <n v="8"/>
    <x v="3"/>
    <n v="500"/>
    <s v="500-850 Local Governments (Click for Breakdown)"/>
    <n v="773"/>
    <s v="IGANGA Municipal Council"/>
    <n v="5"/>
    <s v="Health"/>
    <n v="321466"/>
    <x v="0"/>
    <n v="321466"/>
    <s v="Sector Conditional Grant (Wage)"/>
    <n v="1"/>
    <s v="Outputs Provided"/>
    <n v="235844600.87799999"/>
  </r>
  <r>
    <s v="Local"/>
    <s v="2017/18"/>
    <s v="Approved"/>
    <x v="1"/>
    <n v="8"/>
    <x v="3"/>
    <n v="500"/>
    <s v="500-850 Local Governments (Click for Breakdown)"/>
    <n v="773"/>
    <s v="IGANGA Municipal Council"/>
    <n v="5"/>
    <s v="Health"/>
    <n v="321467"/>
    <x v="1"/>
    <n v="321467"/>
    <s v="Sector Conditional Grant (Non-Wage)"/>
    <n v="1"/>
    <s v="Outputs Provided"/>
    <n v="25225074.613481"/>
  </r>
  <r>
    <s v="Local"/>
    <s v="2017/18"/>
    <s v="Approved"/>
    <x v="0"/>
    <n v="8"/>
    <x v="3"/>
    <n v="500"/>
    <s v="500-850 Local Governments (Click for Breakdown)"/>
    <n v="774"/>
    <s v="MASINDI Municipal Council"/>
    <n v="5"/>
    <s v="Health"/>
    <n v="321466"/>
    <x v="0"/>
    <n v="321466"/>
    <s v="Sector Conditional Grant (Wage)"/>
    <n v="1"/>
    <s v="Outputs Provided"/>
    <n v="343656479.75984001"/>
  </r>
  <r>
    <s v="Local"/>
    <s v="2017/18"/>
    <s v="Approved"/>
    <x v="1"/>
    <n v="8"/>
    <x v="3"/>
    <n v="500"/>
    <s v="500-850 Local Governments (Click for Breakdown)"/>
    <n v="774"/>
    <s v="MASINDI Municipal Council"/>
    <n v="5"/>
    <s v="Health"/>
    <n v="321467"/>
    <x v="1"/>
    <n v="321467"/>
    <s v="Sector Conditional Grant (Non-Wage)"/>
    <n v="1"/>
    <s v="Outputs Provided"/>
    <n v="31883312.600793"/>
  </r>
  <r>
    <s v="Local"/>
    <s v="2017/18"/>
    <s v="Approved"/>
    <x v="0"/>
    <n v="8"/>
    <x v="3"/>
    <n v="500"/>
    <s v="500-850 Local Governments (Click for Breakdown)"/>
    <n v="775"/>
    <s v="NTUNGAMO Municipal Council"/>
    <n v="5"/>
    <s v="Health"/>
    <n v="321466"/>
    <x v="0"/>
    <n v="321466"/>
    <s v="Sector Conditional Grant (Wage)"/>
    <n v="1"/>
    <s v="Outputs Provided"/>
    <n v="293343924.31866002"/>
  </r>
  <r>
    <s v="Local"/>
    <s v="2017/18"/>
    <s v="Approved"/>
    <x v="1"/>
    <n v="8"/>
    <x v="3"/>
    <n v="500"/>
    <s v="500-850 Local Governments (Click for Breakdown)"/>
    <n v="775"/>
    <s v="NTUNGAMO Municipal Council"/>
    <n v="5"/>
    <s v="Health"/>
    <n v="321467"/>
    <x v="1"/>
    <n v="321467"/>
    <s v="Sector Conditional Grant (Non-Wage)"/>
    <n v="1"/>
    <s v="Outputs Provided"/>
    <n v="37077562.102590002"/>
  </r>
  <r>
    <s v="Local"/>
    <s v="2017/18"/>
    <s v="Approved"/>
    <x v="0"/>
    <n v="8"/>
    <x v="3"/>
    <n v="500"/>
    <s v="500-850 Local Governments (Click for Breakdown)"/>
    <n v="776"/>
    <s v="BUSIA Municipal Council"/>
    <n v="5"/>
    <s v="Health"/>
    <n v="321466"/>
    <x v="0"/>
    <n v="321466"/>
    <s v="Sector Conditional Grant (Wage)"/>
    <n v="1"/>
    <s v="Outputs Provided"/>
    <n v="287319143.99961001"/>
  </r>
  <r>
    <s v="Local"/>
    <s v="2017/18"/>
    <s v="Approved"/>
    <x v="1"/>
    <n v="8"/>
    <x v="3"/>
    <n v="500"/>
    <s v="500-850 Local Governments (Click for Breakdown)"/>
    <n v="776"/>
    <s v="BUSIA Municipal Council"/>
    <n v="5"/>
    <s v="Health"/>
    <n v="321467"/>
    <x v="1"/>
    <n v="321467"/>
    <s v="Sector Conditional Grant (Non-Wage)"/>
    <n v="1"/>
    <s v="Outputs Provided"/>
    <n v="35581558.205452003"/>
  </r>
  <r>
    <s v="Local"/>
    <s v="2017/18"/>
    <s v="Approved"/>
    <x v="0"/>
    <n v="8"/>
    <x v="3"/>
    <n v="500"/>
    <s v="500-850 Local Governments (Click for Breakdown)"/>
    <n v="777"/>
    <s v="BUSHENYI-ISHAKA Municipal Council"/>
    <n v="5"/>
    <s v="Health"/>
    <n v="321466"/>
    <x v="0"/>
    <n v="321466"/>
    <s v="Sector Conditional Grant (Wage)"/>
    <n v="1"/>
    <s v="Outputs Provided"/>
    <n v="367936836.95999998"/>
  </r>
  <r>
    <s v="Local"/>
    <s v="2017/18"/>
    <s v="Approved"/>
    <x v="1"/>
    <n v="8"/>
    <x v="3"/>
    <n v="500"/>
    <s v="500-850 Local Governments (Click for Breakdown)"/>
    <n v="777"/>
    <s v="BUSHENYI-ISHAKA Municipal Council"/>
    <n v="5"/>
    <s v="Health"/>
    <n v="321467"/>
    <x v="1"/>
    <n v="321467"/>
    <s v="Sector Conditional Grant (Non-Wage)"/>
    <n v="1"/>
    <s v="Outputs Provided"/>
    <n v="16811754.398669999"/>
  </r>
  <r>
    <s v="Local"/>
    <s v="2017/18"/>
    <s v="Approved"/>
    <x v="0"/>
    <n v="8"/>
    <x v="3"/>
    <n v="500"/>
    <s v="500-850 Local Governments (Click for Breakdown)"/>
    <n v="778"/>
    <s v="RUKUNGIRI Municipal Council"/>
    <n v="5"/>
    <s v="Health"/>
    <n v="321466"/>
    <x v="0"/>
    <n v="321466"/>
    <s v="Sector Conditional Grant (Wage)"/>
    <n v="1"/>
    <s v="Outputs Provided"/>
    <n v="455762527.91965997"/>
  </r>
  <r>
    <s v="Local"/>
    <s v="2017/18"/>
    <s v="Approved"/>
    <x v="1"/>
    <n v="8"/>
    <x v="3"/>
    <n v="500"/>
    <s v="500-850 Local Governments (Click for Breakdown)"/>
    <n v="778"/>
    <s v="RUKUNGIRI Municipal Council"/>
    <n v="5"/>
    <s v="Health"/>
    <n v="321467"/>
    <x v="1"/>
    <n v="321467"/>
    <s v="Sector Conditional Grant (Non-Wage)"/>
    <n v="1"/>
    <s v="Outputs Provided"/>
    <n v="21234735.877280999"/>
  </r>
  <r>
    <s v="Local"/>
    <s v="2017/18"/>
    <s v="Approved"/>
    <x v="0"/>
    <n v="8"/>
    <x v="3"/>
    <n v="500"/>
    <s v="500-850 Local Governments (Click for Breakdown)"/>
    <n v="779"/>
    <s v="NANSANA Municipal Council"/>
    <n v="5"/>
    <s v="Health"/>
    <n v="321466"/>
    <x v="0"/>
    <n v="321466"/>
    <s v="Sector Conditional Grant (Wage)"/>
    <n v="1"/>
    <s v="Outputs Provided"/>
    <n v="1006042883.9995"/>
  </r>
  <r>
    <s v="Local"/>
    <s v="2017/18"/>
    <s v="Approved"/>
    <x v="1"/>
    <n v="8"/>
    <x v="3"/>
    <n v="500"/>
    <s v="500-850 Local Governments (Click for Breakdown)"/>
    <n v="779"/>
    <s v="NANSANA Municipal Council"/>
    <n v="5"/>
    <s v="Health"/>
    <n v="321467"/>
    <x v="1"/>
    <n v="321467"/>
    <s v="Sector Conditional Grant (Non-Wage)"/>
    <n v="1"/>
    <s v="Outputs Provided"/>
    <n v="225407326.32052001"/>
  </r>
  <r>
    <s v="Local"/>
    <s v="2017/18"/>
    <s v="Approved"/>
    <x v="0"/>
    <n v="8"/>
    <x v="3"/>
    <n v="500"/>
    <s v="500-850 Local Governments (Click for Breakdown)"/>
    <n v="780"/>
    <s v="MAKINDYE SSABAGABO Municipal Council"/>
    <n v="5"/>
    <s v="Health"/>
    <n v="321466"/>
    <x v="0"/>
    <n v="321466"/>
    <s v="Sector Conditional Grant (Wage)"/>
    <n v="1"/>
    <s v="Outputs Provided"/>
    <n v="407932991.99967003"/>
  </r>
  <r>
    <s v="Local"/>
    <s v="2017/18"/>
    <s v="Approved"/>
    <x v="1"/>
    <n v="8"/>
    <x v="3"/>
    <n v="500"/>
    <s v="500-850 Local Governments (Click for Breakdown)"/>
    <n v="780"/>
    <s v="MAKINDYE SSABAGABO Municipal Council"/>
    <n v="5"/>
    <s v="Health"/>
    <n v="321467"/>
    <x v="1"/>
    <n v="321467"/>
    <s v="Sector Conditional Grant (Non-Wage)"/>
    <n v="1"/>
    <s v="Outputs Provided"/>
    <n v="181431410.25768"/>
  </r>
  <r>
    <s v="Local"/>
    <s v="2017/18"/>
    <s v="Approved"/>
    <x v="0"/>
    <n v="8"/>
    <x v="3"/>
    <n v="500"/>
    <s v="500-850 Local Governments (Click for Breakdown)"/>
    <n v="781"/>
    <s v="KIRA Municipal Council"/>
    <n v="5"/>
    <s v="Health"/>
    <n v="321466"/>
    <x v="0"/>
    <n v="321466"/>
    <s v="Sector Conditional Grant (Wage)"/>
    <n v="1"/>
    <s v="Outputs Provided"/>
    <n v="259719299.9989"/>
  </r>
  <r>
    <s v="Local"/>
    <s v="2017/18"/>
    <s v="Approved"/>
    <x v="1"/>
    <n v="8"/>
    <x v="3"/>
    <n v="500"/>
    <s v="500-850 Local Governments (Click for Breakdown)"/>
    <n v="781"/>
    <s v="KIRA Municipal Council"/>
    <n v="5"/>
    <s v="Health"/>
    <n v="321467"/>
    <x v="1"/>
    <n v="321467"/>
    <s v="Sector Conditional Grant (Non-Wage)"/>
    <n v="1"/>
    <s v="Outputs Provided"/>
    <n v="161506541.16128999"/>
  </r>
  <r>
    <s v="Local"/>
    <s v="2017/18"/>
    <s v="Approved"/>
    <x v="0"/>
    <n v="8"/>
    <x v="3"/>
    <n v="500"/>
    <s v="500-850 Local Governments (Click for Breakdown)"/>
    <n v="782"/>
    <s v="KISORO Municipal Council"/>
    <n v="5"/>
    <s v="Health"/>
    <n v="321466"/>
    <x v="0"/>
    <n v="321466"/>
    <s v="Sector Conditional Grant (Wage)"/>
    <n v="1"/>
    <s v="Outputs Provided"/>
    <n v="28969140.000797998"/>
  </r>
  <r>
    <s v="Local"/>
    <s v="2017/18"/>
    <s v="Approved"/>
    <x v="1"/>
    <n v="8"/>
    <x v="3"/>
    <n v="500"/>
    <s v="500-850 Local Governments (Click for Breakdown)"/>
    <n v="782"/>
    <s v="KISORO Municipal Council"/>
    <n v="5"/>
    <s v="Health"/>
    <n v="321467"/>
    <x v="1"/>
    <n v="321467"/>
    <s v="Sector Conditional Grant (Non-Wage)"/>
    <n v="1"/>
    <s v="Outputs Provided"/>
    <n v="54530859.000293002"/>
  </r>
  <r>
    <s v="Local"/>
    <s v="2017/18"/>
    <s v="Approved"/>
    <x v="0"/>
    <n v="8"/>
    <x v="3"/>
    <n v="500"/>
    <s v="500-850 Local Governments (Click for Breakdown)"/>
    <n v="783"/>
    <s v="MITYANA Municipal Council"/>
    <n v="5"/>
    <s v="Health"/>
    <n v="321466"/>
    <x v="0"/>
    <n v="321466"/>
    <s v="Sector Conditional Grant (Wage)"/>
    <n v="1"/>
    <s v="Outputs Provided"/>
    <n v="422511399.99888998"/>
  </r>
  <r>
    <s v="Local"/>
    <s v="2017/18"/>
    <s v="Approved"/>
    <x v="1"/>
    <n v="8"/>
    <x v="3"/>
    <n v="500"/>
    <s v="500-850 Local Governments (Click for Breakdown)"/>
    <n v="783"/>
    <s v="MITYANA Municipal Council"/>
    <n v="5"/>
    <s v="Health"/>
    <n v="321467"/>
    <x v="1"/>
    <n v="321467"/>
    <s v="Sector Conditional Grant (Non-Wage)"/>
    <n v="1"/>
    <s v="Outputs Provided"/>
    <n v="55079277.243689001"/>
  </r>
  <r>
    <s v="Local"/>
    <s v="2017/18"/>
    <s v="Approved"/>
    <x v="0"/>
    <n v="8"/>
    <x v="3"/>
    <n v="500"/>
    <s v="500-850 Local Governments (Click for Breakdown)"/>
    <n v="784"/>
    <s v="KITGUM Municipal Council"/>
    <n v="5"/>
    <s v="Health"/>
    <n v="321466"/>
    <x v="0"/>
    <n v="321466"/>
    <s v="Sector Conditional Grant (Wage)"/>
    <n v="1"/>
    <s v="Outputs Provided"/>
    <n v="59480590.000818998"/>
  </r>
  <r>
    <s v="Local"/>
    <s v="2017/18"/>
    <s v="Approved"/>
    <x v="1"/>
    <n v="8"/>
    <x v="3"/>
    <n v="500"/>
    <s v="500-850 Local Governments (Click for Breakdown)"/>
    <n v="784"/>
    <s v="KITGUM Municipal Council"/>
    <n v="5"/>
    <s v="Health"/>
    <n v="321467"/>
    <x v="1"/>
    <n v="321467"/>
    <s v="Sector Conditional Grant (Non-Wage)"/>
    <n v="1"/>
    <s v="Outputs Provided"/>
    <n v="18855885.589575"/>
  </r>
  <r>
    <s v="Local"/>
    <s v="2017/18"/>
    <s v="Approved"/>
    <x v="0"/>
    <n v="8"/>
    <x v="3"/>
    <n v="500"/>
    <s v="500-850 Local Governments (Click for Breakdown)"/>
    <n v="785"/>
    <s v="KOBOKO Municipal Council"/>
    <n v="5"/>
    <s v="Health"/>
    <n v="321466"/>
    <x v="0"/>
    <n v="321466"/>
    <s v="Sector Conditional Grant (Wage)"/>
    <n v="1"/>
    <s v="Outputs Provided"/>
    <n v="398761931.99896997"/>
  </r>
  <r>
    <s v="Local"/>
    <s v="2017/18"/>
    <s v="Approved"/>
    <x v="1"/>
    <n v="8"/>
    <x v="3"/>
    <n v="500"/>
    <s v="500-850 Local Governments (Click for Breakdown)"/>
    <n v="785"/>
    <s v="KOBOKO Municipal Council"/>
    <n v="5"/>
    <s v="Health"/>
    <n v="321467"/>
    <x v="1"/>
    <n v="321467"/>
    <s v="Sector Conditional Grant (Non-Wage)"/>
    <n v="1"/>
    <s v="Outputs Provided"/>
    <n v="77490743.177392006"/>
  </r>
  <r>
    <s v="Local"/>
    <s v="2017/18"/>
    <s v="Approved"/>
    <x v="0"/>
    <n v="8"/>
    <x v="3"/>
    <n v="500"/>
    <s v="500-850 Local Governments (Click for Breakdown)"/>
    <n v="786"/>
    <s v="MUBENDE Municipal Council"/>
    <n v="5"/>
    <s v="Health"/>
    <n v="321466"/>
    <x v="0"/>
    <n v="321466"/>
    <s v="Sector Conditional Grant (Wage)"/>
    <n v="1"/>
    <s v="Outputs Provided"/>
    <n v="156204815.99933001"/>
  </r>
  <r>
    <s v="Local"/>
    <s v="2017/18"/>
    <s v="Approved"/>
    <x v="1"/>
    <n v="8"/>
    <x v="3"/>
    <n v="500"/>
    <s v="500-850 Local Governments (Click for Breakdown)"/>
    <n v="786"/>
    <s v="MUBENDE Municipal Council"/>
    <n v="5"/>
    <s v="Health"/>
    <n v="321467"/>
    <x v="1"/>
    <n v="321467"/>
    <s v="Sector Conditional Grant (Non-Wage)"/>
    <n v="1"/>
    <s v="Outputs Provided"/>
    <n v="29801071.752572998"/>
  </r>
  <r>
    <s v="Local"/>
    <s v="2017/18"/>
    <s v="Approved"/>
    <x v="0"/>
    <n v="8"/>
    <x v="3"/>
    <n v="500"/>
    <s v="500-850 Local Governments (Click for Breakdown)"/>
    <n v="787"/>
    <s v="KUMI Municipal Council"/>
    <n v="5"/>
    <s v="Health"/>
    <n v="321466"/>
    <x v="0"/>
    <n v="321466"/>
    <s v="Sector Conditional Grant (Wage)"/>
    <n v="1"/>
    <s v="Outputs Provided"/>
    <n v="582941744.02920997"/>
  </r>
  <r>
    <s v="Local"/>
    <s v="2017/18"/>
    <s v="Approved"/>
    <x v="1"/>
    <n v="8"/>
    <x v="3"/>
    <n v="500"/>
    <s v="500-850 Local Governments (Click for Breakdown)"/>
    <n v="787"/>
    <s v="KUMI Municipal Council"/>
    <n v="5"/>
    <s v="Health"/>
    <n v="321467"/>
    <x v="1"/>
    <n v="321467"/>
    <s v="Sector Conditional Grant (Non-Wage)"/>
    <n v="1"/>
    <s v="Outputs Provided"/>
    <n v="58363953.017644003"/>
  </r>
  <r>
    <s v="Local"/>
    <s v="2017/18"/>
    <s v="Approved"/>
    <x v="0"/>
    <n v="8"/>
    <x v="3"/>
    <n v="500"/>
    <s v="500-850 Local Governments (Click for Breakdown)"/>
    <n v="788"/>
    <s v="LUGAZI Municipal Council"/>
    <n v="5"/>
    <s v="Health"/>
    <n v="321466"/>
    <x v="0"/>
    <n v="321466"/>
    <s v="Sector Conditional Grant (Wage)"/>
    <n v="1"/>
    <s v="Outputs Provided"/>
    <n v="258333267.99832997"/>
  </r>
  <r>
    <s v="Local"/>
    <s v="2017/18"/>
    <s v="Approved"/>
    <x v="1"/>
    <n v="8"/>
    <x v="3"/>
    <n v="500"/>
    <s v="500-850 Local Governments (Click for Breakdown)"/>
    <n v="788"/>
    <s v="LUGAZI Municipal Council"/>
    <n v="5"/>
    <s v="Health"/>
    <n v="321467"/>
    <x v="1"/>
    <n v="321467"/>
    <s v="Sector Conditional Grant (Non-Wage)"/>
    <n v="1"/>
    <s v="Outputs Provided"/>
    <n v="57970599.822074004"/>
  </r>
  <r>
    <s v="Local"/>
    <s v="2017/18"/>
    <s v="Approved"/>
    <x v="0"/>
    <n v="8"/>
    <x v="3"/>
    <n v="500"/>
    <s v="500-850 Local Governments (Click for Breakdown)"/>
    <n v="789"/>
    <s v="KAMULI Municipal Council"/>
    <n v="5"/>
    <s v="Health"/>
    <n v="321466"/>
    <x v="0"/>
    <n v="321466"/>
    <s v="Sector Conditional Grant (Wage)"/>
    <n v="1"/>
    <s v="Outputs Provided"/>
    <n v="163471667.99864"/>
  </r>
  <r>
    <s v="Local"/>
    <s v="2017/18"/>
    <s v="Approved"/>
    <x v="1"/>
    <n v="8"/>
    <x v="3"/>
    <n v="500"/>
    <s v="500-850 Local Governments (Click for Breakdown)"/>
    <n v="789"/>
    <s v="KAMULI Municipal Council"/>
    <n v="5"/>
    <s v="Health"/>
    <n v="321467"/>
    <x v="1"/>
    <n v="321467"/>
    <s v="Sector Conditional Grant (Non-Wage)"/>
    <n v="1"/>
    <s v="Outputs Provided"/>
    <n v="31478868.790940002"/>
  </r>
  <r>
    <s v="Local"/>
    <s v="2017/18"/>
    <s v="Approved"/>
    <x v="0"/>
    <n v="8"/>
    <x v="3"/>
    <n v="500"/>
    <s v="500-850 Local Governments (Click for Breakdown)"/>
    <n v="790"/>
    <s v="KAPCHORWA Municipal Council"/>
    <n v="5"/>
    <s v="Health"/>
    <n v="321466"/>
    <x v="0"/>
    <n v="321466"/>
    <s v="Sector Conditional Grant (Wage)"/>
    <n v="1"/>
    <s v="Outputs Provided"/>
    <n v="313186092.00007999"/>
  </r>
  <r>
    <s v="Local"/>
    <s v="2017/18"/>
    <s v="Approved"/>
    <x v="1"/>
    <n v="8"/>
    <x v="3"/>
    <n v="500"/>
    <s v="500-850 Local Governments (Click for Breakdown)"/>
    <n v="790"/>
    <s v="KAPCHORWA Municipal Council"/>
    <n v="5"/>
    <s v="Health"/>
    <n v="321467"/>
    <x v="1"/>
    <n v="321467"/>
    <s v="Sector Conditional Grant (Non-Wage)"/>
    <n v="1"/>
    <s v="Outputs Provided"/>
    <n v="34835593.863293"/>
  </r>
  <r>
    <s v="Local"/>
    <s v="2017/18"/>
    <s v="Approved"/>
    <x v="0"/>
    <n v="8"/>
    <x v="3"/>
    <n v="500"/>
    <s v="500-850 Local Governments (Click for Breakdown)"/>
    <n v="791"/>
    <s v="IBANDA Municipal Council"/>
    <n v="5"/>
    <s v="Health"/>
    <n v="321466"/>
    <x v="0"/>
    <n v="321466"/>
    <s v="Sector Conditional Grant (Wage)"/>
    <n v="1"/>
    <s v="Outputs Provided"/>
    <n v="880589706.99898005"/>
  </r>
  <r>
    <s v="Local"/>
    <s v="2017/18"/>
    <s v="Approved"/>
    <x v="1"/>
    <n v="8"/>
    <x v="3"/>
    <n v="500"/>
    <s v="500-850 Local Governments (Click for Breakdown)"/>
    <n v="791"/>
    <s v="IBANDA Municipal Council"/>
    <n v="5"/>
    <s v="Health"/>
    <n v="321467"/>
    <x v="1"/>
    <n v="321467"/>
    <s v="Sector Conditional Grant (Non-Wage)"/>
    <n v="1"/>
    <s v="Outputs Provided"/>
    <n v="63236025.507284999"/>
  </r>
  <r>
    <s v="Local"/>
    <s v="2017/18"/>
    <s v="Approved"/>
    <x v="0"/>
    <n v="8"/>
    <x v="3"/>
    <n v="500"/>
    <s v="500-850 Local Governments (Click for Breakdown)"/>
    <n v="792"/>
    <s v="NJERU Municipal Council"/>
    <n v="5"/>
    <s v="Health"/>
    <n v="321466"/>
    <x v="0"/>
    <n v="321466"/>
    <s v="Sector Conditional Grant (Wage)"/>
    <n v="1"/>
    <s v="Outputs Provided"/>
    <n v="469105452.00068003"/>
  </r>
  <r>
    <s v="Local"/>
    <s v="2017/18"/>
    <s v="Approved"/>
    <x v="1"/>
    <n v="8"/>
    <x v="3"/>
    <n v="500"/>
    <s v="500-850 Local Governments (Click for Breakdown)"/>
    <n v="792"/>
    <s v="NJERU Municipal Council"/>
    <n v="5"/>
    <s v="Health"/>
    <n v="321467"/>
    <x v="1"/>
    <n v="321467"/>
    <s v="Sector Conditional Grant (Non-Wage)"/>
    <n v="1"/>
    <s v="Outputs Provided"/>
    <n v="51723423.118900999"/>
  </r>
  <r>
    <s v="Local"/>
    <s v="2017/18"/>
    <s v="Approved"/>
    <x v="0"/>
    <n v="8"/>
    <x v="3"/>
    <n v="500"/>
    <s v="500-850 Local Governments (Click for Breakdown)"/>
    <n v="793"/>
    <s v="APAC Municipal Council"/>
    <n v="5"/>
    <s v="Health"/>
    <n v="321466"/>
    <x v="0"/>
    <n v="321466"/>
    <s v="Sector Conditional Grant (Wage)"/>
    <n v="1"/>
    <s v="Outputs Provided"/>
    <n v="141732047.99913001"/>
  </r>
  <r>
    <s v="Local"/>
    <s v="2017/18"/>
    <s v="Approved"/>
    <x v="1"/>
    <n v="8"/>
    <x v="3"/>
    <n v="500"/>
    <s v="500-850 Local Governments (Click for Breakdown)"/>
    <n v="793"/>
    <s v="APAC Municipal Council"/>
    <n v="5"/>
    <s v="Health"/>
    <n v="321467"/>
    <x v="1"/>
    <n v="321467"/>
    <s v="Sector Conditional Grant (Non-Wage)"/>
    <n v="1"/>
    <s v="Outputs Provided"/>
    <n v="13586672.261797"/>
  </r>
  <r>
    <s v="Local"/>
    <s v="2017/18"/>
    <s v="Approved"/>
    <x v="0"/>
    <n v="8"/>
    <x v="3"/>
    <n v="500"/>
    <s v="500-850 Local Governments (Click for Breakdown)"/>
    <n v="794"/>
    <s v="NEBBI Municipal Council"/>
    <n v="5"/>
    <s v="Health"/>
    <n v="321466"/>
    <x v="0"/>
    <n v="321466"/>
    <s v="Sector Conditional Grant (Wage)"/>
    <n v="1"/>
    <s v="Outputs Provided"/>
    <n v="958825327.64719999"/>
  </r>
  <r>
    <s v="Local"/>
    <s v="2017/18"/>
    <s v="Approved"/>
    <x v="1"/>
    <n v="8"/>
    <x v="3"/>
    <n v="500"/>
    <s v="500-850 Local Governments (Click for Breakdown)"/>
    <n v="794"/>
    <s v="NEBBI Municipal Council"/>
    <n v="5"/>
    <s v="Health"/>
    <n v="321467"/>
    <x v="1"/>
    <n v="321467"/>
    <s v="Sector Conditional Grant (Non-Wage)"/>
    <n v="1"/>
    <s v="Outputs Provided"/>
    <n v="25736123.003759999"/>
  </r>
  <r>
    <s v="Local"/>
    <s v="2017/18"/>
    <s v="Approved"/>
    <x v="0"/>
    <n v="8"/>
    <x v="3"/>
    <n v="500"/>
    <s v="500-850 Local Governments (Click for Breakdown)"/>
    <n v="795"/>
    <s v="BUGIRI Municipal Council"/>
    <n v="5"/>
    <s v="Health"/>
    <n v="321466"/>
    <x v="0"/>
    <n v="321466"/>
    <s v="Sector Conditional Grant (Wage)"/>
    <n v="1"/>
    <s v="Outputs Provided"/>
    <n v="39415188.000762001"/>
  </r>
  <r>
    <s v="Local"/>
    <s v="2017/18"/>
    <s v="Approved"/>
    <x v="1"/>
    <n v="8"/>
    <x v="3"/>
    <n v="500"/>
    <s v="500-850 Local Governments (Click for Breakdown)"/>
    <n v="795"/>
    <s v="BUGIRI Municipal Council"/>
    <n v="5"/>
    <s v="Health"/>
    <n v="321467"/>
    <x v="1"/>
    <n v="321467"/>
    <s v="Sector Conditional Grant (Non-Wage)"/>
    <n v="1"/>
    <s v="Outputs Provided"/>
    <n v="21410273.046027001"/>
  </r>
  <r>
    <s v="Local"/>
    <s v="2017/18"/>
    <s v="Approved"/>
    <x v="0"/>
    <n v="8"/>
    <x v="3"/>
    <n v="500"/>
    <s v="500-850 Local Governments (Click for Breakdown)"/>
    <n v="796"/>
    <s v="SHEEMA Municipal Council"/>
    <n v="5"/>
    <s v="Health"/>
    <n v="321466"/>
    <x v="0"/>
    <n v="321466"/>
    <s v="Sector Conditional Grant (Wage)"/>
    <n v="1"/>
    <s v="Outputs Provided"/>
    <n v="689008656.00144005"/>
  </r>
  <r>
    <s v="Local"/>
    <s v="2017/18"/>
    <s v="Approved"/>
    <x v="1"/>
    <n v="8"/>
    <x v="3"/>
    <n v="500"/>
    <s v="500-850 Local Governments (Click for Breakdown)"/>
    <n v="796"/>
    <s v="SHEEMA Municipal Council"/>
    <n v="5"/>
    <s v="Health"/>
    <n v="321467"/>
    <x v="1"/>
    <n v="321467"/>
    <s v="Sector Conditional Grant (Non-Wage)"/>
    <n v="1"/>
    <s v="Outputs Provided"/>
    <n v="53745569.537019998"/>
  </r>
  <r>
    <s v="Local"/>
    <s v="2017/18"/>
    <s v="Approved"/>
    <x v="0"/>
    <n v="8"/>
    <x v="3"/>
    <n v="500"/>
    <s v="500-850 Local Governments (Click for Breakdown)"/>
    <n v="797"/>
    <s v="KOTIDO Municipal Council"/>
    <n v="5"/>
    <s v="Health"/>
    <n v="321466"/>
    <x v="0"/>
    <n v="321466"/>
    <s v="Sector Conditional Grant (Wage)"/>
    <n v="1"/>
    <s v="Outputs Provided"/>
    <n v="400882686.84105003"/>
  </r>
  <r>
    <s v="Local"/>
    <s v="2017/18"/>
    <s v="Approved"/>
    <x v="1"/>
    <n v="8"/>
    <x v="3"/>
    <n v="500"/>
    <s v="500-850 Local Governments (Click for Breakdown)"/>
    <n v="797"/>
    <s v="KOTIDO Municipal Council"/>
    <n v="5"/>
    <s v="Health"/>
    <n v="321467"/>
    <x v="1"/>
    <n v="321467"/>
    <s v="Sector Conditional Grant (Non-Wage)"/>
    <n v="1"/>
    <s v="Outputs Provided"/>
    <n v="37101871.017485"/>
  </r>
  <r>
    <s v="Local"/>
    <s v="2017/18"/>
    <s v="Approved"/>
    <x v="1"/>
    <n v="9"/>
    <x v="4"/>
    <n v="500"/>
    <s v="500-850 Local Governments (Click for Breakdown)"/>
    <n v="501"/>
    <s v="ADJUMANI District"/>
    <n v="8"/>
    <s v="Natural Resources"/>
    <n v="321467"/>
    <x v="1"/>
    <n v="321467"/>
    <s v="Sector Conditional Grant (Non-Wage)"/>
    <n v="1"/>
    <s v="Outputs Provided"/>
    <n v="6607398.4879365005"/>
  </r>
  <r>
    <s v="Local"/>
    <s v="2017/18"/>
    <s v="Approved"/>
    <x v="1"/>
    <n v="9"/>
    <x v="4"/>
    <n v="500"/>
    <s v="500-850 Local Governments (Click for Breakdown)"/>
    <n v="501"/>
    <s v="ADJUMANI District"/>
    <n v="7"/>
    <s v="Works"/>
    <n v="321467"/>
    <x v="1"/>
    <n v="321467"/>
    <s v="Sector Conditional Grant (Non-Wage)"/>
    <n v="1"/>
    <s v="Outputs Provided"/>
    <n v="46819306.287179999"/>
  </r>
  <r>
    <s v="Local"/>
    <s v="2017/18"/>
    <s v="Approved"/>
    <x v="2"/>
    <n v="9"/>
    <x v="4"/>
    <n v="500"/>
    <s v="500-850 Local Governments (Click for Breakdown)"/>
    <n v="501"/>
    <s v="ADJUMANI District"/>
    <n v="1382"/>
    <s v="Water And Environment Development"/>
    <n v="321470"/>
    <x v="2"/>
    <n v="321470"/>
    <s v="Sector Development Grant"/>
    <n v="1"/>
    <s v="Outputs Provided"/>
    <n v="154706241.71647999"/>
  </r>
  <r>
    <s v="Local"/>
    <s v="2017/18"/>
    <s v="Approved"/>
    <x v="2"/>
    <n v="9"/>
    <x v="4"/>
    <n v="500"/>
    <s v="500-850 Local Governments (Click for Breakdown)"/>
    <n v="501"/>
    <s v="ADJUMANI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02"/>
    <s v="APAC District"/>
    <n v="8"/>
    <s v="Natural Resources"/>
    <n v="321467"/>
    <x v="1"/>
    <n v="321467"/>
    <s v="Sector Conditional Grant (Non-Wage)"/>
    <n v="1"/>
    <s v="Outputs Provided"/>
    <n v="9841335.6990478002"/>
  </r>
  <r>
    <s v="Local"/>
    <s v="2017/18"/>
    <s v="Approved"/>
    <x v="1"/>
    <n v="9"/>
    <x v="4"/>
    <n v="500"/>
    <s v="500-850 Local Governments (Click for Breakdown)"/>
    <n v="502"/>
    <s v="APAC District"/>
    <n v="7"/>
    <s v="Works"/>
    <n v="321467"/>
    <x v="1"/>
    <n v="321467"/>
    <s v="Sector Conditional Grant (Non-Wage)"/>
    <n v="1"/>
    <s v="Outputs Provided"/>
    <n v="40518232.573679999"/>
  </r>
  <r>
    <s v="Local"/>
    <s v="2017/18"/>
    <s v="Approved"/>
    <x v="2"/>
    <n v="9"/>
    <x v="4"/>
    <n v="500"/>
    <s v="500-850 Local Governments (Click for Breakdown)"/>
    <n v="502"/>
    <s v="APAC District"/>
    <n v="1382"/>
    <s v="Water And Environment Development"/>
    <n v="321470"/>
    <x v="2"/>
    <n v="321470"/>
    <s v="Sector Development Grant"/>
    <n v="1"/>
    <s v="Outputs Provided"/>
    <n v="534724139.25746"/>
  </r>
  <r>
    <s v="Local"/>
    <s v="2017/18"/>
    <s v="Approved"/>
    <x v="1"/>
    <n v="9"/>
    <x v="4"/>
    <n v="500"/>
    <s v="500-850 Local Governments (Click for Breakdown)"/>
    <n v="503"/>
    <s v="ARUA District"/>
    <n v="8"/>
    <s v="Natural Resources"/>
    <n v="321467"/>
    <x v="1"/>
    <n v="321467"/>
    <s v="Sector Conditional Grant (Non-Wage)"/>
    <n v="1"/>
    <s v="Outputs Provided"/>
    <n v="20728982.049541999"/>
  </r>
  <r>
    <s v="Local"/>
    <s v="2017/18"/>
    <s v="Approved"/>
    <x v="1"/>
    <n v="9"/>
    <x v="4"/>
    <n v="500"/>
    <s v="500-850 Local Governments (Click for Breakdown)"/>
    <n v="503"/>
    <s v="ARUA District"/>
    <n v="7"/>
    <s v="Works"/>
    <n v="321467"/>
    <x v="1"/>
    <n v="321467"/>
    <s v="Sector Conditional Grant (Non-Wage)"/>
    <n v="1"/>
    <s v="Outputs Provided"/>
    <n v="44592765.181244999"/>
  </r>
  <r>
    <s v="Local"/>
    <s v="2017/18"/>
    <s v="Approved"/>
    <x v="2"/>
    <n v="9"/>
    <x v="4"/>
    <n v="500"/>
    <s v="500-850 Local Governments (Click for Breakdown)"/>
    <n v="503"/>
    <s v="ARUA District"/>
    <n v="1382"/>
    <s v="Water And Environment Development"/>
    <n v="321470"/>
    <x v="2"/>
    <n v="321470"/>
    <s v="Sector Development Grant"/>
    <n v="1"/>
    <s v="Outputs Provided"/>
    <n v="679787743.12685001"/>
  </r>
  <r>
    <s v="Local"/>
    <s v="2017/18"/>
    <s v="Approved"/>
    <x v="2"/>
    <n v="9"/>
    <x v="4"/>
    <n v="500"/>
    <s v="500-850 Local Governments (Click for Breakdown)"/>
    <n v="503"/>
    <s v="ARU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04"/>
    <s v="BUGIRI District"/>
    <n v="8"/>
    <s v="Natural Resources"/>
    <n v="321467"/>
    <x v="1"/>
    <n v="321467"/>
    <s v="Sector Conditional Grant (Non-Wage)"/>
    <n v="1"/>
    <s v="Outputs Provided"/>
    <n v="10657765.906665999"/>
  </r>
  <r>
    <s v="Local"/>
    <s v="2017/18"/>
    <s v="Approved"/>
    <x v="1"/>
    <n v="9"/>
    <x v="4"/>
    <n v="500"/>
    <s v="500-850 Local Governments (Click for Breakdown)"/>
    <n v="504"/>
    <s v="BUGIRI District"/>
    <n v="7"/>
    <s v="Works"/>
    <n v="321467"/>
    <x v="1"/>
    <n v="321467"/>
    <s v="Sector Conditional Grant (Non-Wage)"/>
    <n v="1"/>
    <s v="Outputs Provided"/>
    <n v="36751765.777740002"/>
  </r>
  <r>
    <s v="Local"/>
    <s v="2017/18"/>
    <s v="Approved"/>
    <x v="2"/>
    <n v="9"/>
    <x v="4"/>
    <n v="500"/>
    <s v="500-850 Local Governments (Click for Breakdown)"/>
    <n v="504"/>
    <s v="BUGIRI District"/>
    <n v="1382"/>
    <s v="Water And Environment Development"/>
    <n v="321470"/>
    <x v="2"/>
    <n v="321470"/>
    <s v="Sector Development Grant"/>
    <n v="1"/>
    <s v="Outputs Provided"/>
    <n v="512433534.11581993"/>
  </r>
  <r>
    <s v="Local"/>
    <s v="2017/18"/>
    <s v="Approved"/>
    <x v="2"/>
    <n v="9"/>
    <x v="4"/>
    <n v="500"/>
    <s v="500-850 Local Governments (Click for Breakdown)"/>
    <n v="504"/>
    <s v="BUGIRI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05"/>
    <s v="BUNDIBUGYO District"/>
    <n v="8"/>
    <s v="Natural Resources"/>
    <n v="321467"/>
    <x v="1"/>
    <n v="321467"/>
    <s v="Sector Conditional Grant (Non-Wage)"/>
    <n v="1"/>
    <s v="Outputs Provided"/>
    <n v="6272786.2181048002"/>
  </r>
  <r>
    <s v="Local"/>
    <s v="2017/18"/>
    <s v="Approved"/>
    <x v="1"/>
    <n v="9"/>
    <x v="4"/>
    <n v="500"/>
    <s v="500-850 Local Governments (Click for Breakdown)"/>
    <n v="505"/>
    <s v="BUNDIBUGYO District"/>
    <n v="7"/>
    <s v="Works"/>
    <n v="321467"/>
    <x v="1"/>
    <n v="321467"/>
    <s v="Sector Conditional Grant (Non-Wage)"/>
    <n v="1"/>
    <s v="Outputs Provided"/>
    <n v="41257026.227925003"/>
  </r>
  <r>
    <s v="Local"/>
    <s v="2017/18"/>
    <s v="Approved"/>
    <x v="2"/>
    <n v="9"/>
    <x v="4"/>
    <n v="500"/>
    <s v="500-850 Local Governments (Click for Breakdown)"/>
    <n v="505"/>
    <s v="BUNDIBUGYO District"/>
    <n v="1382"/>
    <s v="Water And Environment Development"/>
    <n v="321470"/>
    <x v="2"/>
    <n v="321470"/>
    <s v="Sector Development Grant"/>
    <n v="1"/>
    <s v="Outputs Provided"/>
    <n v="452425153.05105001"/>
  </r>
  <r>
    <s v="Local"/>
    <s v="2017/18"/>
    <s v="Approved"/>
    <x v="2"/>
    <n v="9"/>
    <x v="4"/>
    <n v="500"/>
    <s v="500-850 Local Governments (Click for Breakdown)"/>
    <n v="505"/>
    <s v="BUNDIBUGY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06"/>
    <s v="BUSHENYI District"/>
    <n v="8"/>
    <s v="Natural Resources"/>
    <n v="321467"/>
    <x v="1"/>
    <n v="321467"/>
    <s v="Sector Conditional Grant (Non-Wage)"/>
    <n v="1"/>
    <s v="Outputs Provided"/>
    <n v="4616591.1316855997"/>
  </r>
  <r>
    <s v="Local"/>
    <s v="2017/18"/>
    <s v="Approved"/>
    <x v="1"/>
    <n v="9"/>
    <x v="4"/>
    <n v="500"/>
    <s v="500-850 Local Governments (Click for Breakdown)"/>
    <n v="506"/>
    <s v="BUSHENYI District"/>
    <n v="7"/>
    <s v="Works"/>
    <n v="321467"/>
    <x v="1"/>
    <n v="321467"/>
    <s v="Sector Conditional Grant (Non-Wage)"/>
    <n v="1"/>
    <s v="Outputs Provided"/>
    <n v="33517437.137504999"/>
  </r>
  <r>
    <s v="Local"/>
    <s v="2017/18"/>
    <s v="Approved"/>
    <x v="2"/>
    <n v="9"/>
    <x v="4"/>
    <n v="500"/>
    <s v="500-850 Local Governments (Click for Breakdown)"/>
    <n v="506"/>
    <s v="BUSHENYI District"/>
    <n v="1382"/>
    <s v="Water And Environment Development"/>
    <n v="321470"/>
    <x v="2"/>
    <n v="321470"/>
    <s v="Sector Development Grant"/>
    <n v="1"/>
    <s v="Outputs Provided"/>
    <n v="290128643.09447002"/>
  </r>
  <r>
    <s v="Local"/>
    <s v="2017/18"/>
    <s v="Approved"/>
    <x v="1"/>
    <n v="9"/>
    <x v="4"/>
    <n v="500"/>
    <s v="500-850 Local Governments (Click for Breakdown)"/>
    <n v="507"/>
    <s v="BUSIA District"/>
    <n v="8"/>
    <s v="Natural Resources"/>
    <n v="321467"/>
    <x v="1"/>
    <n v="321467"/>
    <s v="Sector Conditional Grant (Non-Wage)"/>
    <n v="1"/>
    <s v="Outputs Provided"/>
    <n v="7775512.0597756999"/>
  </r>
  <r>
    <s v="Local"/>
    <s v="2017/18"/>
    <s v="Approved"/>
    <x v="1"/>
    <n v="9"/>
    <x v="4"/>
    <n v="500"/>
    <s v="500-850 Local Governments (Click for Breakdown)"/>
    <n v="507"/>
    <s v="BUSIA District"/>
    <n v="7"/>
    <s v="Works"/>
    <n v="321467"/>
    <x v="1"/>
    <n v="321467"/>
    <s v="Sector Conditional Grant (Non-Wage)"/>
    <n v="1"/>
    <s v="Outputs Provided"/>
    <n v="34603001.816174999"/>
  </r>
  <r>
    <s v="Local"/>
    <s v="2017/18"/>
    <s v="Approved"/>
    <x v="2"/>
    <n v="9"/>
    <x v="4"/>
    <n v="500"/>
    <s v="500-850 Local Governments (Click for Breakdown)"/>
    <n v="507"/>
    <s v="BUSIA District"/>
    <n v="1382"/>
    <s v="Water And Environment Development"/>
    <n v="321470"/>
    <x v="2"/>
    <n v="321470"/>
    <s v="Sector Development Grant"/>
    <n v="1"/>
    <s v="Outputs Provided"/>
    <n v="468447133.20349002"/>
  </r>
  <r>
    <s v="Local"/>
    <s v="2017/18"/>
    <s v="Approved"/>
    <x v="2"/>
    <n v="9"/>
    <x v="4"/>
    <n v="500"/>
    <s v="500-850 Local Governments (Click for Breakdown)"/>
    <n v="507"/>
    <s v="BUSI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08"/>
    <s v="GULU District"/>
    <n v="8"/>
    <s v="Natural Resources"/>
    <n v="321467"/>
    <x v="1"/>
    <n v="321467"/>
    <s v="Sector Conditional Grant (Non-Wage)"/>
    <n v="1"/>
    <s v="Outputs Provided"/>
    <n v="4283531.6422458999"/>
  </r>
  <r>
    <s v="Local"/>
    <s v="2017/18"/>
    <s v="Approved"/>
    <x v="1"/>
    <n v="9"/>
    <x v="4"/>
    <n v="500"/>
    <s v="500-850 Local Governments (Click for Breakdown)"/>
    <n v="508"/>
    <s v="GULU District"/>
    <n v="7"/>
    <s v="Works"/>
    <n v="321467"/>
    <x v="1"/>
    <n v="321467"/>
    <s v="Sector Conditional Grant (Non-Wage)"/>
    <n v="1"/>
    <s v="Outputs Provided"/>
    <n v="40500656.534610003"/>
  </r>
  <r>
    <s v="Local"/>
    <s v="2017/18"/>
    <s v="Approved"/>
    <x v="2"/>
    <n v="9"/>
    <x v="4"/>
    <n v="500"/>
    <s v="500-850 Local Governments (Click for Breakdown)"/>
    <n v="508"/>
    <s v="GULU District"/>
    <n v="1382"/>
    <s v="Water And Environment Development"/>
    <n v="321470"/>
    <x v="2"/>
    <n v="321470"/>
    <s v="Sector Development Grant"/>
    <n v="1"/>
    <s v="Outputs Provided"/>
    <n v="241998008.97541001"/>
  </r>
  <r>
    <s v="Local"/>
    <s v="2017/18"/>
    <s v="Approved"/>
    <x v="2"/>
    <n v="9"/>
    <x v="4"/>
    <n v="500"/>
    <s v="500-850 Local Governments (Click for Breakdown)"/>
    <n v="508"/>
    <s v="GULU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09"/>
    <s v="HOIMA District"/>
    <n v="8"/>
    <s v="Natural Resources"/>
    <n v="321467"/>
    <x v="1"/>
    <n v="321467"/>
    <s v="Sector Conditional Grant (Non-Wage)"/>
    <n v="1"/>
    <s v="Outputs Provided"/>
    <n v="13167010.738283999"/>
  </r>
  <r>
    <s v="Local"/>
    <s v="2017/18"/>
    <s v="Approved"/>
    <x v="1"/>
    <n v="9"/>
    <x v="4"/>
    <n v="500"/>
    <s v="500-850 Local Governments (Click for Breakdown)"/>
    <n v="509"/>
    <s v="HOIMA District"/>
    <n v="7"/>
    <s v="Works"/>
    <n v="321467"/>
    <x v="1"/>
    <n v="321467"/>
    <s v="Sector Conditional Grant (Non-Wage)"/>
    <n v="1"/>
    <s v="Outputs Provided"/>
    <n v="42323054.954264998"/>
  </r>
  <r>
    <s v="Local"/>
    <s v="2017/18"/>
    <s v="Approved"/>
    <x v="1"/>
    <n v="9"/>
    <x v="4"/>
    <n v="500"/>
    <s v="500-850 Local Governments (Click for Breakdown)"/>
    <n v="509"/>
    <s v="HOIMA District"/>
    <n v="7"/>
    <s v="Works"/>
    <n v="321469"/>
    <x v="4"/>
    <n v="321469"/>
    <s v="Support Services Conditional Grant (Non-Wage)"/>
    <n v="1"/>
    <s v="Outputs Provided"/>
    <n v="18000000"/>
  </r>
  <r>
    <s v="Local"/>
    <s v="2017/18"/>
    <s v="Approved"/>
    <x v="2"/>
    <n v="9"/>
    <x v="4"/>
    <n v="500"/>
    <s v="500-850 Local Governments (Click for Breakdown)"/>
    <n v="509"/>
    <s v="HOIMA District"/>
    <n v="1382"/>
    <s v="Water And Environment Development"/>
    <n v="321470"/>
    <x v="2"/>
    <n v="321470"/>
    <s v="Sector Development Grant"/>
    <n v="1"/>
    <s v="Outputs Provided"/>
    <n v="547800895.48617995"/>
  </r>
  <r>
    <s v="Local"/>
    <s v="2017/18"/>
    <s v="Approved"/>
    <x v="2"/>
    <n v="9"/>
    <x v="4"/>
    <n v="500"/>
    <s v="500-850 Local Governments (Click for Breakdown)"/>
    <n v="509"/>
    <s v="HOIM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10"/>
    <s v="IGANGA District"/>
    <n v="8"/>
    <s v="Natural Resources"/>
    <n v="321467"/>
    <x v="1"/>
    <n v="321467"/>
    <s v="Sector Conditional Grant (Non-Wage)"/>
    <n v="1"/>
    <s v="Outputs Provided"/>
    <n v="12516094.839971"/>
  </r>
  <r>
    <s v="Local"/>
    <s v="2017/18"/>
    <s v="Approved"/>
    <x v="1"/>
    <n v="9"/>
    <x v="4"/>
    <n v="500"/>
    <s v="500-850 Local Governments (Click for Breakdown)"/>
    <n v="510"/>
    <s v="IGANGA District"/>
    <n v="7"/>
    <s v="Works"/>
    <n v="321467"/>
    <x v="1"/>
    <n v="321467"/>
    <s v="Sector Conditional Grant (Non-Wage)"/>
    <n v="1"/>
    <s v="Outputs Provided"/>
    <n v="36736468.513245001"/>
  </r>
  <r>
    <s v="Local"/>
    <s v="2017/18"/>
    <s v="Approved"/>
    <x v="2"/>
    <n v="9"/>
    <x v="4"/>
    <n v="500"/>
    <s v="500-850 Local Governments (Click for Breakdown)"/>
    <n v="510"/>
    <s v="IGANGA District"/>
    <n v="1382"/>
    <s v="Water And Environment Development"/>
    <n v="321470"/>
    <x v="2"/>
    <n v="321470"/>
    <s v="Sector Development Grant"/>
    <n v="1"/>
    <s v="Outputs Provided"/>
    <n v="561155208.27192998"/>
  </r>
  <r>
    <s v="Local"/>
    <s v="2017/18"/>
    <s v="Approved"/>
    <x v="2"/>
    <n v="9"/>
    <x v="4"/>
    <n v="500"/>
    <s v="500-850 Local Governments (Click for Breakdown)"/>
    <n v="510"/>
    <s v="IGANG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11"/>
    <s v="JINJA District"/>
    <n v="8"/>
    <s v="Natural Resources"/>
    <n v="321467"/>
    <x v="1"/>
    <n v="321467"/>
    <s v="Sector Conditional Grant (Non-Wage)"/>
    <n v="1"/>
    <s v="Outputs Provided"/>
    <n v="7980541.8189919004"/>
  </r>
  <r>
    <s v="Local"/>
    <s v="2017/18"/>
    <s v="Approved"/>
    <x v="1"/>
    <n v="9"/>
    <x v="4"/>
    <n v="500"/>
    <s v="500-850 Local Governments (Click for Breakdown)"/>
    <n v="511"/>
    <s v="JINJA District"/>
    <n v="7"/>
    <s v="Works"/>
    <n v="321467"/>
    <x v="1"/>
    <n v="321467"/>
    <s v="Sector Conditional Grant (Non-Wage)"/>
    <n v="1"/>
    <s v="Outputs Provided"/>
    <n v="34539203.952404998"/>
  </r>
  <r>
    <s v="Local"/>
    <s v="2017/18"/>
    <s v="Approved"/>
    <x v="2"/>
    <n v="9"/>
    <x v="4"/>
    <n v="500"/>
    <s v="500-850 Local Governments (Click for Breakdown)"/>
    <n v="511"/>
    <s v="JINJA District"/>
    <n v="1382"/>
    <s v="Water And Environment Development"/>
    <n v="321470"/>
    <x v="2"/>
    <n v="321470"/>
    <s v="Sector Development Grant"/>
    <n v="1"/>
    <s v="Outputs Provided"/>
    <n v="430139983.72171998"/>
  </r>
  <r>
    <s v="Local"/>
    <s v="2017/18"/>
    <s v="Approved"/>
    <x v="2"/>
    <n v="9"/>
    <x v="4"/>
    <n v="500"/>
    <s v="500-850 Local Governments (Click for Breakdown)"/>
    <n v="511"/>
    <s v="JINJ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12"/>
    <s v="KABALE District"/>
    <n v="8"/>
    <s v="Natural Resources"/>
    <n v="321467"/>
    <x v="1"/>
    <n v="321467"/>
    <s v="Sector Conditional Grant (Non-Wage)"/>
    <n v="1"/>
    <s v="Outputs Provided"/>
    <n v="4356926.0895768004"/>
  </r>
  <r>
    <s v="Local"/>
    <s v="2017/18"/>
    <s v="Approved"/>
    <x v="1"/>
    <n v="9"/>
    <x v="4"/>
    <n v="500"/>
    <s v="500-850 Local Governments (Click for Breakdown)"/>
    <n v="512"/>
    <s v="KABALE District"/>
    <n v="7"/>
    <s v="Works"/>
    <n v="321467"/>
    <x v="1"/>
    <n v="321467"/>
    <s v="Sector Conditional Grant (Non-Wage)"/>
    <n v="1"/>
    <s v="Outputs Provided"/>
    <n v="33222736.359900005"/>
  </r>
  <r>
    <s v="Local"/>
    <s v="2017/18"/>
    <s v="Approved"/>
    <x v="1"/>
    <n v="9"/>
    <x v="4"/>
    <n v="500"/>
    <s v="500-850 Local Governments (Click for Breakdown)"/>
    <n v="512"/>
    <s v="KABALE District"/>
    <n v="7"/>
    <s v="Works"/>
    <n v="321469"/>
    <x v="4"/>
    <n v="321469"/>
    <s v="Support Services Conditional Grant (Non-Wage)"/>
    <n v="1"/>
    <s v="Outputs Provided"/>
    <n v="390000000"/>
  </r>
  <r>
    <s v="Local"/>
    <s v="2017/18"/>
    <s v="Approved"/>
    <x v="2"/>
    <n v="9"/>
    <x v="4"/>
    <n v="500"/>
    <s v="500-850 Local Governments (Click for Breakdown)"/>
    <n v="512"/>
    <s v="KABALE District"/>
    <n v="1382"/>
    <s v="Water And Environment Development"/>
    <n v="321470"/>
    <x v="2"/>
    <n v="321470"/>
    <s v="Sector Development Grant"/>
    <n v="1"/>
    <s v="Outputs Provided"/>
    <n v="183036561.08230999"/>
  </r>
  <r>
    <s v="Local"/>
    <s v="2017/18"/>
    <s v="Approved"/>
    <x v="2"/>
    <n v="9"/>
    <x v="4"/>
    <n v="500"/>
    <s v="500-850 Local Governments (Click for Breakdown)"/>
    <n v="512"/>
    <s v="KABAL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13"/>
    <s v="KABAROLE District"/>
    <n v="8"/>
    <s v="Natural Resources"/>
    <n v="321467"/>
    <x v="1"/>
    <n v="321467"/>
    <s v="Sector Conditional Grant (Non-Wage)"/>
    <n v="1"/>
    <s v="Outputs Provided"/>
    <n v="5527923.0732915001"/>
  </r>
  <r>
    <s v="Local"/>
    <s v="2017/18"/>
    <s v="Approved"/>
    <x v="1"/>
    <n v="9"/>
    <x v="4"/>
    <n v="500"/>
    <s v="500-850 Local Governments (Click for Breakdown)"/>
    <n v="513"/>
    <s v="KABAROLE District"/>
    <n v="7"/>
    <s v="Works"/>
    <n v="321467"/>
    <x v="1"/>
    <n v="321467"/>
    <s v="Sector Conditional Grant (Non-Wage)"/>
    <n v="1"/>
    <s v="Outputs Provided"/>
    <n v="34322296.200929999"/>
  </r>
  <r>
    <s v="Local"/>
    <s v="2017/18"/>
    <s v="Approved"/>
    <x v="2"/>
    <n v="9"/>
    <x v="4"/>
    <n v="500"/>
    <s v="500-850 Local Governments (Click for Breakdown)"/>
    <n v="513"/>
    <s v="KABAROLE District"/>
    <n v="1382"/>
    <s v="Water And Environment Development"/>
    <n v="321470"/>
    <x v="2"/>
    <n v="321470"/>
    <s v="Sector Development Grant"/>
    <n v="1"/>
    <s v="Outputs Provided"/>
    <n v="372511875.71436"/>
  </r>
  <r>
    <s v="Local"/>
    <s v="2017/18"/>
    <s v="Approved"/>
    <x v="2"/>
    <n v="9"/>
    <x v="4"/>
    <n v="500"/>
    <s v="500-850 Local Governments (Click for Breakdown)"/>
    <n v="513"/>
    <s v="KABAROL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14"/>
    <s v="KABERAMAIDO District"/>
    <n v="8"/>
    <s v="Natural Resources"/>
    <n v="321467"/>
    <x v="1"/>
    <n v="321467"/>
    <s v="Sector Conditional Grant (Non-Wage)"/>
    <n v="1"/>
    <s v="Outputs Provided"/>
    <n v="6791466.5640890002"/>
  </r>
  <r>
    <s v="Local"/>
    <s v="2017/18"/>
    <s v="Approved"/>
    <x v="1"/>
    <n v="9"/>
    <x v="4"/>
    <n v="500"/>
    <s v="500-850 Local Governments (Click for Breakdown)"/>
    <n v="514"/>
    <s v="KABERAMAIDO District"/>
    <n v="7"/>
    <s v="Works"/>
    <n v="321467"/>
    <x v="1"/>
    <n v="321467"/>
    <s v="Sector Conditional Grant (Non-Wage)"/>
    <n v="1"/>
    <s v="Outputs Provided"/>
    <n v="35713398.888315"/>
  </r>
  <r>
    <s v="Local"/>
    <s v="2017/18"/>
    <s v="Approved"/>
    <x v="2"/>
    <n v="9"/>
    <x v="4"/>
    <n v="500"/>
    <s v="500-850 Local Governments (Click for Breakdown)"/>
    <n v="514"/>
    <s v="KABERAMAIDO District"/>
    <n v="1382"/>
    <s v="Water And Environment Development"/>
    <n v="321470"/>
    <x v="2"/>
    <n v="321470"/>
    <s v="Sector Development Grant"/>
    <n v="1"/>
    <s v="Outputs Provided"/>
    <n v="375547433.03746998"/>
  </r>
  <r>
    <s v="Local"/>
    <s v="2017/18"/>
    <s v="Approved"/>
    <x v="1"/>
    <n v="9"/>
    <x v="4"/>
    <n v="500"/>
    <s v="500-850 Local Governments (Click for Breakdown)"/>
    <n v="515"/>
    <s v="KALANGALA District"/>
    <n v="8"/>
    <s v="Natural Resources"/>
    <n v="321467"/>
    <x v="1"/>
    <n v="321467"/>
    <s v="Sector Conditional Grant (Non-Wage)"/>
    <n v="1"/>
    <s v="Outputs Provided"/>
    <n v="1563128.6836939"/>
  </r>
  <r>
    <s v="Local"/>
    <s v="2017/18"/>
    <s v="Approved"/>
    <x v="1"/>
    <n v="9"/>
    <x v="4"/>
    <n v="500"/>
    <s v="500-850 Local Governments (Click for Breakdown)"/>
    <n v="515"/>
    <s v="KALANGALA District"/>
    <n v="7"/>
    <s v="Works"/>
    <n v="321467"/>
    <x v="1"/>
    <n v="321467"/>
    <s v="Sector Conditional Grant (Non-Wage)"/>
    <n v="1"/>
    <s v="Outputs Provided"/>
    <n v="34051199.188409999"/>
  </r>
  <r>
    <s v="Local"/>
    <s v="2017/18"/>
    <s v="Approved"/>
    <x v="2"/>
    <n v="9"/>
    <x v="4"/>
    <n v="500"/>
    <s v="500-850 Local Governments (Click for Breakdown)"/>
    <n v="515"/>
    <s v="KALANGALA District"/>
    <n v="1382"/>
    <s v="Water And Environment Development"/>
    <n v="321470"/>
    <x v="2"/>
    <n v="321470"/>
    <s v="Sector Development Grant"/>
    <n v="1"/>
    <s v="Outputs Provided"/>
    <n v="257180108.34946001"/>
  </r>
  <r>
    <s v="Local"/>
    <s v="2017/18"/>
    <s v="Approved"/>
    <x v="2"/>
    <n v="9"/>
    <x v="4"/>
    <n v="500"/>
    <s v="500-850 Local Governments (Click for Breakdown)"/>
    <n v="515"/>
    <s v="KALANGAL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17"/>
    <s v="KAMULI District"/>
    <n v="8"/>
    <s v="Natural Resources"/>
    <n v="321467"/>
    <x v="1"/>
    <n v="321467"/>
    <s v="Sector Conditional Grant (Non-Wage)"/>
    <n v="1"/>
    <s v="Outputs Provided"/>
    <n v="12307066.239819"/>
  </r>
  <r>
    <s v="Local"/>
    <s v="2017/18"/>
    <s v="Approved"/>
    <x v="1"/>
    <n v="9"/>
    <x v="4"/>
    <n v="500"/>
    <s v="500-850 Local Governments (Click for Breakdown)"/>
    <n v="517"/>
    <s v="KAMULI District"/>
    <n v="7"/>
    <s v="Works"/>
    <n v="321467"/>
    <x v="1"/>
    <n v="321467"/>
    <s v="Sector Conditional Grant (Non-Wage)"/>
    <n v="1"/>
    <s v="Outputs Provided"/>
    <n v="37860046.014014997"/>
  </r>
  <r>
    <s v="Local"/>
    <s v="2017/18"/>
    <s v="Approved"/>
    <x v="1"/>
    <n v="9"/>
    <x v="4"/>
    <n v="500"/>
    <s v="500-850 Local Governments (Click for Breakdown)"/>
    <n v="517"/>
    <s v="KAMULI District"/>
    <n v="7"/>
    <s v="Works"/>
    <n v="321469"/>
    <x v="4"/>
    <n v="321469"/>
    <s v="Support Services Conditional Grant (Non-Wage)"/>
    <n v="1"/>
    <s v="Outputs Provided"/>
    <n v="18000000"/>
  </r>
  <r>
    <s v="Local"/>
    <s v="2017/18"/>
    <s v="Approved"/>
    <x v="2"/>
    <n v="9"/>
    <x v="4"/>
    <n v="500"/>
    <s v="500-850 Local Governments (Click for Breakdown)"/>
    <n v="517"/>
    <s v="KAMULI District"/>
    <n v="1382"/>
    <s v="Water And Environment Development"/>
    <n v="321470"/>
    <x v="2"/>
    <n v="321470"/>
    <s v="Sector Development Grant"/>
    <n v="1"/>
    <s v="Outputs Provided"/>
    <n v="546164704.89851999"/>
  </r>
  <r>
    <s v="Local"/>
    <s v="2017/18"/>
    <s v="Approved"/>
    <x v="2"/>
    <n v="9"/>
    <x v="4"/>
    <n v="500"/>
    <s v="500-850 Local Governments (Click for Breakdown)"/>
    <n v="517"/>
    <s v="KAMULI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18"/>
    <s v="KAMWENGE District"/>
    <n v="8"/>
    <s v="Natural Resources"/>
    <n v="321467"/>
    <x v="1"/>
    <n v="321467"/>
    <s v="Sector Conditional Grant (Non-Wage)"/>
    <n v="1"/>
    <s v="Outputs Provided"/>
    <n v="11218474.547777999"/>
  </r>
  <r>
    <s v="Local"/>
    <s v="2017/18"/>
    <s v="Approved"/>
    <x v="1"/>
    <n v="9"/>
    <x v="4"/>
    <n v="500"/>
    <s v="500-850 Local Governments (Click for Breakdown)"/>
    <n v="518"/>
    <s v="KAMWENGE District"/>
    <n v="7"/>
    <s v="Works"/>
    <n v="321467"/>
    <x v="1"/>
    <n v="321467"/>
    <s v="Sector Conditional Grant (Non-Wage)"/>
    <n v="1"/>
    <s v="Outputs Provided"/>
    <n v="39084254.348669998"/>
  </r>
  <r>
    <s v="Local"/>
    <s v="2017/18"/>
    <s v="Approved"/>
    <x v="1"/>
    <n v="9"/>
    <x v="4"/>
    <n v="500"/>
    <s v="500-850 Local Governments (Click for Breakdown)"/>
    <n v="518"/>
    <s v="KAMWENGE District"/>
    <n v="7"/>
    <s v="Works"/>
    <n v="321469"/>
    <x v="4"/>
    <n v="321469"/>
    <s v="Support Services Conditional Grant (Non-Wage)"/>
    <n v="1"/>
    <s v="Outputs Provided"/>
    <n v="16000000"/>
  </r>
  <r>
    <s v="Local"/>
    <s v="2017/18"/>
    <s v="Approved"/>
    <x v="2"/>
    <n v="9"/>
    <x v="4"/>
    <n v="500"/>
    <s v="500-850 Local Governments (Click for Breakdown)"/>
    <n v="518"/>
    <s v="KAMWENGE District"/>
    <n v="1382"/>
    <s v="Water And Environment Development"/>
    <n v="321470"/>
    <x v="2"/>
    <n v="321470"/>
    <s v="Sector Development Grant"/>
    <n v="1"/>
    <s v="Outputs Provided"/>
    <n v="435125240.02956998"/>
  </r>
  <r>
    <s v="Local"/>
    <s v="2017/18"/>
    <s v="Approved"/>
    <x v="2"/>
    <n v="9"/>
    <x v="4"/>
    <n v="500"/>
    <s v="500-850 Local Governments (Click for Breakdown)"/>
    <n v="518"/>
    <s v="KAMWENG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19"/>
    <s v="KANUNGU District"/>
    <n v="8"/>
    <s v="Natural Resources"/>
    <n v="321467"/>
    <x v="1"/>
    <n v="321467"/>
    <s v="Sector Conditional Grant (Non-Wage)"/>
    <n v="1"/>
    <s v="Outputs Provided"/>
    <n v="6457081.6530104"/>
  </r>
  <r>
    <s v="Local"/>
    <s v="2017/18"/>
    <s v="Approved"/>
    <x v="1"/>
    <n v="9"/>
    <x v="4"/>
    <n v="500"/>
    <s v="500-850 Local Governments (Click for Breakdown)"/>
    <n v="519"/>
    <s v="KANUNGU District"/>
    <n v="7"/>
    <s v="Works"/>
    <n v="321467"/>
    <x v="1"/>
    <n v="321467"/>
    <s v="Sector Conditional Grant (Non-Wage)"/>
    <n v="1"/>
    <s v="Outputs Provided"/>
    <n v="43024914.734849997"/>
  </r>
  <r>
    <s v="Local"/>
    <s v="2017/18"/>
    <s v="Approved"/>
    <x v="2"/>
    <n v="9"/>
    <x v="4"/>
    <n v="500"/>
    <s v="500-850 Local Governments (Click for Breakdown)"/>
    <n v="519"/>
    <s v="KANUNGU District"/>
    <n v="1382"/>
    <s v="Water And Environment Development"/>
    <n v="321470"/>
    <x v="2"/>
    <n v="321470"/>
    <s v="Sector Development Grant"/>
    <n v="1"/>
    <s v="Outputs Provided"/>
    <n v="226263364.24375999"/>
  </r>
  <r>
    <s v="Local"/>
    <s v="2017/18"/>
    <s v="Approved"/>
    <x v="2"/>
    <n v="9"/>
    <x v="4"/>
    <n v="500"/>
    <s v="500-850 Local Governments (Click for Breakdown)"/>
    <n v="519"/>
    <s v="KANUNGU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20"/>
    <s v="KAPCHORWA District"/>
    <n v="8"/>
    <s v="Natural Resources"/>
    <n v="321467"/>
    <x v="1"/>
    <n v="321467"/>
    <s v="Sector Conditional Grant (Non-Wage)"/>
    <n v="1"/>
    <s v="Outputs Provided"/>
    <n v="1677448.6758258999"/>
  </r>
  <r>
    <s v="Local"/>
    <s v="2017/18"/>
    <s v="Approved"/>
    <x v="1"/>
    <n v="9"/>
    <x v="4"/>
    <n v="500"/>
    <s v="500-850 Local Governments (Click for Breakdown)"/>
    <n v="520"/>
    <s v="KAPCHORWA District"/>
    <n v="7"/>
    <s v="Works"/>
    <n v="321467"/>
    <x v="1"/>
    <n v="321467"/>
    <s v="Sector Conditional Grant (Non-Wage)"/>
    <n v="1"/>
    <s v="Outputs Provided"/>
    <n v="31581954.199620001"/>
  </r>
  <r>
    <s v="Local"/>
    <s v="2017/18"/>
    <s v="Approved"/>
    <x v="2"/>
    <n v="9"/>
    <x v="4"/>
    <n v="500"/>
    <s v="500-850 Local Governments (Click for Breakdown)"/>
    <n v="520"/>
    <s v="KAPCHORWA District"/>
    <n v="1382"/>
    <s v="Water And Environment Development"/>
    <n v="321470"/>
    <x v="2"/>
    <n v="321470"/>
    <s v="Sector Development Grant"/>
    <n v="1"/>
    <s v="Outputs Provided"/>
    <n v="200041965.14140999"/>
  </r>
  <r>
    <s v="Local"/>
    <s v="2017/18"/>
    <s v="Approved"/>
    <x v="2"/>
    <n v="9"/>
    <x v="4"/>
    <n v="500"/>
    <s v="500-850 Local Governments (Click for Breakdown)"/>
    <n v="520"/>
    <s v="KAPCHORW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21"/>
    <s v="KASESE District"/>
    <n v="8"/>
    <s v="Natural Resources"/>
    <n v="321467"/>
    <x v="1"/>
    <n v="321467"/>
    <s v="Sector Conditional Grant (Non-Wage)"/>
    <n v="1"/>
    <s v="Outputs Provided"/>
    <n v="14510055.096357999"/>
  </r>
  <r>
    <s v="Local"/>
    <s v="2017/18"/>
    <s v="Approved"/>
    <x v="1"/>
    <n v="9"/>
    <x v="4"/>
    <n v="500"/>
    <s v="500-850 Local Governments (Click for Breakdown)"/>
    <n v="521"/>
    <s v="KASESE District"/>
    <n v="7"/>
    <s v="Works"/>
    <n v="321467"/>
    <x v="1"/>
    <n v="321467"/>
    <s v="Sector Conditional Grant (Non-Wage)"/>
    <n v="1"/>
    <s v="Outputs Provided"/>
    <n v="38536334.909235001"/>
  </r>
  <r>
    <s v="Local"/>
    <s v="2017/18"/>
    <s v="Approved"/>
    <x v="2"/>
    <n v="9"/>
    <x v="4"/>
    <n v="500"/>
    <s v="500-850 Local Governments (Click for Breakdown)"/>
    <n v="521"/>
    <s v="KASESE District"/>
    <n v="1382"/>
    <s v="Water And Environment Development"/>
    <n v="321470"/>
    <x v="2"/>
    <n v="321470"/>
    <s v="Sector Development Grant"/>
    <n v="1"/>
    <s v="Outputs Provided"/>
    <n v="528563624.24278998"/>
  </r>
  <r>
    <s v="Local"/>
    <s v="2017/18"/>
    <s v="Approved"/>
    <x v="2"/>
    <n v="9"/>
    <x v="4"/>
    <n v="500"/>
    <s v="500-850 Local Governments (Click for Breakdown)"/>
    <n v="521"/>
    <s v="KASES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22"/>
    <s v="KATAKWI District"/>
    <n v="8"/>
    <s v="Natural Resources"/>
    <n v="321467"/>
    <x v="1"/>
    <n v="321467"/>
    <s v="Sector Conditional Grant (Non-Wage)"/>
    <n v="1"/>
    <s v="Outputs Provided"/>
    <n v="5940601.6826739004"/>
  </r>
  <r>
    <s v="Local"/>
    <s v="2017/18"/>
    <s v="Approved"/>
    <x v="1"/>
    <n v="9"/>
    <x v="4"/>
    <n v="500"/>
    <s v="500-850 Local Governments (Click for Breakdown)"/>
    <n v="522"/>
    <s v="KATAKWI District"/>
    <n v="7"/>
    <s v="Works"/>
    <n v="321467"/>
    <x v="1"/>
    <n v="321467"/>
    <s v="Sector Conditional Grant (Non-Wage)"/>
    <n v="1"/>
    <s v="Outputs Provided"/>
    <n v="37590828.877530001"/>
  </r>
  <r>
    <s v="Local"/>
    <s v="2017/18"/>
    <s v="Approved"/>
    <x v="2"/>
    <n v="9"/>
    <x v="4"/>
    <n v="500"/>
    <s v="500-850 Local Governments (Click for Breakdown)"/>
    <n v="522"/>
    <s v="KATAKWI District"/>
    <n v="1382"/>
    <s v="Water And Environment Development"/>
    <n v="321470"/>
    <x v="2"/>
    <n v="321470"/>
    <s v="Sector Development Grant"/>
    <n v="1"/>
    <s v="Outputs Provided"/>
    <n v="271403946.92330003"/>
  </r>
  <r>
    <s v="Local"/>
    <s v="2017/18"/>
    <s v="Approved"/>
    <x v="1"/>
    <n v="9"/>
    <x v="4"/>
    <n v="500"/>
    <s v="500-850 Local Governments (Click for Breakdown)"/>
    <n v="523"/>
    <s v="KAYUNGA District"/>
    <n v="8"/>
    <s v="Natural Resources"/>
    <n v="321467"/>
    <x v="1"/>
    <n v="321467"/>
    <s v="Sector Conditional Grant (Non-Wage)"/>
    <n v="1"/>
    <s v="Outputs Provided"/>
    <n v="9681225.5944723003"/>
  </r>
  <r>
    <s v="Local"/>
    <s v="2017/18"/>
    <s v="Approved"/>
    <x v="1"/>
    <n v="9"/>
    <x v="4"/>
    <n v="500"/>
    <s v="500-850 Local Governments (Click for Breakdown)"/>
    <n v="523"/>
    <s v="KAYUNGA District"/>
    <n v="7"/>
    <s v="Works"/>
    <n v="321467"/>
    <x v="1"/>
    <n v="321467"/>
    <s v="Sector Conditional Grant (Non-Wage)"/>
    <n v="1"/>
    <s v="Outputs Provided"/>
    <n v="37297644.782624997"/>
  </r>
  <r>
    <s v="Local"/>
    <s v="2017/18"/>
    <s v="Approved"/>
    <x v="2"/>
    <n v="9"/>
    <x v="4"/>
    <n v="500"/>
    <s v="500-850 Local Governments (Click for Breakdown)"/>
    <n v="523"/>
    <s v="KAYUNGA District"/>
    <n v="1382"/>
    <s v="Water And Environment Development"/>
    <n v="321470"/>
    <x v="2"/>
    <n v="321470"/>
    <s v="Sector Development Grant"/>
    <n v="1"/>
    <s v="Outputs Provided"/>
    <n v="518795268.69576001"/>
  </r>
  <r>
    <s v="Local"/>
    <s v="2017/18"/>
    <s v="Approved"/>
    <x v="2"/>
    <n v="9"/>
    <x v="4"/>
    <n v="500"/>
    <s v="500-850 Local Governments (Click for Breakdown)"/>
    <n v="523"/>
    <s v="KAYUNG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24"/>
    <s v="KIBAALE District"/>
    <n v="8"/>
    <s v="Natural Resources"/>
    <n v="321467"/>
    <x v="1"/>
    <n v="321467"/>
    <s v="Sector Conditional Grant (Non-Wage)"/>
    <n v="1"/>
    <s v="Outputs Provided"/>
    <n v="4066869.4971249001"/>
  </r>
  <r>
    <s v="Local"/>
    <s v="2017/18"/>
    <s v="Approved"/>
    <x v="1"/>
    <n v="9"/>
    <x v="4"/>
    <n v="500"/>
    <s v="500-850 Local Governments (Click for Breakdown)"/>
    <n v="524"/>
    <s v="KIBAALE District"/>
    <n v="7"/>
    <s v="Works"/>
    <n v="321467"/>
    <x v="1"/>
    <n v="321467"/>
    <s v="Sector Conditional Grant (Non-Wage)"/>
    <n v="1"/>
    <s v="Outputs Provided"/>
    <n v="34464140.263080001"/>
  </r>
  <r>
    <s v="Local"/>
    <s v="2017/18"/>
    <s v="Approved"/>
    <x v="2"/>
    <n v="9"/>
    <x v="4"/>
    <n v="500"/>
    <s v="500-850 Local Governments (Click for Breakdown)"/>
    <n v="524"/>
    <s v="KIBAALE District"/>
    <n v="1382"/>
    <s v="Water And Environment Development"/>
    <n v="321470"/>
    <x v="2"/>
    <n v="321470"/>
    <s v="Sector Development Grant"/>
    <n v="1"/>
    <s v="Outputs Provided"/>
    <n v="410269843.36874002"/>
  </r>
  <r>
    <s v="Local"/>
    <s v="2017/18"/>
    <s v="Approved"/>
    <x v="2"/>
    <n v="9"/>
    <x v="4"/>
    <n v="500"/>
    <s v="500-850 Local Governments (Click for Breakdown)"/>
    <n v="524"/>
    <s v="KIBAALE District"/>
    <n v="1382"/>
    <s v="Water And Environment Development"/>
    <n v="321472"/>
    <x v="3"/>
    <n v="321472"/>
    <s v="Transitional Development Grant"/>
    <n v="1"/>
    <s v="Outputs Provided"/>
    <n v="570637898.68667996"/>
  </r>
  <r>
    <s v="Local"/>
    <s v="2017/18"/>
    <s v="Approved"/>
    <x v="1"/>
    <n v="9"/>
    <x v="4"/>
    <n v="500"/>
    <s v="500-850 Local Governments (Click for Breakdown)"/>
    <n v="525"/>
    <s v="KIBOGA District"/>
    <n v="8"/>
    <s v="Natural Resources"/>
    <n v="321467"/>
    <x v="1"/>
    <n v="321467"/>
    <s v="Sector Conditional Grant (Non-Wage)"/>
    <n v="1"/>
    <s v="Outputs Provided"/>
    <n v="3329596.4742744002"/>
  </r>
  <r>
    <s v="Local"/>
    <s v="2017/18"/>
    <s v="Approved"/>
    <x v="1"/>
    <n v="9"/>
    <x v="4"/>
    <n v="500"/>
    <s v="500-850 Local Governments (Click for Breakdown)"/>
    <n v="525"/>
    <s v="KIBOGA District"/>
    <n v="7"/>
    <s v="Works"/>
    <n v="321467"/>
    <x v="1"/>
    <n v="321467"/>
    <s v="Sector Conditional Grant (Non-Wage)"/>
    <n v="1"/>
    <s v="Outputs Provided"/>
    <n v="35346619.899089999"/>
  </r>
  <r>
    <s v="Local"/>
    <s v="2017/18"/>
    <s v="Approved"/>
    <x v="2"/>
    <n v="9"/>
    <x v="4"/>
    <n v="500"/>
    <s v="500-850 Local Governments (Click for Breakdown)"/>
    <n v="525"/>
    <s v="KIBOGA District"/>
    <n v="1382"/>
    <s v="Water And Environment Development"/>
    <n v="321470"/>
    <x v="2"/>
    <n v="321470"/>
    <s v="Sector Development Grant"/>
    <n v="1"/>
    <s v="Outputs Provided"/>
    <n v="365744937.25454998"/>
  </r>
  <r>
    <s v="Local"/>
    <s v="2017/18"/>
    <s v="Approved"/>
    <x v="2"/>
    <n v="9"/>
    <x v="4"/>
    <n v="500"/>
    <s v="500-850 Local Governments (Click for Breakdown)"/>
    <n v="525"/>
    <s v="KIBOG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26"/>
    <s v="KISORO District"/>
    <n v="8"/>
    <s v="Natural Resources"/>
    <n v="321467"/>
    <x v="1"/>
    <n v="321467"/>
    <s v="Sector Conditional Grant (Non-Wage)"/>
    <n v="1"/>
    <s v="Outputs Provided"/>
    <n v="8310419.5111149987"/>
  </r>
  <r>
    <s v="Local"/>
    <s v="2017/18"/>
    <s v="Approved"/>
    <x v="1"/>
    <n v="9"/>
    <x v="4"/>
    <n v="500"/>
    <s v="500-850 Local Governments (Click for Breakdown)"/>
    <n v="526"/>
    <s v="KISORO District"/>
    <n v="7"/>
    <s v="Works"/>
    <n v="321467"/>
    <x v="1"/>
    <n v="321467"/>
    <s v="Sector Conditional Grant (Non-Wage)"/>
    <n v="1"/>
    <s v="Outputs Provided"/>
    <n v="43105571.088615"/>
  </r>
  <r>
    <s v="Local"/>
    <s v="2017/18"/>
    <s v="Approved"/>
    <x v="2"/>
    <n v="9"/>
    <x v="4"/>
    <n v="500"/>
    <s v="500-850 Local Governments (Click for Breakdown)"/>
    <n v="526"/>
    <s v="KISORO District"/>
    <n v="1382"/>
    <s v="Water And Environment Development"/>
    <n v="321470"/>
    <x v="2"/>
    <n v="321470"/>
    <s v="Sector Development Grant"/>
    <n v="1"/>
    <s v="Outputs Provided"/>
    <n v="445215665.52135003"/>
  </r>
  <r>
    <s v="Local"/>
    <s v="2017/18"/>
    <s v="Approved"/>
    <x v="2"/>
    <n v="9"/>
    <x v="4"/>
    <n v="500"/>
    <s v="500-850 Local Governments (Click for Breakdown)"/>
    <n v="526"/>
    <s v="KISOR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27"/>
    <s v="KITGUM District"/>
    <n v="8"/>
    <s v="Natural Resources"/>
    <n v="321467"/>
    <x v="1"/>
    <n v="321467"/>
    <s v="Sector Conditional Grant (Non-Wage)"/>
    <n v="1"/>
    <s v="Outputs Provided"/>
    <n v="5416573.2715724995"/>
  </r>
  <r>
    <s v="Local"/>
    <s v="2017/18"/>
    <s v="Approved"/>
    <x v="1"/>
    <n v="9"/>
    <x v="4"/>
    <n v="500"/>
    <s v="500-850 Local Governments (Click for Breakdown)"/>
    <n v="527"/>
    <s v="KITGUM District"/>
    <n v="7"/>
    <s v="Works"/>
    <n v="321467"/>
    <x v="1"/>
    <n v="321467"/>
    <s v="Sector Conditional Grant (Non-Wage)"/>
    <n v="1"/>
    <s v="Outputs Provided"/>
    <n v="45423602.481555"/>
  </r>
  <r>
    <s v="Local"/>
    <s v="2017/18"/>
    <s v="Approved"/>
    <x v="2"/>
    <n v="9"/>
    <x v="4"/>
    <n v="500"/>
    <s v="500-850 Local Governments (Click for Breakdown)"/>
    <n v="527"/>
    <s v="KITGUM District"/>
    <n v="1382"/>
    <s v="Water And Environment Development"/>
    <n v="321470"/>
    <x v="2"/>
    <n v="321470"/>
    <s v="Sector Development Grant"/>
    <n v="1"/>
    <s v="Outputs Provided"/>
    <n v="303355547.05268002"/>
  </r>
  <r>
    <s v="Local"/>
    <s v="2017/18"/>
    <s v="Approved"/>
    <x v="2"/>
    <n v="9"/>
    <x v="4"/>
    <n v="500"/>
    <s v="500-850 Local Governments (Click for Breakdown)"/>
    <n v="527"/>
    <s v="KITGUM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28"/>
    <s v="KOTIDO District"/>
    <n v="8"/>
    <s v="Natural Resources"/>
    <n v="321467"/>
    <x v="1"/>
    <n v="321467"/>
    <s v="Sector Conditional Grant (Non-Wage)"/>
    <n v="1"/>
    <s v="Outputs Provided"/>
    <n v="4500638.9335174998"/>
  </r>
  <r>
    <s v="Local"/>
    <s v="2017/18"/>
    <s v="Approved"/>
    <x v="1"/>
    <n v="9"/>
    <x v="4"/>
    <n v="500"/>
    <s v="500-850 Local Governments (Click for Breakdown)"/>
    <n v="528"/>
    <s v="KOTIDO District"/>
    <n v="7"/>
    <s v="Works"/>
    <n v="321467"/>
    <x v="1"/>
    <n v="321467"/>
    <s v="Sector Conditional Grant (Non-Wage)"/>
    <n v="1"/>
    <s v="Outputs Provided"/>
    <n v="42630871.366485"/>
  </r>
  <r>
    <s v="Local"/>
    <s v="2017/18"/>
    <s v="Approved"/>
    <x v="1"/>
    <n v="9"/>
    <x v="4"/>
    <n v="500"/>
    <s v="500-850 Local Governments (Click for Breakdown)"/>
    <n v="528"/>
    <s v="KOTIDO District"/>
    <n v="7"/>
    <s v="Works"/>
    <n v="321469"/>
    <x v="4"/>
    <n v="321469"/>
    <s v="Support Services Conditional Grant (Non-Wage)"/>
    <n v="1"/>
    <s v="Outputs Provided"/>
    <n v="24000000"/>
  </r>
  <r>
    <s v="Local"/>
    <s v="2017/18"/>
    <s v="Approved"/>
    <x v="2"/>
    <n v="9"/>
    <x v="4"/>
    <n v="500"/>
    <s v="500-850 Local Governments (Click for Breakdown)"/>
    <n v="528"/>
    <s v="KOTIDO District"/>
    <n v="1382"/>
    <s v="Water And Environment Development"/>
    <n v="321470"/>
    <x v="2"/>
    <n v="321470"/>
    <s v="Sector Development Grant"/>
    <n v="1"/>
    <s v="Outputs Provided"/>
    <n v="477947601.11588001"/>
  </r>
  <r>
    <s v="Local"/>
    <s v="2017/18"/>
    <s v="Approved"/>
    <x v="2"/>
    <n v="9"/>
    <x v="4"/>
    <n v="500"/>
    <s v="500-850 Local Governments (Click for Breakdown)"/>
    <n v="528"/>
    <s v="KOTID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29"/>
    <s v="KUMI District"/>
    <n v="8"/>
    <s v="Natural Resources"/>
    <n v="321467"/>
    <x v="1"/>
    <n v="321467"/>
    <s v="Sector Conditional Grant (Non-Wage)"/>
    <n v="1"/>
    <s v="Outputs Provided"/>
    <n v="5995792.5768245999"/>
  </r>
  <r>
    <s v="Local"/>
    <s v="2017/18"/>
    <s v="Approved"/>
    <x v="1"/>
    <n v="9"/>
    <x v="4"/>
    <n v="500"/>
    <s v="500-850 Local Governments (Click for Breakdown)"/>
    <n v="529"/>
    <s v="KUMI District"/>
    <n v="7"/>
    <s v="Works"/>
    <n v="321467"/>
    <x v="1"/>
    <n v="321467"/>
    <s v="Sector Conditional Grant (Non-Wage)"/>
    <n v="1"/>
    <s v="Outputs Provided"/>
    <n v="34135420.403070003"/>
  </r>
  <r>
    <s v="Local"/>
    <s v="2017/18"/>
    <s v="Approved"/>
    <x v="2"/>
    <n v="9"/>
    <x v="4"/>
    <n v="500"/>
    <s v="500-850 Local Governments (Click for Breakdown)"/>
    <n v="529"/>
    <s v="KUMI District"/>
    <n v="1382"/>
    <s v="Water And Environment Development"/>
    <n v="321470"/>
    <x v="2"/>
    <n v="321470"/>
    <s v="Sector Development Grant"/>
    <n v="1"/>
    <s v="Outputs Provided"/>
    <n v="485901320.04216999"/>
  </r>
  <r>
    <s v="Local"/>
    <s v="2017/18"/>
    <s v="Approved"/>
    <x v="1"/>
    <n v="9"/>
    <x v="4"/>
    <n v="500"/>
    <s v="500-850 Local Governments (Click for Breakdown)"/>
    <n v="530"/>
    <s v="KYENJOJO District"/>
    <n v="8"/>
    <s v="Natural Resources"/>
    <n v="321467"/>
    <x v="1"/>
    <n v="321467"/>
    <s v="Sector Conditional Grant (Non-Wage)"/>
    <n v="1"/>
    <s v="Outputs Provided"/>
    <n v="10051710.814274"/>
  </r>
  <r>
    <s v="Local"/>
    <s v="2017/18"/>
    <s v="Approved"/>
    <x v="1"/>
    <n v="9"/>
    <x v="4"/>
    <n v="500"/>
    <s v="500-850 Local Governments (Click for Breakdown)"/>
    <n v="530"/>
    <s v="KYENJOJO District"/>
    <n v="7"/>
    <s v="Works"/>
    <n v="321467"/>
    <x v="1"/>
    <n v="321467"/>
    <s v="Sector Conditional Grant (Non-Wage)"/>
    <n v="1"/>
    <s v="Outputs Provided"/>
    <n v="39331736.267399997"/>
  </r>
  <r>
    <s v="Local"/>
    <s v="2017/18"/>
    <s v="Approved"/>
    <x v="1"/>
    <n v="9"/>
    <x v="4"/>
    <n v="500"/>
    <s v="500-850 Local Governments (Click for Breakdown)"/>
    <n v="530"/>
    <s v="KYENJOJO District"/>
    <n v="7"/>
    <s v="Works"/>
    <n v="321469"/>
    <x v="4"/>
    <n v="321469"/>
    <s v="Support Services Conditional Grant (Non-Wage)"/>
    <n v="1"/>
    <s v="Outputs Provided"/>
    <n v="390000000"/>
  </r>
  <r>
    <s v="Local"/>
    <s v="2017/18"/>
    <s v="Approved"/>
    <x v="2"/>
    <n v="9"/>
    <x v="4"/>
    <n v="500"/>
    <s v="500-850 Local Governments (Click for Breakdown)"/>
    <n v="530"/>
    <s v="KYENJOJO District"/>
    <n v="1382"/>
    <s v="Water And Environment Development"/>
    <n v="321470"/>
    <x v="2"/>
    <n v="321470"/>
    <s v="Sector Development Grant"/>
    <n v="1"/>
    <s v="Outputs Provided"/>
    <n v="506709924.15246999"/>
  </r>
  <r>
    <s v="Local"/>
    <s v="2017/18"/>
    <s v="Approved"/>
    <x v="2"/>
    <n v="9"/>
    <x v="4"/>
    <n v="500"/>
    <s v="500-850 Local Governments (Click for Breakdown)"/>
    <n v="530"/>
    <s v="KYENJOJ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31"/>
    <s v="LIRA District"/>
    <n v="8"/>
    <s v="Natural Resources"/>
    <n v="321467"/>
    <x v="1"/>
    <n v="321467"/>
    <s v="Sector Conditional Grant (Non-Wage)"/>
    <n v="1"/>
    <s v="Outputs Provided"/>
    <n v="9002942.0118151996"/>
  </r>
  <r>
    <s v="Local"/>
    <s v="2017/18"/>
    <s v="Approved"/>
    <x v="1"/>
    <n v="9"/>
    <x v="4"/>
    <n v="500"/>
    <s v="500-850 Local Governments (Click for Breakdown)"/>
    <n v="531"/>
    <s v="LIRA District"/>
    <n v="7"/>
    <s v="Works"/>
    <n v="321467"/>
    <x v="1"/>
    <n v="321467"/>
    <s v="Sector Conditional Grant (Non-Wage)"/>
    <n v="1"/>
    <s v="Outputs Provided"/>
    <n v="36332980.538445003"/>
  </r>
  <r>
    <s v="Local"/>
    <s v="2017/18"/>
    <s v="Approved"/>
    <x v="1"/>
    <n v="9"/>
    <x v="4"/>
    <n v="500"/>
    <s v="500-850 Local Governments (Click for Breakdown)"/>
    <n v="531"/>
    <s v="LIRA District"/>
    <n v="7"/>
    <s v="Works"/>
    <n v="321469"/>
    <x v="4"/>
    <n v="321469"/>
    <s v="Support Services Conditional Grant (Non-Wage)"/>
    <n v="1"/>
    <s v="Outputs Provided"/>
    <n v="390000000"/>
  </r>
  <r>
    <s v="Local"/>
    <s v="2017/18"/>
    <s v="Approved"/>
    <x v="2"/>
    <n v="9"/>
    <x v="4"/>
    <n v="500"/>
    <s v="500-850 Local Governments (Click for Breakdown)"/>
    <n v="531"/>
    <s v="LIRA District"/>
    <n v="1382"/>
    <s v="Water And Environment Development"/>
    <n v="321470"/>
    <x v="2"/>
    <n v="321470"/>
    <s v="Sector Development Grant"/>
    <n v="1"/>
    <s v="Outputs Provided"/>
    <n v="494809730.04294002"/>
  </r>
  <r>
    <s v="Local"/>
    <s v="2017/18"/>
    <s v="Approved"/>
    <x v="2"/>
    <n v="9"/>
    <x v="4"/>
    <n v="500"/>
    <s v="500-850 Local Governments (Click for Breakdown)"/>
    <n v="531"/>
    <s v="LIR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32"/>
    <s v="LUWERO District"/>
    <n v="8"/>
    <s v="Natural Resources"/>
    <n v="321467"/>
    <x v="1"/>
    <n v="321467"/>
    <s v="Sector Conditional Grant (Non-Wage)"/>
    <n v="1"/>
    <s v="Outputs Provided"/>
    <n v="10396998.214062"/>
  </r>
  <r>
    <s v="Local"/>
    <s v="2017/18"/>
    <s v="Approved"/>
    <x v="1"/>
    <n v="9"/>
    <x v="4"/>
    <n v="500"/>
    <s v="500-850 Local Governments (Click for Breakdown)"/>
    <n v="532"/>
    <s v="LUWERO District"/>
    <n v="7"/>
    <s v="Works"/>
    <n v="321467"/>
    <x v="1"/>
    <n v="321467"/>
    <s v="Sector Conditional Grant (Non-Wage)"/>
    <n v="1"/>
    <s v="Outputs Provided"/>
    <n v="39039992.066519998"/>
  </r>
  <r>
    <s v="Local"/>
    <s v="2017/18"/>
    <s v="Approved"/>
    <x v="2"/>
    <n v="9"/>
    <x v="4"/>
    <n v="500"/>
    <s v="500-850 Local Governments (Click for Breakdown)"/>
    <n v="532"/>
    <s v="LUWERO District"/>
    <n v="1382"/>
    <s v="Water And Environment Development"/>
    <n v="321470"/>
    <x v="2"/>
    <n v="321470"/>
    <s v="Sector Development Grant"/>
    <n v="1"/>
    <s v="Outputs Provided"/>
    <n v="604721996.51587999"/>
  </r>
  <r>
    <s v="Local"/>
    <s v="2017/18"/>
    <s v="Approved"/>
    <x v="2"/>
    <n v="9"/>
    <x v="4"/>
    <n v="500"/>
    <s v="500-850 Local Governments (Click for Breakdown)"/>
    <n v="532"/>
    <s v="LUWER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33"/>
    <s v="MASAKA District"/>
    <n v="8"/>
    <s v="Natural Resources"/>
    <n v="321467"/>
    <x v="1"/>
    <n v="321467"/>
    <s v="Sector Conditional Grant (Non-Wage)"/>
    <n v="1"/>
    <s v="Outputs Provided"/>
    <n v="5423428.2188480003"/>
  </r>
  <r>
    <s v="Local"/>
    <s v="2017/18"/>
    <s v="Approved"/>
    <x v="1"/>
    <n v="9"/>
    <x v="4"/>
    <n v="500"/>
    <s v="500-850 Local Governments (Click for Breakdown)"/>
    <n v="533"/>
    <s v="MASAKA District"/>
    <n v="7"/>
    <s v="Works"/>
    <n v="321467"/>
    <x v="1"/>
    <n v="321467"/>
    <s v="Sector Conditional Grant (Non-Wage)"/>
    <n v="1"/>
    <s v="Outputs Provided"/>
    <n v="32700525.423074998"/>
  </r>
  <r>
    <s v="Local"/>
    <s v="2017/18"/>
    <s v="Approved"/>
    <x v="2"/>
    <n v="9"/>
    <x v="4"/>
    <n v="500"/>
    <s v="500-850 Local Governments (Click for Breakdown)"/>
    <n v="533"/>
    <s v="MASAKA District"/>
    <n v="1382"/>
    <s v="Water And Environment Development"/>
    <n v="321470"/>
    <x v="2"/>
    <n v="321470"/>
    <s v="Sector Development Grant"/>
    <n v="1"/>
    <s v="Outputs Provided"/>
    <n v="394432495.09114999"/>
  </r>
  <r>
    <s v="Local"/>
    <s v="2017/18"/>
    <s v="Approved"/>
    <x v="2"/>
    <n v="9"/>
    <x v="4"/>
    <n v="500"/>
    <s v="500-850 Local Governments (Click for Breakdown)"/>
    <n v="533"/>
    <s v="MASAK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34"/>
    <s v="MASINDI District"/>
    <n v="8"/>
    <s v="Natural Resources"/>
    <n v="321467"/>
    <x v="1"/>
    <n v="321467"/>
    <s v="Sector Conditional Grant (Non-Wage)"/>
    <n v="1"/>
    <s v="Outputs Provided"/>
    <n v="5991505.0619329996"/>
  </r>
  <r>
    <s v="Local"/>
    <s v="2017/18"/>
    <s v="Approved"/>
    <x v="1"/>
    <n v="9"/>
    <x v="4"/>
    <n v="500"/>
    <s v="500-850 Local Governments (Click for Breakdown)"/>
    <n v="534"/>
    <s v="MASINDI District"/>
    <n v="7"/>
    <s v="Works"/>
    <n v="321467"/>
    <x v="1"/>
    <n v="321467"/>
    <s v="Sector Conditional Grant (Non-Wage)"/>
    <n v="1"/>
    <s v="Outputs Provided"/>
    <n v="38393330.139135003"/>
  </r>
  <r>
    <s v="Local"/>
    <s v="2017/18"/>
    <s v="Approved"/>
    <x v="2"/>
    <n v="9"/>
    <x v="4"/>
    <n v="500"/>
    <s v="500-850 Local Governments (Click for Breakdown)"/>
    <n v="534"/>
    <s v="MASINDI District"/>
    <n v="1382"/>
    <s v="Water And Environment Development"/>
    <n v="321470"/>
    <x v="2"/>
    <n v="321470"/>
    <s v="Sector Development Grant"/>
    <n v="1"/>
    <s v="Outputs Provided"/>
    <n v="324177761.10369003"/>
  </r>
  <r>
    <s v="Local"/>
    <s v="2017/18"/>
    <s v="Approved"/>
    <x v="2"/>
    <n v="9"/>
    <x v="4"/>
    <n v="500"/>
    <s v="500-850 Local Governments (Click for Breakdown)"/>
    <n v="534"/>
    <s v="MASINDI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35"/>
    <s v="MAYUGE District"/>
    <n v="8"/>
    <s v="Natural Resources"/>
    <n v="321467"/>
    <x v="1"/>
    <n v="321467"/>
    <s v="Sector Conditional Grant (Non-Wage)"/>
    <n v="1"/>
    <s v="Outputs Provided"/>
    <n v="13048406.558054"/>
  </r>
  <r>
    <s v="Local"/>
    <s v="2017/18"/>
    <s v="Approved"/>
    <x v="1"/>
    <n v="9"/>
    <x v="4"/>
    <n v="500"/>
    <s v="500-850 Local Governments (Click for Breakdown)"/>
    <n v="535"/>
    <s v="MAYUGE District"/>
    <n v="7"/>
    <s v="Works"/>
    <n v="321467"/>
    <x v="1"/>
    <n v="321467"/>
    <s v="Sector Conditional Grant (Non-Wage)"/>
    <n v="1"/>
    <s v="Outputs Provided"/>
    <n v="40580622.239354998"/>
  </r>
  <r>
    <s v="Local"/>
    <s v="2017/18"/>
    <s v="Approved"/>
    <x v="2"/>
    <n v="9"/>
    <x v="4"/>
    <n v="500"/>
    <s v="500-850 Local Governments (Click for Breakdown)"/>
    <n v="535"/>
    <s v="MAYUGE District"/>
    <n v="1382"/>
    <s v="Water And Environment Development"/>
    <n v="321470"/>
    <x v="2"/>
    <n v="321470"/>
    <s v="Sector Development Grant"/>
    <n v="1"/>
    <s v="Outputs Provided"/>
    <n v="518922746.17633998"/>
  </r>
  <r>
    <s v="Local"/>
    <s v="2017/18"/>
    <s v="Approved"/>
    <x v="2"/>
    <n v="9"/>
    <x v="4"/>
    <n v="500"/>
    <s v="500-850 Local Governments (Click for Breakdown)"/>
    <n v="535"/>
    <s v="MAYUG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36"/>
    <s v="MBALE District"/>
    <n v="8"/>
    <s v="Natural Resources"/>
    <n v="321467"/>
    <x v="1"/>
    <n v="321467"/>
    <s v="Sector Conditional Grant (Non-Wage)"/>
    <n v="1"/>
    <s v="Outputs Provided"/>
    <n v="10111730.240359001"/>
  </r>
  <r>
    <s v="Local"/>
    <s v="2017/18"/>
    <s v="Approved"/>
    <x v="1"/>
    <n v="9"/>
    <x v="4"/>
    <n v="500"/>
    <s v="500-850 Local Governments (Click for Breakdown)"/>
    <n v="536"/>
    <s v="MBALE District"/>
    <n v="7"/>
    <s v="Works"/>
    <n v="321467"/>
    <x v="1"/>
    <n v="321467"/>
    <s v="Sector Conditional Grant (Non-Wage)"/>
    <n v="1"/>
    <s v="Outputs Provided"/>
    <n v="34780114.147950001"/>
  </r>
  <r>
    <s v="Local"/>
    <s v="2017/18"/>
    <s v="Approved"/>
    <x v="1"/>
    <n v="9"/>
    <x v="4"/>
    <n v="500"/>
    <s v="500-850 Local Governments (Click for Breakdown)"/>
    <n v="536"/>
    <s v="MBALE District"/>
    <n v="7"/>
    <s v="Works"/>
    <n v="321469"/>
    <x v="4"/>
    <n v="321469"/>
    <s v="Support Services Conditional Grant (Non-Wage)"/>
    <n v="1"/>
    <s v="Outputs Provided"/>
    <n v="400000000"/>
  </r>
  <r>
    <s v="Local"/>
    <s v="2017/18"/>
    <s v="Approved"/>
    <x v="2"/>
    <n v="9"/>
    <x v="4"/>
    <n v="500"/>
    <s v="500-850 Local Governments (Click for Breakdown)"/>
    <n v="536"/>
    <s v="MBALE District"/>
    <n v="1382"/>
    <s v="Water And Environment Development"/>
    <n v="321470"/>
    <x v="2"/>
    <n v="321470"/>
    <s v="Sector Development Grant"/>
    <n v="1"/>
    <s v="Outputs Provided"/>
    <n v="582754827.32602"/>
  </r>
  <r>
    <s v="Local"/>
    <s v="2017/18"/>
    <s v="Approved"/>
    <x v="2"/>
    <n v="9"/>
    <x v="4"/>
    <n v="500"/>
    <s v="500-850 Local Governments (Click for Breakdown)"/>
    <n v="536"/>
    <s v="MBAL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37"/>
    <s v="MBARARA District"/>
    <n v="8"/>
    <s v="Natural Resources"/>
    <n v="321467"/>
    <x v="1"/>
    <n v="321467"/>
    <s v="Sector Conditional Grant (Non-Wage)"/>
    <n v="1"/>
    <s v="Outputs Provided"/>
    <n v="7409340.0538424002"/>
  </r>
  <r>
    <s v="Local"/>
    <s v="2017/18"/>
    <s v="Approved"/>
    <x v="1"/>
    <n v="9"/>
    <x v="4"/>
    <n v="500"/>
    <s v="500-850 Local Governments (Click for Breakdown)"/>
    <n v="537"/>
    <s v="MBARARA District"/>
    <n v="7"/>
    <s v="Works"/>
    <n v="321467"/>
    <x v="1"/>
    <n v="321467"/>
    <s v="Sector Conditional Grant (Non-Wage)"/>
    <n v="1"/>
    <s v="Outputs Provided"/>
    <n v="37060368.364979997"/>
  </r>
  <r>
    <s v="Local"/>
    <s v="2017/18"/>
    <s v="Approved"/>
    <x v="2"/>
    <n v="9"/>
    <x v="4"/>
    <n v="500"/>
    <s v="500-850 Local Governments (Click for Breakdown)"/>
    <n v="537"/>
    <s v="MBARARA District"/>
    <n v="1382"/>
    <s v="Water And Environment Development"/>
    <n v="321470"/>
    <x v="2"/>
    <n v="321470"/>
    <s v="Sector Development Grant"/>
    <n v="1"/>
    <s v="Outputs Provided"/>
    <n v="528806040.15487993"/>
  </r>
  <r>
    <s v="Local"/>
    <s v="2017/18"/>
    <s v="Approved"/>
    <x v="1"/>
    <n v="9"/>
    <x v="4"/>
    <n v="500"/>
    <s v="500-850 Local Governments (Click for Breakdown)"/>
    <n v="538"/>
    <s v="MOROTO District"/>
    <n v="8"/>
    <s v="Natural Resources"/>
    <n v="321467"/>
    <x v="1"/>
    <n v="321467"/>
    <s v="Sector Conditional Grant (Non-Wage)"/>
    <n v="1"/>
    <s v="Outputs Provided"/>
    <n v="3263972.0741870999"/>
  </r>
  <r>
    <s v="Local"/>
    <s v="2017/18"/>
    <s v="Approved"/>
    <x v="1"/>
    <n v="9"/>
    <x v="4"/>
    <n v="500"/>
    <s v="500-850 Local Governments (Click for Breakdown)"/>
    <n v="538"/>
    <s v="MOROTO District"/>
    <n v="7"/>
    <s v="Works"/>
    <n v="321467"/>
    <x v="1"/>
    <n v="321467"/>
    <s v="Sector Conditional Grant (Non-Wage)"/>
    <n v="1"/>
    <s v="Outputs Provided"/>
    <n v="41648712.804135002"/>
  </r>
  <r>
    <s v="Local"/>
    <s v="2017/18"/>
    <s v="Approved"/>
    <x v="1"/>
    <n v="9"/>
    <x v="4"/>
    <n v="500"/>
    <s v="500-850 Local Governments (Click for Breakdown)"/>
    <n v="538"/>
    <s v="MOROTO District"/>
    <n v="7"/>
    <s v="Works"/>
    <n v="321469"/>
    <x v="4"/>
    <n v="321469"/>
    <s v="Support Services Conditional Grant (Non-Wage)"/>
    <n v="1"/>
    <s v="Outputs Provided"/>
    <n v="300000000"/>
  </r>
  <r>
    <s v="Local"/>
    <s v="2017/18"/>
    <s v="Approved"/>
    <x v="2"/>
    <n v="9"/>
    <x v="4"/>
    <n v="500"/>
    <s v="500-850 Local Governments (Click for Breakdown)"/>
    <n v="538"/>
    <s v="MOROTO District"/>
    <n v="1382"/>
    <s v="Water And Environment Development"/>
    <n v="321470"/>
    <x v="2"/>
    <n v="321470"/>
    <s v="Sector Development Grant"/>
    <n v="1"/>
    <s v="Outputs Provided"/>
    <n v="286969463.37897998"/>
  </r>
  <r>
    <s v="Local"/>
    <s v="2017/18"/>
    <s v="Approved"/>
    <x v="2"/>
    <n v="9"/>
    <x v="4"/>
    <n v="500"/>
    <s v="500-850 Local Governments (Click for Breakdown)"/>
    <n v="538"/>
    <s v="MOROT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39"/>
    <s v="MOYO District"/>
    <n v="8"/>
    <s v="Natural Resources"/>
    <n v="321467"/>
    <x v="1"/>
    <n v="321467"/>
    <s v="Sector Conditional Grant (Non-Wage)"/>
    <n v="1"/>
    <s v="Outputs Provided"/>
    <n v="4055683.3313440997"/>
  </r>
  <r>
    <s v="Local"/>
    <s v="2017/18"/>
    <s v="Approved"/>
    <x v="1"/>
    <n v="9"/>
    <x v="4"/>
    <n v="500"/>
    <s v="500-850 Local Governments (Click for Breakdown)"/>
    <n v="539"/>
    <s v="MOYO District"/>
    <n v="7"/>
    <s v="Works"/>
    <n v="321467"/>
    <x v="1"/>
    <n v="321467"/>
    <s v="Sector Conditional Grant (Non-Wage)"/>
    <n v="1"/>
    <s v="Outputs Provided"/>
    <n v="36130890.851324998"/>
  </r>
  <r>
    <s v="Local"/>
    <s v="2017/18"/>
    <s v="Approved"/>
    <x v="2"/>
    <n v="9"/>
    <x v="4"/>
    <n v="500"/>
    <s v="500-850 Local Governments (Click for Breakdown)"/>
    <n v="539"/>
    <s v="MOYO District"/>
    <n v="1382"/>
    <s v="Water And Environment Development"/>
    <n v="321470"/>
    <x v="2"/>
    <n v="321470"/>
    <s v="Sector Development Grant"/>
    <n v="1"/>
    <s v="Outputs Provided"/>
    <n v="229999529.7949"/>
  </r>
  <r>
    <s v="Local"/>
    <s v="2017/18"/>
    <s v="Approved"/>
    <x v="2"/>
    <n v="9"/>
    <x v="4"/>
    <n v="500"/>
    <s v="500-850 Local Governments (Click for Breakdown)"/>
    <n v="539"/>
    <s v="MOY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40"/>
    <s v="MPIGI District"/>
    <n v="8"/>
    <s v="Natural Resources"/>
    <n v="321467"/>
    <x v="1"/>
    <n v="321467"/>
    <s v="Sector Conditional Grant (Non-Wage)"/>
    <n v="1"/>
    <s v="Outputs Provided"/>
    <n v="5746201.2464810004"/>
  </r>
  <r>
    <s v="Local"/>
    <s v="2017/18"/>
    <s v="Approved"/>
    <x v="1"/>
    <n v="9"/>
    <x v="4"/>
    <n v="500"/>
    <s v="500-850 Local Governments (Click for Breakdown)"/>
    <n v="540"/>
    <s v="MPIGI District"/>
    <n v="7"/>
    <s v="Works"/>
    <n v="321467"/>
    <x v="1"/>
    <n v="321467"/>
    <s v="Sector Conditional Grant (Non-Wage)"/>
    <n v="1"/>
    <s v="Outputs Provided"/>
    <n v="35221136.996924996"/>
  </r>
  <r>
    <s v="Local"/>
    <s v="2017/18"/>
    <s v="Approved"/>
    <x v="2"/>
    <n v="9"/>
    <x v="4"/>
    <n v="500"/>
    <s v="500-850 Local Governments (Click for Breakdown)"/>
    <n v="540"/>
    <s v="MPIGI District"/>
    <n v="1382"/>
    <s v="Water And Environment Development"/>
    <n v="321470"/>
    <x v="2"/>
    <n v="321470"/>
    <s v="Sector Development Grant"/>
    <n v="1"/>
    <s v="Outputs Provided"/>
    <n v="444064834.63568997"/>
  </r>
  <r>
    <s v="Local"/>
    <s v="2017/18"/>
    <s v="Approved"/>
    <x v="2"/>
    <n v="9"/>
    <x v="4"/>
    <n v="500"/>
    <s v="500-850 Local Governments (Click for Breakdown)"/>
    <n v="540"/>
    <s v="MPIGI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41"/>
    <s v="MUBENDE District"/>
    <n v="8"/>
    <s v="Natural Resources"/>
    <n v="321467"/>
    <x v="1"/>
    <n v="321467"/>
    <s v="Sector Conditional Grant (Non-Wage)"/>
    <n v="1"/>
    <s v="Outputs Provided"/>
    <n v="16989953.909081999"/>
  </r>
  <r>
    <s v="Local"/>
    <s v="2017/18"/>
    <s v="Approved"/>
    <x v="1"/>
    <n v="9"/>
    <x v="4"/>
    <n v="500"/>
    <s v="500-850 Local Governments (Click for Breakdown)"/>
    <n v="541"/>
    <s v="MUBENDE District"/>
    <n v="7"/>
    <s v="Works"/>
    <n v="321467"/>
    <x v="1"/>
    <n v="321467"/>
    <s v="Sector Conditional Grant (Non-Wage)"/>
    <n v="1"/>
    <s v="Outputs Provided"/>
    <n v="46969755.246090002"/>
  </r>
  <r>
    <s v="Local"/>
    <s v="2017/18"/>
    <s v="Approved"/>
    <x v="2"/>
    <n v="9"/>
    <x v="4"/>
    <n v="500"/>
    <s v="500-850 Local Governments (Click for Breakdown)"/>
    <n v="541"/>
    <s v="MUBENDE District"/>
    <n v="1382"/>
    <s v="Water And Environment Development"/>
    <n v="321470"/>
    <x v="2"/>
    <n v="321470"/>
    <s v="Sector Development Grant"/>
    <n v="1"/>
    <s v="Outputs Provided"/>
    <n v="589253131.26065004"/>
  </r>
  <r>
    <s v="Local"/>
    <s v="2017/18"/>
    <s v="Approved"/>
    <x v="2"/>
    <n v="9"/>
    <x v="4"/>
    <n v="500"/>
    <s v="500-850 Local Governments (Click for Breakdown)"/>
    <n v="541"/>
    <s v="MUBEND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42"/>
    <s v="MUKONO District"/>
    <n v="8"/>
    <s v="Natural Resources"/>
    <n v="321467"/>
    <x v="1"/>
    <n v="321467"/>
    <s v="Sector Conditional Grant (Non-Wage)"/>
    <n v="1"/>
    <s v="Outputs Provided"/>
    <n v="11882314.054036999"/>
  </r>
  <r>
    <s v="Local"/>
    <s v="2017/18"/>
    <s v="Approved"/>
    <x v="1"/>
    <n v="9"/>
    <x v="4"/>
    <n v="500"/>
    <s v="500-850 Local Governments (Click for Breakdown)"/>
    <n v="542"/>
    <s v="MUKONO District"/>
    <n v="7"/>
    <s v="Works"/>
    <n v="321467"/>
    <x v="1"/>
    <n v="321467"/>
    <s v="Sector Conditional Grant (Non-Wage)"/>
    <n v="1"/>
    <s v="Outputs Provided"/>
    <n v="39108869.489160001"/>
  </r>
  <r>
    <s v="Local"/>
    <s v="2017/18"/>
    <s v="Approved"/>
    <x v="2"/>
    <n v="9"/>
    <x v="4"/>
    <n v="500"/>
    <s v="500-850 Local Governments (Click for Breakdown)"/>
    <n v="542"/>
    <s v="MUKONO District"/>
    <n v="1382"/>
    <s v="Water And Environment Development"/>
    <n v="321470"/>
    <x v="2"/>
    <n v="321470"/>
    <s v="Sector Development Grant"/>
    <n v="1"/>
    <s v="Outputs Provided"/>
    <n v="580274151.25212002"/>
  </r>
  <r>
    <s v="Local"/>
    <s v="2017/18"/>
    <s v="Approved"/>
    <x v="2"/>
    <n v="9"/>
    <x v="4"/>
    <n v="500"/>
    <s v="500-850 Local Governments (Click for Breakdown)"/>
    <n v="542"/>
    <s v="MUKON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43"/>
    <s v="NAKAPIRRIPIRIT District"/>
    <n v="8"/>
    <s v="Natural Resources"/>
    <n v="321467"/>
    <x v="1"/>
    <n v="321467"/>
    <s v="Sector Conditional Grant (Non-Wage)"/>
    <n v="1"/>
    <s v="Outputs Provided"/>
    <n v="6478479.1476242002"/>
  </r>
  <r>
    <s v="Local"/>
    <s v="2017/18"/>
    <s v="Approved"/>
    <x v="1"/>
    <n v="9"/>
    <x v="4"/>
    <n v="500"/>
    <s v="500-850 Local Governments (Click for Breakdown)"/>
    <n v="543"/>
    <s v="NAKAPIRRIPIRIT District"/>
    <n v="7"/>
    <s v="Works"/>
    <n v="321467"/>
    <x v="1"/>
    <n v="321467"/>
    <s v="Sector Conditional Grant (Non-Wage)"/>
    <n v="1"/>
    <s v="Outputs Provided"/>
    <n v="44309726.745839998"/>
  </r>
  <r>
    <s v="Local"/>
    <s v="2017/18"/>
    <s v="Approved"/>
    <x v="2"/>
    <n v="9"/>
    <x v="4"/>
    <n v="500"/>
    <s v="500-850 Local Governments (Click for Breakdown)"/>
    <n v="543"/>
    <s v="NAKAPIRRIPIRIT District"/>
    <n v="1382"/>
    <s v="Water And Environment Development"/>
    <n v="321470"/>
    <x v="2"/>
    <n v="321470"/>
    <s v="Sector Development Grant"/>
    <n v="1"/>
    <s v="Outputs Provided"/>
    <n v="451798542.81913"/>
  </r>
  <r>
    <s v="Local"/>
    <s v="2017/18"/>
    <s v="Approved"/>
    <x v="2"/>
    <n v="9"/>
    <x v="4"/>
    <n v="500"/>
    <s v="500-850 Local Governments (Click for Breakdown)"/>
    <n v="543"/>
    <s v="NAKAPIRRIPIRIT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44"/>
    <s v="NAKASONGOLA District"/>
    <n v="8"/>
    <s v="Natural Resources"/>
    <n v="321467"/>
    <x v="1"/>
    <n v="321467"/>
    <s v="Sector Conditional Grant (Non-Wage)"/>
    <n v="1"/>
    <s v="Outputs Provided"/>
    <n v="5234707.6999281002"/>
  </r>
  <r>
    <s v="Local"/>
    <s v="2017/18"/>
    <s v="Approved"/>
    <x v="1"/>
    <n v="9"/>
    <x v="4"/>
    <n v="500"/>
    <s v="500-850 Local Governments (Click for Breakdown)"/>
    <n v="544"/>
    <s v="NAKASONGOLA District"/>
    <n v="7"/>
    <s v="Works"/>
    <n v="321467"/>
    <x v="1"/>
    <n v="321467"/>
    <s v="Sector Conditional Grant (Non-Wage)"/>
    <n v="1"/>
    <s v="Outputs Provided"/>
    <n v="40099382.245800003"/>
  </r>
  <r>
    <s v="Local"/>
    <s v="2017/18"/>
    <s v="Approved"/>
    <x v="2"/>
    <n v="9"/>
    <x v="4"/>
    <n v="500"/>
    <s v="500-850 Local Governments (Click for Breakdown)"/>
    <n v="544"/>
    <s v="NAKASONGOLA District"/>
    <n v="1382"/>
    <s v="Water And Environment Development"/>
    <n v="321470"/>
    <x v="2"/>
    <n v="321470"/>
    <s v="Sector Development Grant"/>
    <n v="1"/>
    <s v="Outputs Provided"/>
    <n v="363461454.17237997"/>
  </r>
  <r>
    <s v="Local"/>
    <s v="2017/18"/>
    <s v="Approved"/>
    <x v="2"/>
    <n v="9"/>
    <x v="4"/>
    <n v="500"/>
    <s v="500-850 Local Governments (Click for Breakdown)"/>
    <n v="544"/>
    <s v="NAKASONGOL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45"/>
    <s v="NEBBI District"/>
    <n v="8"/>
    <s v="Natural Resources"/>
    <n v="321467"/>
    <x v="1"/>
    <n v="321467"/>
    <s v="Sector Conditional Grant (Non-Wage)"/>
    <n v="1"/>
    <s v="Outputs Provided"/>
    <n v="6107933.0083552999"/>
  </r>
  <r>
    <s v="Local"/>
    <s v="2017/18"/>
    <s v="Approved"/>
    <x v="1"/>
    <n v="9"/>
    <x v="4"/>
    <n v="500"/>
    <s v="500-850 Local Governments (Click for Breakdown)"/>
    <n v="545"/>
    <s v="NEBBI District"/>
    <n v="7"/>
    <s v="Works"/>
    <n v="321467"/>
    <x v="1"/>
    <n v="321467"/>
    <s v="Sector Conditional Grant (Non-Wage)"/>
    <n v="1"/>
    <s v="Outputs Provided"/>
    <n v="34571435.567039996"/>
  </r>
  <r>
    <s v="Local"/>
    <s v="2017/18"/>
    <s v="Approved"/>
    <x v="2"/>
    <n v="9"/>
    <x v="4"/>
    <n v="500"/>
    <s v="500-850 Local Governments (Click for Breakdown)"/>
    <n v="545"/>
    <s v="NEBBI District"/>
    <n v="1382"/>
    <s v="Water And Environment Development"/>
    <n v="321470"/>
    <x v="2"/>
    <n v="321470"/>
    <s v="Sector Development Grant"/>
    <n v="1"/>
    <s v="Outputs Provided"/>
    <n v="369378540.00751001"/>
  </r>
  <r>
    <s v="Local"/>
    <s v="2017/18"/>
    <s v="Approved"/>
    <x v="2"/>
    <n v="9"/>
    <x v="4"/>
    <n v="500"/>
    <s v="500-850 Local Governments (Click for Breakdown)"/>
    <n v="545"/>
    <s v="NEBBI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46"/>
    <s v="NTUNGAMO District"/>
    <n v="8"/>
    <s v="Natural Resources"/>
    <n v="321467"/>
    <x v="1"/>
    <n v="321467"/>
    <s v="Sector Conditional Grant (Non-Wage)"/>
    <n v="1"/>
    <s v="Outputs Provided"/>
    <n v="10715220.402550001"/>
  </r>
  <r>
    <s v="Local"/>
    <s v="2017/18"/>
    <s v="Approved"/>
    <x v="1"/>
    <n v="9"/>
    <x v="4"/>
    <n v="500"/>
    <s v="500-850 Local Governments (Click for Breakdown)"/>
    <n v="546"/>
    <s v="NTUNGAMO District"/>
    <n v="7"/>
    <s v="Works"/>
    <n v="321467"/>
    <x v="1"/>
    <n v="321467"/>
    <s v="Sector Conditional Grant (Non-Wage)"/>
    <n v="1"/>
    <s v="Outputs Provided"/>
    <n v="38637517.038209997"/>
  </r>
  <r>
    <s v="Local"/>
    <s v="2017/18"/>
    <s v="Approved"/>
    <x v="2"/>
    <n v="9"/>
    <x v="4"/>
    <n v="500"/>
    <s v="500-850 Local Governments (Click for Breakdown)"/>
    <n v="546"/>
    <s v="NTUNGAMO District"/>
    <n v="1382"/>
    <s v="Water And Environment Development"/>
    <n v="321470"/>
    <x v="2"/>
    <n v="321470"/>
    <s v="Sector Development Grant"/>
    <n v="1"/>
    <s v="Outputs Provided"/>
    <n v="520774268.92460006"/>
  </r>
  <r>
    <s v="Local"/>
    <s v="2017/18"/>
    <s v="Approved"/>
    <x v="2"/>
    <n v="9"/>
    <x v="4"/>
    <n v="500"/>
    <s v="500-850 Local Governments (Click for Breakdown)"/>
    <n v="546"/>
    <s v="NTUNGAMO District"/>
    <n v="1382"/>
    <s v="Water And Environment Development"/>
    <n v="321472"/>
    <x v="3"/>
    <n v="321472"/>
    <s v="Transitional Development Grant"/>
    <n v="1"/>
    <s v="Outputs Provided"/>
    <n v="120637898.68668"/>
  </r>
  <r>
    <s v="Local"/>
    <s v="2017/18"/>
    <s v="Approved"/>
    <x v="1"/>
    <n v="9"/>
    <x v="4"/>
    <n v="500"/>
    <s v="500-850 Local Governments (Click for Breakdown)"/>
    <n v="547"/>
    <s v="PADER District"/>
    <n v="8"/>
    <s v="Natural Resources"/>
    <n v="321467"/>
    <x v="1"/>
    <n v="321467"/>
    <s v="Sector Conditional Grant (Non-Wage)"/>
    <n v="1"/>
    <s v="Outputs Provided"/>
    <n v="5677107.3755224999"/>
  </r>
  <r>
    <s v="Local"/>
    <s v="2017/18"/>
    <s v="Approved"/>
    <x v="1"/>
    <n v="9"/>
    <x v="4"/>
    <n v="500"/>
    <s v="500-850 Local Governments (Click for Breakdown)"/>
    <n v="547"/>
    <s v="PADER District"/>
    <n v="7"/>
    <s v="Works"/>
    <n v="321467"/>
    <x v="1"/>
    <n v="321467"/>
    <s v="Sector Conditional Grant (Non-Wage)"/>
    <n v="1"/>
    <s v="Outputs Provided"/>
    <n v="47168712.404909998"/>
  </r>
  <r>
    <s v="Local"/>
    <s v="2017/18"/>
    <s v="Approved"/>
    <x v="2"/>
    <n v="9"/>
    <x v="4"/>
    <n v="500"/>
    <s v="500-850 Local Governments (Click for Breakdown)"/>
    <n v="547"/>
    <s v="PADER District"/>
    <n v="1382"/>
    <s v="Water And Environment Development"/>
    <n v="321470"/>
    <x v="2"/>
    <n v="321470"/>
    <s v="Sector Development Grant"/>
    <n v="1"/>
    <s v="Outputs Provided"/>
    <n v="280472040.39258999"/>
  </r>
  <r>
    <s v="Local"/>
    <s v="2017/18"/>
    <s v="Approved"/>
    <x v="2"/>
    <n v="9"/>
    <x v="4"/>
    <n v="500"/>
    <s v="500-850 Local Governments (Click for Breakdown)"/>
    <n v="547"/>
    <s v="PADER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48"/>
    <s v="PALLISA District"/>
    <n v="8"/>
    <s v="Natural Resources"/>
    <n v="321467"/>
    <x v="1"/>
    <n v="321467"/>
    <s v="Sector Conditional Grant (Non-Wage)"/>
    <n v="1"/>
    <s v="Outputs Provided"/>
    <n v="6544079.9123887997"/>
  </r>
  <r>
    <s v="Local"/>
    <s v="2017/18"/>
    <s v="Approved"/>
    <x v="1"/>
    <n v="9"/>
    <x v="4"/>
    <n v="500"/>
    <s v="500-850 Local Governments (Click for Breakdown)"/>
    <n v="548"/>
    <s v="PALLISA District"/>
    <n v="7"/>
    <s v="Works"/>
    <n v="321467"/>
    <x v="1"/>
    <n v="321467"/>
    <s v="Sector Conditional Grant (Non-Wage)"/>
    <n v="1"/>
    <s v="Outputs Provided"/>
    <n v="34060821.872040004"/>
  </r>
  <r>
    <s v="Local"/>
    <s v="2017/18"/>
    <s v="Approved"/>
    <x v="2"/>
    <n v="9"/>
    <x v="4"/>
    <n v="500"/>
    <s v="500-850 Local Governments (Click for Breakdown)"/>
    <n v="548"/>
    <s v="PALLISA District"/>
    <n v="1382"/>
    <s v="Water And Environment Development"/>
    <n v="321470"/>
    <x v="2"/>
    <n v="321470"/>
    <s v="Sector Development Grant"/>
    <n v="1"/>
    <s v="Outputs Provided"/>
    <n v="483924840.78447998"/>
  </r>
  <r>
    <s v="Local"/>
    <s v="2017/18"/>
    <s v="Approved"/>
    <x v="1"/>
    <n v="9"/>
    <x v="4"/>
    <n v="500"/>
    <s v="500-850 Local Governments (Click for Breakdown)"/>
    <n v="549"/>
    <s v="RAKAI District"/>
    <n v="8"/>
    <s v="Natural Resources"/>
    <n v="321467"/>
    <x v="1"/>
    <n v="321467"/>
    <s v="Sector Conditional Grant (Non-Wage)"/>
    <n v="1"/>
    <s v="Outputs Provided"/>
    <n v="8299422.1233313009"/>
  </r>
  <r>
    <s v="Local"/>
    <s v="2017/18"/>
    <s v="Approved"/>
    <x v="1"/>
    <n v="9"/>
    <x v="4"/>
    <n v="500"/>
    <s v="500-850 Local Governments (Click for Breakdown)"/>
    <n v="549"/>
    <s v="RAKAI District"/>
    <n v="7"/>
    <s v="Works"/>
    <n v="321467"/>
    <x v="1"/>
    <n v="321467"/>
    <s v="Sector Conditional Grant (Non-Wage)"/>
    <n v="1"/>
    <s v="Outputs Provided"/>
    <n v="36601249.759604998"/>
  </r>
  <r>
    <s v="Local"/>
    <s v="2017/18"/>
    <s v="Approved"/>
    <x v="1"/>
    <n v="9"/>
    <x v="4"/>
    <n v="500"/>
    <s v="500-850 Local Governments (Click for Breakdown)"/>
    <n v="549"/>
    <s v="RAKAI District"/>
    <n v="7"/>
    <s v="Works"/>
    <n v="321469"/>
    <x v="4"/>
    <n v="321469"/>
    <s v="Support Services Conditional Grant (Non-Wage)"/>
    <n v="1"/>
    <s v="Outputs Provided"/>
    <n v="20000000"/>
  </r>
  <r>
    <s v="Local"/>
    <s v="2017/18"/>
    <s v="Approved"/>
    <x v="2"/>
    <n v="9"/>
    <x v="4"/>
    <n v="500"/>
    <s v="500-850 Local Governments (Click for Breakdown)"/>
    <n v="549"/>
    <s v="RAKAI District"/>
    <n v="1382"/>
    <s v="Water And Environment Development"/>
    <n v="321470"/>
    <x v="2"/>
    <n v="321470"/>
    <s v="Sector Development Grant"/>
    <n v="1"/>
    <s v="Outputs Provided"/>
    <n v="447745117.49952"/>
  </r>
  <r>
    <s v="Local"/>
    <s v="2017/18"/>
    <s v="Approved"/>
    <x v="2"/>
    <n v="9"/>
    <x v="4"/>
    <n v="500"/>
    <s v="500-850 Local Governments (Click for Breakdown)"/>
    <n v="549"/>
    <s v="RAKAI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50"/>
    <s v="RUKUNGIRI District"/>
    <n v="8"/>
    <s v="Natural Resources"/>
    <n v="321467"/>
    <x v="1"/>
    <n v="321467"/>
    <s v="Sector Conditional Grant (Non-Wage)"/>
    <n v="1"/>
    <s v="Outputs Provided"/>
    <n v="6967280.5102358004"/>
  </r>
  <r>
    <s v="Local"/>
    <s v="2017/18"/>
    <s v="Approved"/>
    <x v="1"/>
    <n v="9"/>
    <x v="4"/>
    <n v="500"/>
    <s v="500-850 Local Governments (Click for Breakdown)"/>
    <n v="550"/>
    <s v="RUKUNGIRI District"/>
    <n v="7"/>
    <s v="Works"/>
    <n v="321467"/>
    <x v="1"/>
    <n v="321467"/>
    <s v="Sector Conditional Grant (Non-Wage)"/>
    <n v="1"/>
    <s v="Outputs Provided"/>
    <n v="35651990.418075003"/>
  </r>
  <r>
    <s v="Local"/>
    <s v="2017/18"/>
    <s v="Approved"/>
    <x v="2"/>
    <n v="9"/>
    <x v="4"/>
    <n v="500"/>
    <s v="500-850 Local Governments (Click for Breakdown)"/>
    <n v="550"/>
    <s v="RUKUNGIRI District"/>
    <n v="1382"/>
    <s v="Water And Environment Development"/>
    <n v="321470"/>
    <x v="2"/>
    <n v="321470"/>
    <s v="Sector Development Grant"/>
    <n v="1"/>
    <s v="Outputs Provided"/>
    <n v="256171587.62793997"/>
  </r>
  <r>
    <s v="Local"/>
    <s v="2017/18"/>
    <s v="Approved"/>
    <x v="2"/>
    <n v="9"/>
    <x v="4"/>
    <n v="500"/>
    <s v="500-850 Local Governments (Click for Breakdown)"/>
    <n v="550"/>
    <s v="RUKUNGIRI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51"/>
    <s v="SEMBABULE District"/>
    <n v="8"/>
    <s v="Natural Resources"/>
    <n v="321467"/>
    <x v="1"/>
    <n v="321467"/>
    <s v="Sector Conditional Grant (Non-Wage)"/>
    <n v="1"/>
    <s v="Outputs Provided"/>
    <n v="7161291.1818930004"/>
  </r>
  <r>
    <s v="Local"/>
    <s v="2017/18"/>
    <s v="Approved"/>
    <x v="1"/>
    <n v="9"/>
    <x v="4"/>
    <n v="500"/>
    <s v="500-850 Local Governments (Click for Breakdown)"/>
    <n v="551"/>
    <s v="SEMBABULE District"/>
    <n v="7"/>
    <s v="Works"/>
    <n v="321467"/>
    <x v="1"/>
    <n v="321467"/>
    <s v="Sector Conditional Grant (Non-Wage)"/>
    <n v="1"/>
    <s v="Outputs Provided"/>
    <n v="38255686.824014999"/>
  </r>
  <r>
    <s v="Local"/>
    <s v="2017/18"/>
    <s v="Approved"/>
    <x v="1"/>
    <n v="9"/>
    <x v="4"/>
    <n v="500"/>
    <s v="500-850 Local Governments (Click for Breakdown)"/>
    <n v="551"/>
    <s v="SEMBABULE District"/>
    <n v="7"/>
    <s v="Works"/>
    <n v="321469"/>
    <x v="4"/>
    <n v="321469"/>
    <s v="Support Services Conditional Grant (Non-Wage)"/>
    <n v="1"/>
    <s v="Outputs Provided"/>
    <n v="20000000"/>
  </r>
  <r>
    <s v="Local"/>
    <s v="2017/18"/>
    <s v="Approved"/>
    <x v="2"/>
    <n v="9"/>
    <x v="4"/>
    <n v="500"/>
    <s v="500-850 Local Governments (Click for Breakdown)"/>
    <n v="551"/>
    <s v="SEMBABULE District"/>
    <n v="1382"/>
    <s v="Water And Environment Development"/>
    <n v="321470"/>
    <x v="2"/>
    <n v="321470"/>
    <s v="Sector Development Grant"/>
    <n v="1"/>
    <s v="Outputs Provided"/>
    <n v="478971712.10561001"/>
  </r>
  <r>
    <s v="Local"/>
    <s v="2017/18"/>
    <s v="Approved"/>
    <x v="2"/>
    <n v="9"/>
    <x v="4"/>
    <n v="500"/>
    <s v="500-850 Local Governments (Click for Breakdown)"/>
    <n v="551"/>
    <s v="SEMBABUL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52"/>
    <s v="SIRONKO District"/>
    <n v="8"/>
    <s v="Natural Resources"/>
    <n v="321467"/>
    <x v="1"/>
    <n v="321467"/>
    <s v="Sector Conditional Grant (Non-Wage)"/>
    <n v="1"/>
    <s v="Outputs Provided"/>
    <n v="5587797.8802308999"/>
  </r>
  <r>
    <s v="Local"/>
    <s v="2017/18"/>
    <s v="Approved"/>
    <x v="1"/>
    <n v="9"/>
    <x v="4"/>
    <n v="500"/>
    <s v="500-850 Local Governments (Click for Breakdown)"/>
    <n v="552"/>
    <s v="SIRONKO District"/>
    <n v="7"/>
    <s v="Works"/>
    <n v="321467"/>
    <x v="1"/>
    <n v="321467"/>
    <s v="Sector Conditional Grant (Non-Wage)"/>
    <n v="1"/>
    <s v="Outputs Provided"/>
    <n v="33012072.878985003"/>
  </r>
  <r>
    <s v="Local"/>
    <s v="2017/18"/>
    <s v="Approved"/>
    <x v="2"/>
    <n v="9"/>
    <x v="4"/>
    <n v="500"/>
    <s v="500-850 Local Governments (Click for Breakdown)"/>
    <n v="552"/>
    <s v="SIRONKO District"/>
    <n v="1382"/>
    <s v="Water And Environment Development"/>
    <n v="321470"/>
    <x v="2"/>
    <n v="321470"/>
    <s v="Sector Development Grant"/>
    <n v="1"/>
    <s v="Outputs Provided"/>
    <n v="458292238.33928001"/>
  </r>
  <r>
    <s v="Local"/>
    <s v="2017/18"/>
    <s v="Approved"/>
    <x v="2"/>
    <n v="9"/>
    <x v="4"/>
    <n v="500"/>
    <s v="500-850 Local Governments (Click for Breakdown)"/>
    <n v="552"/>
    <s v="SIRONK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53"/>
    <s v="SOROTI District"/>
    <n v="8"/>
    <s v="Natural Resources"/>
    <n v="321467"/>
    <x v="1"/>
    <n v="321467"/>
    <s v="Sector Conditional Grant (Non-Wage)"/>
    <n v="1"/>
    <s v="Outputs Provided"/>
    <n v="7723136.8728731005"/>
  </r>
  <r>
    <s v="Local"/>
    <s v="2017/18"/>
    <s v="Approved"/>
    <x v="1"/>
    <n v="9"/>
    <x v="4"/>
    <n v="500"/>
    <s v="500-850 Local Governments (Click for Breakdown)"/>
    <n v="553"/>
    <s v="SOROTI District"/>
    <n v="7"/>
    <s v="Works"/>
    <n v="321467"/>
    <x v="1"/>
    <n v="321467"/>
    <s v="Sector Conditional Grant (Non-Wage)"/>
    <n v="1"/>
    <s v="Outputs Provided"/>
    <n v="37771681.848839998"/>
  </r>
  <r>
    <s v="Local"/>
    <s v="2017/18"/>
    <s v="Approved"/>
    <x v="2"/>
    <n v="9"/>
    <x v="4"/>
    <n v="500"/>
    <s v="500-850 Local Governments (Click for Breakdown)"/>
    <n v="553"/>
    <s v="SOROTI District"/>
    <n v="1382"/>
    <s v="Water And Environment Development"/>
    <n v="321470"/>
    <x v="2"/>
    <n v="321470"/>
    <s v="Sector Development Grant"/>
    <n v="1"/>
    <s v="Outputs Provided"/>
    <n v="211505733.78323001"/>
  </r>
  <r>
    <s v="Local"/>
    <s v="2017/18"/>
    <s v="Approved"/>
    <x v="1"/>
    <n v="9"/>
    <x v="4"/>
    <n v="500"/>
    <s v="500-850 Local Governments (Click for Breakdown)"/>
    <n v="554"/>
    <s v="TORORO District"/>
    <n v="8"/>
    <s v="Natural Resources"/>
    <n v="321467"/>
    <x v="1"/>
    <n v="321467"/>
    <s v="Sector Conditional Grant (Non-Wage)"/>
    <n v="1"/>
    <s v="Outputs Provided"/>
    <n v="12812808.987636"/>
  </r>
  <r>
    <s v="Local"/>
    <s v="2017/18"/>
    <s v="Approved"/>
    <x v="1"/>
    <n v="9"/>
    <x v="4"/>
    <n v="500"/>
    <s v="500-850 Local Governments (Click for Breakdown)"/>
    <n v="554"/>
    <s v="TORORO District"/>
    <n v="7"/>
    <s v="Works"/>
    <n v="321467"/>
    <x v="1"/>
    <n v="321467"/>
    <s v="Sector Conditional Grant (Non-Wage)"/>
    <n v="1"/>
    <s v="Outputs Provided"/>
    <n v="37147200.711120002"/>
  </r>
  <r>
    <s v="Local"/>
    <s v="2017/18"/>
    <s v="Approved"/>
    <x v="2"/>
    <n v="9"/>
    <x v="4"/>
    <n v="500"/>
    <s v="500-850 Local Governments (Click for Breakdown)"/>
    <n v="554"/>
    <s v="TORORO District"/>
    <n v="1382"/>
    <s v="Water And Environment Development"/>
    <n v="321470"/>
    <x v="2"/>
    <n v="321470"/>
    <s v="Sector Development Grant"/>
    <n v="1"/>
    <s v="Outputs Provided"/>
    <n v="682061210.53518999"/>
  </r>
  <r>
    <s v="Local"/>
    <s v="2017/18"/>
    <s v="Approved"/>
    <x v="2"/>
    <n v="9"/>
    <x v="4"/>
    <n v="500"/>
    <s v="500-850 Local Governments (Click for Breakdown)"/>
    <n v="554"/>
    <s v="TOROR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55"/>
    <s v="WAKISO District"/>
    <n v="8"/>
    <s v="Natural Resources"/>
    <n v="321467"/>
    <x v="1"/>
    <n v="321467"/>
    <s v="Sector Conditional Grant (Non-Wage)"/>
    <n v="1"/>
    <s v="Outputs Provided"/>
    <n v="9216041.7843322996"/>
  </r>
  <r>
    <s v="Local"/>
    <s v="2017/18"/>
    <s v="Approved"/>
    <x v="1"/>
    <n v="9"/>
    <x v="4"/>
    <n v="500"/>
    <s v="500-850 Local Governments (Click for Breakdown)"/>
    <n v="555"/>
    <s v="WAKISO District"/>
    <n v="7"/>
    <s v="Works"/>
    <n v="321467"/>
    <x v="1"/>
    <n v="321467"/>
    <s v="Sector Conditional Grant (Non-Wage)"/>
    <n v="1"/>
    <s v="Outputs Provided"/>
    <n v="36724313.963294998"/>
  </r>
  <r>
    <s v="Local"/>
    <s v="2017/18"/>
    <s v="Approved"/>
    <x v="1"/>
    <n v="9"/>
    <x v="4"/>
    <n v="500"/>
    <s v="500-850 Local Governments (Click for Breakdown)"/>
    <n v="555"/>
    <s v="WAKISO District"/>
    <n v="7"/>
    <s v="Works"/>
    <n v="321469"/>
    <x v="4"/>
    <n v="321469"/>
    <s v="Support Services Conditional Grant (Non-Wage)"/>
    <n v="1"/>
    <s v="Outputs Provided"/>
    <n v="410000000"/>
  </r>
  <r>
    <s v="Local"/>
    <s v="2017/18"/>
    <s v="Approved"/>
    <x v="2"/>
    <n v="9"/>
    <x v="4"/>
    <n v="500"/>
    <s v="500-850 Local Governments (Click for Breakdown)"/>
    <n v="555"/>
    <s v="WAKISO District"/>
    <n v="1382"/>
    <s v="Water And Environment Development"/>
    <n v="321470"/>
    <x v="2"/>
    <n v="321470"/>
    <s v="Sector Development Grant"/>
    <n v="1"/>
    <s v="Outputs Provided"/>
    <n v="827001029.90968001"/>
  </r>
  <r>
    <s v="Local"/>
    <s v="2017/18"/>
    <s v="Approved"/>
    <x v="2"/>
    <n v="9"/>
    <x v="4"/>
    <n v="500"/>
    <s v="500-850 Local Governments (Click for Breakdown)"/>
    <n v="555"/>
    <s v="WAKISO District"/>
    <n v="1382"/>
    <s v="Water And Environment Development"/>
    <n v="321472"/>
    <x v="3"/>
    <n v="321472"/>
    <s v="Transitional Development Grant"/>
    <n v="1"/>
    <s v="Outputs Provided"/>
    <n v="520637898.68668002"/>
  </r>
  <r>
    <s v="Local"/>
    <s v="2017/18"/>
    <s v="Approved"/>
    <x v="1"/>
    <n v="9"/>
    <x v="4"/>
    <n v="500"/>
    <s v="500-850 Local Governments (Click for Breakdown)"/>
    <n v="556"/>
    <s v="YUMBE District"/>
    <n v="8"/>
    <s v="Natural Resources"/>
    <n v="321467"/>
    <x v="1"/>
    <n v="321467"/>
    <s v="Sector Conditional Grant (Non-Wage)"/>
    <n v="1"/>
    <s v="Outputs Provided"/>
    <n v="14276773.452392001"/>
  </r>
  <r>
    <s v="Local"/>
    <s v="2017/18"/>
    <s v="Approved"/>
    <x v="1"/>
    <n v="9"/>
    <x v="4"/>
    <n v="500"/>
    <s v="500-850 Local Governments (Click for Breakdown)"/>
    <n v="556"/>
    <s v="YUMBE District"/>
    <n v="7"/>
    <s v="Works"/>
    <n v="321467"/>
    <x v="1"/>
    <n v="321467"/>
    <s v="Sector Conditional Grant (Non-Wage)"/>
    <n v="1"/>
    <s v="Outputs Provided"/>
    <n v="39273061.437990002"/>
  </r>
  <r>
    <s v="Local"/>
    <s v="2017/18"/>
    <s v="Approved"/>
    <x v="2"/>
    <n v="9"/>
    <x v="4"/>
    <n v="500"/>
    <s v="500-850 Local Governments (Click for Breakdown)"/>
    <n v="556"/>
    <s v="YUMBE District"/>
    <n v="1382"/>
    <s v="Water And Environment Development"/>
    <n v="321470"/>
    <x v="2"/>
    <n v="321470"/>
    <s v="Sector Development Grant"/>
    <n v="1"/>
    <s v="Outputs Provided"/>
    <n v="618987661.546"/>
  </r>
  <r>
    <s v="Local"/>
    <s v="2017/18"/>
    <s v="Approved"/>
    <x v="2"/>
    <n v="9"/>
    <x v="4"/>
    <n v="500"/>
    <s v="500-850 Local Governments (Click for Breakdown)"/>
    <n v="556"/>
    <s v="YUMB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57"/>
    <s v="BUTALEJA District"/>
    <n v="8"/>
    <s v="Natural Resources"/>
    <n v="321467"/>
    <x v="1"/>
    <n v="321467"/>
    <s v="Sector Conditional Grant (Non-Wage)"/>
    <n v="1"/>
    <s v="Outputs Provided"/>
    <n v="6287694.6826517005"/>
  </r>
  <r>
    <s v="Local"/>
    <s v="2017/18"/>
    <s v="Approved"/>
    <x v="1"/>
    <n v="9"/>
    <x v="4"/>
    <n v="500"/>
    <s v="500-850 Local Governments (Click for Breakdown)"/>
    <n v="557"/>
    <s v="BUTALEJA District"/>
    <n v="7"/>
    <s v="Works"/>
    <n v="321467"/>
    <x v="1"/>
    <n v="321467"/>
    <s v="Sector Conditional Grant (Non-Wage)"/>
    <n v="1"/>
    <s v="Outputs Provided"/>
    <n v="33955428.355829999"/>
  </r>
  <r>
    <s v="Local"/>
    <s v="2017/18"/>
    <s v="Approved"/>
    <x v="2"/>
    <n v="9"/>
    <x v="4"/>
    <n v="500"/>
    <s v="500-850 Local Governments (Click for Breakdown)"/>
    <n v="557"/>
    <s v="BUTALEJA District"/>
    <n v="1382"/>
    <s v="Water And Environment Development"/>
    <n v="321470"/>
    <x v="2"/>
    <n v="321470"/>
    <s v="Sector Development Grant"/>
    <n v="1"/>
    <s v="Outputs Provided"/>
    <n v="490812653.92417997"/>
  </r>
  <r>
    <s v="Local"/>
    <s v="2017/18"/>
    <s v="Approved"/>
    <x v="1"/>
    <n v="9"/>
    <x v="4"/>
    <n v="500"/>
    <s v="500-850 Local Governments (Click for Breakdown)"/>
    <n v="558"/>
    <s v="IBANDA District"/>
    <n v="8"/>
    <s v="Natural Resources"/>
    <n v="321467"/>
    <x v="1"/>
    <n v="321467"/>
    <s v="Sector Conditional Grant (Non-Wage)"/>
    <n v="1"/>
    <s v="Outputs Provided"/>
    <n v="2861289.8775189002"/>
  </r>
  <r>
    <s v="Local"/>
    <s v="2017/18"/>
    <s v="Approved"/>
    <x v="1"/>
    <n v="9"/>
    <x v="4"/>
    <n v="500"/>
    <s v="500-850 Local Governments (Click for Breakdown)"/>
    <n v="558"/>
    <s v="IBANDA District"/>
    <n v="7"/>
    <s v="Works"/>
    <n v="321467"/>
    <x v="1"/>
    <n v="321467"/>
    <s v="Sector Conditional Grant (Non-Wage)"/>
    <n v="1"/>
    <s v="Outputs Provided"/>
    <n v="33250140.288630001"/>
  </r>
  <r>
    <s v="Local"/>
    <s v="2017/18"/>
    <s v="Approved"/>
    <x v="2"/>
    <n v="9"/>
    <x v="4"/>
    <n v="500"/>
    <s v="500-850 Local Governments (Click for Breakdown)"/>
    <n v="558"/>
    <s v="IBANDA District"/>
    <n v="1382"/>
    <s v="Water And Environment Development"/>
    <n v="321470"/>
    <x v="2"/>
    <n v="321470"/>
    <s v="Sector Development Grant"/>
    <n v="1"/>
    <s v="Outputs Provided"/>
    <n v="465289221.19524997"/>
  </r>
  <r>
    <s v="Local"/>
    <s v="2017/18"/>
    <s v="Approved"/>
    <x v="2"/>
    <n v="9"/>
    <x v="4"/>
    <n v="500"/>
    <s v="500-850 Local Governments (Click for Breakdown)"/>
    <n v="558"/>
    <s v="IBAND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59"/>
    <s v="KAABONG District"/>
    <n v="8"/>
    <s v="Natural Resources"/>
    <n v="321467"/>
    <x v="1"/>
    <n v="321467"/>
    <s v="Sector Conditional Grant (Non-Wage)"/>
    <n v="1"/>
    <s v="Outputs Provided"/>
    <n v="5998363.8573617004"/>
  </r>
  <r>
    <s v="Local"/>
    <s v="2017/18"/>
    <s v="Approved"/>
    <x v="1"/>
    <n v="9"/>
    <x v="4"/>
    <n v="500"/>
    <s v="500-850 Local Governments (Click for Breakdown)"/>
    <n v="559"/>
    <s v="KAABONG District"/>
    <n v="7"/>
    <s v="Works"/>
    <n v="321467"/>
    <x v="1"/>
    <n v="321467"/>
    <s v="Sector Conditional Grant (Non-Wage)"/>
    <n v="1"/>
    <s v="Outputs Provided"/>
    <n v="52321141.555425003"/>
  </r>
  <r>
    <s v="Local"/>
    <s v="2017/18"/>
    <s v="Approved"/>
    <x v="2"/>
    <n v="9"/>
    <x v="4"/>
    <n v="500"/>
    <s v="500-850 Local Governments (Click for Breakdown)"/>
    <n v="559"/>
    <s v="KAABONG District"/>
    <n v="1382"/>
    <s v="Water And Environment Development"/>
    <n v="321470"/>
    <x v="2"/>
    <n v="321470"/>
    <s v="Sector Development Grant"/>
    <n v="1"/>
    <s v="Outputs Provided"/>
    <n v="338987164.6189"/>
  </r>
  <r>
    <s v="Local"/>
    <s v="2017/18"/>
    <s v="Approved"/>
    <x v="2"/>
    <n v="9"/>
    <x v="4"/>
    <n v="500"/>
    <s v="500-850 Local Governments (Click for Breakdown)"/>
    <n v="559"/>
    <s v="KAABONG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60"/>
    <s v="ISINGIRO District"/>
    <n v="8"/>
    <s v="Natural Resources"/>
    <n v="321467"/>
    <x v="1"/>
    <n v="321467"/>
    <s v="Sector Conditional Grant (Non-Wage)"/>
    <n v="1"/>
    <s v="Outputs Provided"/>
    <n v="11519659.49468"/>
  </r>
  <r>
    <s v="Local"/>
    <s v="2017/18"/>
    <s v="Approved"/>
    <x v="1"/>
    <n v="9"/>
    <x v="4"/>
    <n v="500"/>
    <s v="500-850 Local Governments (Click for Breakdown)"/>
    <n v="560"/>
    <s v="ISINGIRO District"/>
    <n v="7"/>
    <s v="Works"/>
    <n v="321467"/>
    <x v="1"/>
    <n v="321467"/>
    <s v="Sector Conditional Grant (Non-Wage)"/>
    <n v="1"/>
    <s v="Outputs Provided"/>
    <n v="40610646.415215001"/>
  </r>
  <r>
    <s v="Local"/>
    <s v="2017/18"/>
    <s v="Approved"/>
    <x v="2"/>
    <n v="9"/>
    <x v="4"/>
    <n v="500"/>
    <s v="500-850 Local Governments (Click for Breakdown)"/>
    <n v="560"/>
    <s v="ISINGIRO District"/>
    <n v="1382"/>
    <s v="Water And Environment Development"/>
    <n v="321470"/>
    <x v="2"/>
    <n v="321470"/>
    <s v="Sector Development Grant"/>
    <n v="1"/>
    <s v="Outputs Provided"/>
    <n v="583131615.33455002"/>
  </r>
  <r>
    <s v="Local"/>
    <s v="2017/18"/>
    <s v="Approved"/>
    <x v="2"/>
    <n v="9"/>
    <x v="4"/>
    <n v="500"/>
    <s v="500-850 Local Governments (Click for Breakdown)"/>
    <n v="560"/>
    <s v="ISINGIR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61"/>
    <s v="KALIRO District"/>
    <n v="8"/>
    <s v="Natural Resources"/>
    <n v="321467"/>
    <x v="1"/>
    <n v="321467"/>
    <s v="Sector Conditional Grant (Non-Wage)"/>
    <n v="1"/>
    <s v="Outputs Provided"/>
    <n v="6531812.8813664997"/>
  </r>
  <r>
    <s v="Local"/>
    <s v="2017/18"/>
    <s v="Approved"/>
    <x v="1"/>
    <n v="9"/>
    <x v="4"/>
    <n v="500"/>
    <s v="500-850 Local Governments (Click for Breakdown)"/>
    <n v="561"/>
    <s v="KALIRO District"/>
    <n v="7"/>
    <s v="Works"/>
    <n v="321467"/>
    <x v="1"/>
    <n v="321467"/>
    <s v="Sector Conditional Grant (Non-Wage)"/>
    <n v="1"/>
    <s v="Outputs Provided"/>
    <n v="34352032.310144998"/>
  </r>
  <r>
    <s v="Local"/>
    <s v="2017/18"/>
    <s v="Approved"/>
    <x v="2"/>
    <n v="9"/>
    <x v="4"/>
    <n v="500"/>
    <s v="500-850 Local Governments (Click for Breakdown)"/>
    <n v="561"/>
    <s v="KALIRO District"/>
    <n v="1382"/>
    <s v="Water And Environment Development"/>
    <n v="321470"/>
    <x v="2"/>
    <n v="321470"/>
    <s v="Sector Development Grant"/>
    <n v="1"/>
    <s v="Outputs Provided"/>
    <n v="515426888.33789998"/>
  </r>
  <r>
    <s v="Local"/>
    <s v="2017/18"/>
    <s v="Approved"/>
    <x v="2"/>
    <n v="9"/>
    <x v="4"/>
    <n v="500"/>
    <s v="500-850 Local Governments (Click for Breakdown)"/>
    <n v="561"/>
    <s v="KALIR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62"/>
    <s v="KIRUHURA District"/>
    <n v="8"/>
    <s v="Natural Resources"/>
    <n v="321467"/>
    <x v="1"/>
    <n v="321467"/>
    <s v="Sector Conditional Grant (Non-Wage)"/>
    <n v="1"/>
    <s v="Outputs Provided"/>
    <n v="8972225.6198711004"/>
  </r>
  <r>
    <s v="Local"/>
    <s v="2017/18"/>
    <s v="Approved"/>
    <x v="1"/>
    <n v="9"/>
    <x v="4"/>
    <n v="500"/>
    <s v="500-850 Local Governments (Click for Breakdown)"/>
    <n v="562"/>
    <s v="KIRUHURA District"/>
    <n v="7"/>
    <s v="Works"/>
    <n v="321467"/>
    <x v="1"/>
    <n v="321467"/>
    <s v="Sector Conditional Grant (Non-Wage)"/>
    <n v="1"/>
    <s v="Outputs Provided"/>
    <n v="43707661.287074998"/>
  </r>
  <r>
    <s v="Local"/>
    <s v="2017/18"/>
    <s v="Approved"/>
    <x v="2"/>
    <n v="9"/>
    <x v="4"/>
    <n v="500"/>
    <s v="500-850 Local Governments (Click for Breakdown)"/>
    <n v="562"/>
    <s v="KIRUHURA District"/>
    <n v="1382"/>
    <s v="Water And Environment Development"/>
    <n v="321470"/>
    <x v="2"/>
    <n v="321470"/>
    <s v="Sector Development Grant"/>
    <n v="1"/>
    <s v="Outputs Provided"/>
    <n v="531829160.98318005"/>
  </r>
  <r>
    <s v="Local"/>
    <s v="2017/18"/>
    <s v="Approved"/>
    <x v="2"/>
    <n v="9"/>
    <x v="4"/>
    <n v="500"/>
    <s v="500-850 Local Governments (Click for Breakdown)"/>
    <n v="562"/>
    <s v="KIRUHUR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63"/>
    <s v="KOBOKO District"/>
    <n v="8"/>
    <s v="Natural Resources"/>
    <n v="321467"/>
    <x v="1"/>
    <n v="321467"/>
    <s v="Sector Conditional Grant (Non-Wage)"/>
    <n v="1"/>
    <s v="Outputs Provided"/>
    <n v="4600682.9624840003"/>
  </r>
  <r>
    <s v="Local"/>
    <s v="2017/18"/>
    <s v="Approved"/>
    <x v="1"/>
    <n v="9"/>
    <x v="4"/>
    <n v="500"/>
    <s v="500-850 Local Governments (Click for Breakdown)"/>
    <n v="563"/>
    <s v="KOBOKO District"/>
    <n v="7"/>
    <s v="Works"/>
    <n v="321467"/>
    <x v="1"/>
    <n v="321467"/>
    <s v="Sector Conditional Grant (Non-Wage)"/>
    <n v="1"/>
    <s v="Outputs Provided"/>
    <n v="33103841.138324995"/>
  </r>
  <r>
    <s v="Local"/>
    <s v="2017/18"/>
    <s v="Approved"/>
    <x v="1"/>
    <n v="9"/>
    <x v="4"/>
    <n v="500"/>
    <s v="500-850 Local Governments (Click for Breakdown)"/>
    <n v="563"/>
    <s v="KOBOKO District"/>
    <n v="7"/>
    <s v="Works"/>
    <n v="321469"/>
    <x v="4"/>
    <n v="321469"/>
    <s v="Support Services Conditional Grant (Non-Wage)"/>
    <n v="1"/>
    <s v="Outputs Provided"/>
    <n v="12000000"/>
  </r>
  <r>
    <s v="Local"/>
    <s v="2017/18"/>
    <s v="Approved"/>
    <x v="2"/>
    <n v="9"/>
    <x v="4"/>
    <n v="500"/>
    <s v="500-850 Local Governments (Click for Breakdown)"/>
    <n v="563"/>
    <s v="KOBOKO District"/>
    <n v="1382"/>
    <s v="Water And Environment Development"/>
    <n v="321470"/>
    <x v="2"/>
    <n v="321470"/>
    <s v="Sector Development Grant"/>
    <n v="1"/>
    <s v="Outputs Provided"/>
    <n v="483169509.43649"/>
  </r>
  <r>
    <s v="Local"/>
    <s v="2017/18"/>
    <s v="Approved"/>
    <x v="2"/>
    <n v="9"/>
    <x v="4"/>
    <n v="500"/>
    <s v="500-850 Local Governments (Click for Breakdown)"/>
    <n v="563"/>
    <s v="KOBOK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64"/>
    <s v="AMOLATAR District"/>
    <n v="8"/>
    <s v="Natural Resources"/>
    <n v="321467"/>
    <x v="1"/>
    <n v="321467"/>
    <s v="Sector Conditional Grant (Non-Wage)"/>
    <n v="1"/>
    <s v="Outputs Provided"/>
    <n v="4006270.5722987"/>
  </r>
  <r>
    <s v="Local"/>
    <s v="2017/18"/>
    <s v="Approved"/>
    <x v="1"/>
    <n v="9"/>
    <x v="4"/>
    <n v="500"/>
    <s v="500-850 Local Governments (Click for Breakdown)"/>
    <n v="564"/>
    <s v="AMOLATAR District"/>
    <n v="7"/>
    <s v="Works"/>
    <n v="321467"/>
    <x v="1"/>
    <n v="321467"/>
    <s v="Sector Conditional Grant (Non-Wage)"/>
    <n v="1"/>
    <s v="Outputs Provided"/>
    <n v="34497799.80759"/>
  </r>
  <r>
    <s v="Local"/>
    <s v="2017/18"/>
    <s v="Approved"/>
    <x v="2"/>
    <n v="9"/>
    <x v="4"/>
    <n v="500"/>
    <s v="500-850 Local Governments (Click for Breakdown)"/>
    <n v="564"/>
    <s v="AMOLATAR District"/>
    <n v="1382"/>
    <s v="Water And Environment Development"/>
    <n v="321470"/>
    <x v="2"/>
    <n v="321470"/>
    <s v="Sector Development Grant"/>
    <n v="1"/>
    <s v="Outputs Provided"/>
    <n v="273204272.14899999"/>
  </r>
  <r>
    <s v="Local"/>
    <s v="2017/18"/>
    <s v="Approved"/>
    <x v="1"/>
    <n v="9"/>
    <x v="4"/>
    <n v="500"/>
    <s v="500-850 Local Governments (Click for Breakdown)"/>
    <n v="565"/>
    <s v="AMURIA District"/>
    <n v="8"/>
    <s v="Natural Resources"/>
    <n v="321467"/>
    <x v="1"/>
    <n v="321467"/>
    <s v="Sector Conditional Grant (Non-Wage)"/>
    <n v="1"/>
    <s v="Outputs Provided"/>
    <n v="8583615.1225621998"/>
  </r>
  <r>
    <s v="Local"/>
    <s v="2017/18"/>
    <s v="Approved"/>
    <x v="1"/>
    <n v="9"/>
    <x v="4"/>
    <n v="500"/>
    <s v="500-850 Local Governments (Click for Breakdown)"/>
    <n v="565"/>
    <s v="AMURIA District"/>
    <n v="7"/>
    <s v="Works"/>
    <n v="321467"/>
    <x v="1"/>
    <n v="321467"/>
    <s v="Sector Conditional Grant (Non-Wage)"/>
    <n v="1"/>
    <s v="Outputs Provided"/>
    <n v="39201722.379000001"/>
  </r>
  <r>
    <s v="Local"/>
    <s v="2017/18"/>
    <s v="Approved"/>
    <x v="2"/>
    <n v="9"/>
    <x v="4"/>
    <n v="500"/>
    <s v="500-850 Local Governments (Click for Breakdown)"/>
    <n v="565"/>
    <s v="AMURIA District"/>
    <n v="1382"/>
    <s v="Water And Environment Development"/>
    <n v="321470"/>
    <x v="2"/>
    <n v="321470"/>
    <s v="Sector Development Grant"/>
    <n v="1"/>
    <s v="Outputs Provided"/>
    <n v="337382205.47371"/>
  </r>
  <r>
    <s v="Local"/>
    <s v="2017/18"/>
    <s v="Approved"/>
    <x v="1"/>
    <n v="9"/>
    <x v="4"/>
    <n v="500"/>
    <s v="500-850 Local Governments (Click for Breakdown)"/>
    <n v="566"/>
    <s v="MANAFWA District"/>
    <n v="8"/>
    <s v="Natural Resources"/>
    <n v="321467"/>
    <x v="1"/>
    <n v="321467"/>
    <s v="Sector Conditional Grant (Non-Wage)"/>
    <n v="1"/>
    <s v="Outputs Provided"/>
    <n v="3464072.4517593002"/>
  </r>
  <r>
    <s v="Local"/>
    <s v="2017/18"/>
    <s v="Approved"/>
    <x v="1"/>
    <n v="9"/>
    <x v="4"/>
    <n v="500"/>
    <s v="500-850 Local Governments (Click for Breakdown)"/>
    <n v="566"/>
    <s v="MANAFWA District"/>
    <n v="7"/>
    <s v="Works"/>
    <n v="321467"/>
    <x v="1"/>
    <n v="321467"/>
    <s v="Sector Conditional Grant (Non-Wage)"/>
    <n v="1"/>
    <s v="Outputs Provided"/>
    <n v="32065009.470675003"/>
  </r>
  <r>
    <s v="Local"/>
    <s v="2017/18"/>
    <s v="Approved"/>
    <x v="2"/>
    <n v="9"/>
    <x v="4"/>
    <n v="500"/>
    <s v="500-850 Local Governments (Click for Breakdown)"/>
    <n v="566"/>
    <s v="MANAFWA District"/>
    <n v="1382"/>
    <s v="Water And Environment Development"/>
    <n v="321470"/>
    <x v="2"/>
    <n v="321470"/>
    <s v="Sector Development Grant"/>
    <n v="1"/>
    <s v="Outputs Provided"/>
    <n v="390254181.40169001"/>
  </r>
  <r>
    <s v="Local"/>
    <s v="2017/18"/>
    <s v="Approved"/>
    <x v="2"/>
    <n v="9"/>
    <x v="4"/>
    <n v="500"/>
    <s v="500-850 Local Governments (Click for Breakdown)"/>
    <n v="566"/>
    <s v="MANAFW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67"/>
    <s v="BUKWO District"/>
    <n v="8"/>
    <s v="Natural Resources"/>
    <n v="321467"/>
    <x v="1"/>
    <n v="321467"/>
    <s v="Sector Conditional Grant (Non-Wage)"/>
    <n v="1"/>
    <s v="Outputs Provided"/>
    <n v="2789004.7522644"/>
  </r>
  <r>
    <s v="Local"/>
    <s v="2017/18"/>
    <s v="Approved"/>
    <x v="1"/>
    <n v="9"/>
    <x v="4"/>
    <n v="500"/>
    <s v="500-850 Local Governments (Click for Breakdown)"/>
    <n v="567"/>
    <s v="BUKWO District"/>
    <n v="7"/>
    <s v="Works"/>
    <n v="321467"/>
    <x v="1"/>
    <n v="321467"/>
    <s v="Sector Conditional Grant (Non-Wage)"/>
    <n v="1"/>
    <s v="Outputs Provided"/>
    <n v="35181277.466940001"/>
  </r>
  <r>
    <s v="Local"/>
    <s v="2017/18"/>
    <s v="Approved"/>
    <x v="2"/>
    <n v="9"/>
    <x v="4"/>
    <n v="500"/>
    <s v="500-850 Local Governments (Click for Breakdown)"/>
    <n v="567"/>
    <s v="BUKWO District"/>
    <n v="1382"/>
    <s v="Water And Environment Development"/>
    <n v="321470"/>
    <x v="2"/>
    <n v="321470"/>
    <s v="Sector Development Grant"/>
    <n v="1"/>
    <s v="Outputs Provided"/>
    <n v="251186301.06107"/>
  </r>
  <r>
    <s v="Local"/>
    <s v="2017/18"/>
    <s v="Approved"/>
    <x v="2"/>
    <n v="9"/>
    <x v="4"/>
    <n v="500"/>
    <s v="500-850 Local Governments (Click for Breakdown)"/>
    <n v="567"/>
    <s v="BUKW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68"/>
    <s v="MITYANA District"/>
    <n v="8"/>
    <s v="Natural Resources"/>
    <n v="321467"/>
    <x v="1"/>
    <n v="321467"/>
    <s v="Sector Conditional Grant (Non-Wage)"/>
    <n v="1"/>
    <s v="Outputs Provided"/>
    <n v="5857608.2936618999"/>
  </r>
  <r>
    <s v="Local"/>
    <s v="2017/18"/>
    <s v="Approved"/>
    <x v="1"/>
    <n v="9"/>
    <x v="4"/>
    <n v="500"/>
    <s v="500-850 Local Governments (Click for Breakdown)"/>
    <n v="568"/>
    <s v="MITYANA District"/>
    <n v="7"/>
    <s v="Works"/>
    <n v="321467"/>
    <x v="1"/>
    <n v="321467"/>
    <s v="Sector Conditional Grant (Non-Wage)"/>
    <n v="1"/>
    <s v="Outputs Provided"/>
    <n v="35577091.455435"/>
  </r>
  <r>
    <s v="Local"/>
    <s v="2017/18"/>
    <s v="Approved"/>
    <x v="2"/>
    <n v="9"/>
    <x v="4"/>
    <n v="500"/>
    <s v="500-850 Local Governments (Click for Breakdown)"/>
    <n v="568"/>
    <s v="MITYANA District"/>
    <n v="1382"/>
    <s v="Water And Environment Development"/>
    <n v="321470"/>
    <x v="2"/>
    <n v="321470"/>
    <s v="Sector Development Grant"/>
    <n v="1"/>
    <s v="Outputs Provided"/>
    <n v="445605910.52372003"/>
  </r>
  <r>
    <s v="Local"/>
    <s v="2017/18"/>
    <s v="Approved"/>
    <x v="2"/>
    <n v="9"/>
    <x v="4"/>
    <n v="500"/>
    <s v="500-850 Local Governments (Click for Breakdown)"/>
    <n v="568"/>
    <s v="MITYAN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69"/>
    <s v="NAKASEKE District"/>
    <n v="8"/>
    <s v="Natural Resources"/>
    <n v="321467"/>
    <x v="1"/>
    <n v="321467"/>
    <s v="Sector Conditional Grant (Non-Wage)"/>
    <n v="1"/>
    <s v="Outputs Provided"/>
    <n v="5398681.6718937997"/>
  </r>
  <r>
    <s v="Local"/>
    <s v="2017/18"/>
    <s v="Approved"/>
    <x v="1"/>
    <n v="9"/>
    <x v="4"/>
    <n v="500"/>
    <s v="500-850 Local Governments (Click for Breakdown)"/>
    <n v="569"/>
    <s v="NAKASEKE District"/>
    <n v="7"/>
    <s v="Works"/>
    <n v="321467"/>
    <x v="1"/>
    <n v="321467"/>
    <s v="Sector Conditional Grant (Non-Wage)"/>
    <n v="1"/>
    <s v="Outputs Provided"/>
    <n v="40481758.584090002"/>
  </r>
  <r>
    <s v="Local"/>
    <s v="2017/18"/>
    <s v="Approved"/>
    <x v="2"/>
    <n v="9"/>
    <x v="4"/>
    <n v="500"/>
    <s v="500-850 Local Governments (Click for Breakdown)"/>
    <n v="569"/>
    <s v="NAKASEKE District"/>
    <n v="1382"/>
    <s v="Water And Environment Development"/>
    <n v="321470"/>
    <x v="2"/>
    <n v="321470"/>
    <s v="Sector Development Grant"/>
    <n v="1"/>
    <s v="Outputs Provided"/>
    <n v="328538620.76119"/>
  </r>
  <r>
    <s v="Local"/>
    <s v="2017/18"/>
    <s v="Approved"/>
    <x v="2"/>
    <n v="9"/>
    <x v="4"/>
    <n v="500"/>
    <s v="500-850 Local Governments (Click for Breakdown)"/>
    <n v="569"/>
    <s v="NAKASEK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70"/>
    <s v="AMURU District"/>
    <n v="8"/>
    <s v="Natural Resources"/>
    <n v="321467"/>
    <x v="1"/>
    <n v="321467"/>
    <s v="Sector Conditional Grant (Non-Wage)"/>
    <n v="1"/>
    <s v="Outputs Provided"/>
    <n v="6254020.4974959996"/>
  </r>
  <r>
    <s v="Local"/>
    <s v="2017/18"/>
    <s v="Approved"/>
    <x v="1"/>
    <n v="9"/>
    <x v="4"/>
    <n v="500"/>
    <s v="500-850 Local Governments (Click for Breakdown)"/>
    <n v="570"/>
    <s v="AMURU District"/>
    <n v="7"/>
    <s v="Works"/>
    <n v="321467"/>
    <x v="1"/>
    <n v="321467"/>
    <s v="Sector Conditional Grant (Non-Wage)"/>
    <n v="1"/>
    <s v="Outputs Provided"/>
    <n v="45445502.961989999"/>
  </r>
  <r>
    <s v="Local"/>
    <s v="2017/18"/>
    <s v="Approved"/>
    <x v="2"/>
    <n v="9"/>
    <x v="4"/>
    <n v="500"/>
    <s v="500-850 Local Governments (Click for Breakdown)"/>
    <n v="570"/>
    <s v="AMURU District"/>
    <n v="1382"/>
    <s v="Water And Environment Development"/>
    <n v="321470"/>
    <x v="2"/>
    <n v="321470"/>
    <s v="Sector Development Grant"/>
    <n v="1"/>
    <s v="Outputs Provided"/>
    <n v="157424213.51019001"/>
  </r>
  <r>
    <s v="Local"/>
    <s v="2017/18"/>
    <s v="Approved"/>
    <x v="2"/>
    <n v="9"/>
    <x v="4"/>
    <n v="500"/>
    <s v="500-850 Local Governments (Click for Breakdown)"/>
    <n v="570"/>
    <s v="AMURU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71"/>
    <s v="BUDAKA District"/>
    <n v="8"/>
    <s v="Natural Resources"/>
    <n v="321467"/>
    <x v="1"/>
    <n v="321467"/>
    <s v="Sector Conditional Grant (Non-Wage)"/>
    <n v="1"/>
    <s v="Outputs Provided"/>
    <n v="5370613.3218085002"/>
  </r>
  <r>
    <s v="Local"/>
    <s v="2017/18"/>
    <s v="Approved"/>
    <x v="1"/>
    <n v="9"/>
    <x v="4"/>
    <n v="500"/>
    <s v="500-850 Local Governments (Click for Breakdown)"/>
    <n v="571"/>
    <s v="BUDAKA District"/>
    <n v="7"/>
    <s v="Works"/>
    <n v="321467"/>
    <x v="1"/>
    <n v="321467"/>
    <s v="Sector Conditional Grant (Non-Wage)"/>
    <n v="1"/>
    <s v="Outputs Provided"/>
    <n v="33109393.074614998"/>
  </r>
  <r>
    <s v="Local"/>
    <s v="2017/18"/>
    <s v="Approved"/>
    <x v="2"/>
    <n v="9"/>
    <x v="4"/>
    <n v="500"/>
    <s v="500-850 Local Governments (Click for Breakdown)"/>
    <n v="571"/>
    <s v="BUDAKA District"/>
    <n v="1382"/>
    <s v="Water And Environment Development"/>
    <n v="321470"/>
    <x v="2"/>
    <n v="321470"/>
    <s v="Sector Development Grant"/>
    <n v="1"/>
    <s v="Outputs Provided"/>
    <n v="305901776.28588003"/>
  </r>
  <r>
    <s v="Local"/>
    <s v="2017/18"/>
    <s v="Approved"/>
    <x v="2"/>
    <n v="9"/>
    <x v="4"/>
    <n v="500"/>
    <s v="500-850 Local Governments (Click for Breakdown)"/>
    <n v="571"/>
    <s v="BUDAK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72"/>
    <s v="OYAM District"/>
    <n v="8"/>
    <s v="Natural Resources"/>
    <n v="321467"/>
    <x v="1"/>
    <n v="321467"/>
    <s v="Sector Conditional Grant (Non-Wage)"/>
    <n v="1"/>
    <s v="Outputs Provided"/>
    <n v="11081445.677235"/>
  </r>
  <r>
    <s v="Local"/>
    <s v="2017/18"/>
    <s v="Approved"/>
    <x v="1"/>
    <n v="9"/>
    <x v="4"/>
    <n v="500"/>
    <s v="500-850 Local Governments (Click for Breakdown)"/>
    <n v="572"/>
    <s v="OYAM District"/>
    <n v="7"/>
    <s v="Works"/>
    <n v="321467"/>
    <x v="1"/>
    <n v="321467"/>
    <s v="Sector Conditional Grant (Non-Wage)"/>
    <n v="1"/>
    <s v="Outputs Provided"/>
    <n v="39080206.494044997"/>
  </r>
  <r>
    <s v="Local"/>
    <s v="2017/18"/>
    <s v="Approved"/>
    <x v="1"/>
    <n v="9"/>
    <x v="4"/>
    <n v="500"/>
    <s v="500-850 Local Governments (Click for Breakdown)"/>
    <n v="572"/>
    <s v="OYAM District"/>
    <n v="7"/>
    <s v="Works"/>
    <n v="321469"/>
    <x v="4"/>
    <n v="321469"/>
    <s v="Support Services Conditional Grant (Non-Wage)"/>
    <n v="1"/>
    <s v="Outputs Provided"/>
    <n v="10000000"/>
  </r>
  <r>
    <s v="Local"/>
    <s v="2017/18"/>
    <s v="Approved"/>
    <x v="2"/>
    <n v="9"/>
    <x v="4"/>
    <n v="500"/>
    <s v="500-850 Local Governments (Click for Breakdown)"/>
    <n v="572"/>
    <s v="OYAM District"/>
    <n v="1382"/>
    <s v="Water And Environment Development"/>
    <n v="321470"/>
    <x v="2"/>
    <n v="321470"/>
    <s v="Sector Development Grant"/>
    <n v="1"/>
    <s v="Outputs Provided"/>
    <n v="503736181.29452997"/>
  </r>
  <r>
    <s v="Local"/>
    <s v="2017/18"/>
    <s v="Approved"/>
    <x v="2"/>
    <n v="9"/>
    <x v="4"/>
    <n v="500"/>
    <s v="500-850 Local Governments (Click for Breakdown)"/>
    <n v="572"/>
    <s v="OYAM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73"/>
    <s v="ABIM District"/>
    <n v="8"/>
    <s v="Natural Resources"/>
    <n v="321467"/>
    <x v="1"/>
    <n v="321467"/>
    <s v="Sector Conditional Grant (Non-Wage)"/>
    <n v="1"/>
    <s v="Outputs Provided"/>
    <n v="3948796.0502384002"/>
  </r>
  <r>
    <s v="Local"/>
    <s v="2017/18"/>
    <s v="Approved"/>
    <x v="1"/>
    <n v="9"/>
    <x v="4"/>
    <n v="500"/>
    <s v="500-850 Local Governments (Click for Breakdown)"/>
    <n v="573"/>
    <s v="ABIM District"/>
    <n v="7"/>
    <s v="Works"/>
    <n v="321467"/>
    <x v="1"/>
    <n v="321467"/>
    <s v="Sector Conditional Grant (Non-Wage)"/>
    <n v="1"/>
    <s v="Outputs Provided"/>
    <n v="41370465.132134996"/>
  </r>
  <r>
    <s v="Local"/>
    <s v="2017/18"/>
    <s v="Approved"/>
    <x v="2"/>
    <n v="9"/>
    <x v="4"/>
    <n v="500"/>
    <s v="500-850 Local Governments (Click for Breakdown)"/>
    <n v="573"/>
    <s v="ABIM District"/>
    <n v="1382"/>
    <s v="Water And Environment Development"/>
    <n v="321470"/>
    <x v="2"/>
    <n v="321470"/>
    <s v="Sector Development Grant"/>
    <n v="1"/>
    <s v="Outputs Provided"/>
    <n v="209675198.86385"/>
  </r>
  <r>
    <s v="Local"/>
    <s v="2017/18"/>
    <s v="Approved"/>
    <x v="2"/>
    <n v="9"/>
    <x v="4"/>
    <n v="500"/>
    <s v="500-850 Local Governments (Click for Breakdown)"/>
    <n v="573"/>
    <s v="ABIM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74"/>
    <s v="NAMUTUMBA District"/>
    <n v="8"/>
    <s v="Natural Resources"/>
    <n v="321467"/>
    <x v="1"/>
    <n v="321467"/>
    <s v="Sector Conditional Grant (Non-Wage)"/>
    <n v="1"/>
    <s v="Outputs Provided"/>
    <n v="6823143.8777945004"/>
  </r>
  <r>
    <s v="Local"/>
    <s v="2017/18"/>
    <s v="Approved"/>
    <x v="1"/>
    <n v="9"/>
    <x v="4"/>
    <n v="500"/>
    <s v="500-850 Local Governments (Click for Breakdown)"/>
    <n v="574"/>
    <s v="NAMUTUMBA District"/>
    <n v="7"/>
    <s v="Works"/>
    <n v="321467"/>
    <x v="1"/>
    <n v="321467"/>
    <s v="Sector Conditional Grant (Non-Wage)"/>
    <n v="1"/>
    <s v="Outputs Provided"/>
    <n v="34516769.579640001"/>
  </r>
  <r>
    <s v="Local"/>
    <s v="2017/18"/>
    <s v="Approved"/>
    <x v="2"/>
    <n v="9"/>
    <x v="4"/>
    <n v="500"/>
    <s v="500-850 Local Governments (Click for Breakdown)"/>
    <n v="574"/>
    <s v="NAMUTUMBA District"/>
    <n v="1382"/>
    <s v="Water And Environment Development"/>
    <n v="321470"/>
    <x v="2"/>
    <n v="321470"/>
    <s v="Sector Development Grant"/>
    <n v="1"/>
    <s v="Outputs Provided"/>
    <n v="519113650.04542994"/>
  </r>
  <r>
    <s v="Local"/>
    <s v="2017/18"/>
    <s v="Approved"/>
    <x v="2"/>
    <n v="9"/>
    <x v="4"/>
    <n v="500"/>
    <s v="500-850 Local Governments (Click for Breakdown)"/>
    <n v="574"/>
    <s v="NAMUTUMB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75"/>
    <s v="DOKOLO District"/>
    <n v="8"/>
    <s v="Natural Resources"/>
    <n v="321467"/>
    <x v="1"/>
    <n v="321467"/>
    <s v="Sector Conditional Grant (Non-Wage)"/>
    <n v="1"/>
    <s v="Outputs Provided"/>
    <n v="4992057.2072716001"/>
  </r>
  <r>
    <s v="Local"/>
    <s v="2017/18"/>
    <s v="Approved"/>
    <x v="1"/>
    <n v="9"/>
    <x v="4"/>
    <n v="500"/>
    <s v="500-850 Local Governments (Click for Breakdown)"/>
    <n v="575"/>
    <s v="DOKOLO District"/>
    <n v="7"/>
    <s v="Works"/>
    <n v="321467"/>
    <x v="1"/>
    <n v="321467"/>
    <s v="Sector Conditional Grant (Non-Wage)"/>
    <n v="1"/>
    <s v="Outputs Provided"/>
    <n v="34374114.486764997"/>
  </r>
  <r>
    <s v="Local"/>
    <s v="2017/18"/>
    <s v="Approved"/>
    <x v="2"/>
    <n v="9"/>
    <x v="4"/>
    <n v="500"/>
    <s v="500-850 Local Governments (Click for Breakdown)"/>
    <n v="575"/>
    <s v="DOKOLO District"/>
    <n v="1382"/>
    <s v="Water And Environment Development"/>
    <n v="321470"/>
    <x v="2"/>
    <n v="321470"/>
    <s v="Sector Development Grant"/>
    <n v="1"/>
    <s v="Outputs Provided"/>
    <n v="340505020.37102002"/>
  </r>
  <r>
    <s v="Local"/>
    <s v="2017/18"/>
    <s v="Approved"/>
    <x v="1"/>
    <n v="9"/>
    <x v="4"/>
    <n v="500"/>
    <s v="500-850 Local Governments (Click for Breakdown)"/>
    <n v="576"/>
    <s v="BULIISA District"/>
    <n v="8"/>
    <s v="Natural Resources"/>
    <n v="321467"/>
    <x v="1"/>
    <n v="321467"/>
    <s v="Sector Conditional Grant (Non-Wage)"/>
    <n v="1"/>
    <s v="Outputs Provided"/>
    <n v="3860593.0225636"/>
  </r>
  <r>
    <s v="Local"/>
    <s v="2017/18"/>
    <s v="Approved"/>
    <x v="1"/>
    <n v="9"/>
    <x v="4"/>
    <n v="500"/>
    <s v="500-850 Local Governments (Click for Breakdown)"/>
    <n v="576"/>
    <s v="BULIISA District"/>
    <n v="7"/>
    <s v="Works"/>
    <n v="321467"/>
    <x v="1"/>
    <n v="321467"/>
    <s v="Sector Conditional Grant (Non-Wage)"/>
    <n v="1"/>
    <s v="Outputs Provided"/>
    <n v="33681174.838019997"/>
  </r>
  <r>
    <s v="Local"/>
    <s v="2017/18"/>
    <s v="Approved"/>
    <x v="1"/>
    <n v="9"/>
    <x v="4"/>
    <n v="500"/>
    <s v="500-850 Local Governments (Click for Breakdown)"/>
    <n v="576"/>
    <s v="BULIISA District"/>
    <n v="7"/>
    <s v="Works"/>
    <n v="321469"/>
    <x v="4"/>
    <n v="321469"/>
    <s v="Support Services Conditional Grant (Non-Wage)"/>
    <n v="1"/>
    <s v="Outputs Provided"/>
    <n v="24000000"/>
  </r>
  <r>
    <s v="Local"/>
    <s v="2017/18"/>
    <s v="Approved"/>
    <x v="2"/>
    <n v="9"/>
    <x v="4"/>
    <n v="500"/>
    <s v="500-850 Local Governments (Click for Breakdown)"/>
    <n v="576"/>
    <s v="BULIISA District"/>
    <n v="1382"/>
    <s v="Water And Environment Development"/>
    <n v="321470"/>
    <x v="2"/>
    <n v="321470"/>
    <s v="Sector Development Grant"/>
    <n v="1"/>
    <s v="Outputs Provided"/>
    <n v="326654380.24185002"/>
  </r>
  <r>
    <s v="Local"/>
    <s v="2017/18"/>
    <s v="Approved"/>
    <x v="2"/>
    <n v="9"/>
    <x v="4"/>
    <n v="500"/>
    <s v="500-850 Local Governments (Click for Breakdown)"/>
    <n v="576"/>
    <s v="BULIIS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77"/>
    <s v="MARACHA District"/>
    <n v="8"/>
    <s v="Natural Resources"/>
    <n v="321467"/>
    <x v="1"/>
    <n v="321467"/>
    <s v="Sector Conditional Grant (Non-Wage)"/>
    <n v="1"/>
    <s v="Outputs Provided"/>
    <n v="4978805.3459989997"/>
  </r>
  <r>
    <s v="Local"/>
    <s v="2017/18"/>
    <s v="Approved"/>
    <x v="1"/>
    <n v="9"/>
    <x v="4"/>
    <n v="500"/>
    <s v="500-850 Local Governments (Click for Breakdown)"/>
    <n v="577"/>
    <s v="MARACHA District"/>
    <n v="7"/>
    <s v="Works"/>
    <n v="321467"/>
    <x v="1"/>
    <n v="321467"/>
    <s v="Sector Conditional Grant (Non-Wage)"/>
    <n v="1"/>
    <s v="Outputs Provided"/>
    <n v="35873755.263044998"/>
  </r>
  <r>
    <s v="Local"/>
    <s v="2017/18"/>
    <s v="Approved"/>
    <x v="2"/>
    <n v="9"/>
    <x v="4"/>
    <n v="500"/>
    <s v="500-850 Local Governments (Click for Breakdown)"/>
    <n v="577"/>
    <s v="MARACHA District"/>
    <n v="1382"/>
    <s v="Water And Environment Development"/>
    <n v="321470"/>
    <x v="2"/>
    <n v="321470"/>
    <s v="Sector Development Grant"/>
    <n v="1"/>
    <s v="Outputs Provided"/>
    <n v="193813584.20447999"/>
  </r>
  <r>
    <s v="Local"/>
    <s v="2017/18"/>
    <s v="Approved"/>
    <x v="2"/>
    <n v="9"/>
    <x v="4"/>
    <n v="500"/>
    <s v="500-850 Local Governments (Click for Breakdown)"/>
    <n v="577"/>
    <s v="MARACH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78"/>
    <s v="BUKEDEA District"/>
    <n v="8"/>
    <s v="Natural Resources"/>
    <n v="321467"/>
    <x v="1"/>
    <n v="321467"/>
    <s v="Sector Conditional Grant (Non-Wage)"/>
    <n v="1"/>
    <s v="Outputs Provided"/>
    <n v="6059169.5994084002"/>
  </r>
  <r>
    <s v="Local"/>
    <s v="2017/18"/>
    <s v="Approved"/>
    <x v="1"/>
    <n v="9"/>
    <x v="4"/>
    <n v="500"/>
    <s v="500-850 Local Governments (Click for Breakdown)"/>
    <n v="578"/>
    <s v="BUKEDEA District"/>
    <n v="7"/>
    <s v="Works"/>
    <n v="321467"/>
    <x v="1"/>
    <n v="321467"/>
    <s v="Sector Conditional Grant (Non-Wage)"/>
    <n v="1"/>
    <s v="Outputs Provided"/>
    <n v="34767046.317105003"/>
  </r>
  <r>
    <s v="Local"/>
    <s v="2017/18"/>
    <s v="Approved"/>
    <x v="2"/>
    <n v="9"/>
    <x v="4"/>
    <n v="500"/>
    <s v="500-850 Local Governments (Click for Breakdown)"/>
    <n v="578"/>
    <s v="BUKEDEA District"/>
    <n v="1382"/>
    <s v="Water And Environment Development"/>
    <n v="321470"/>
    <x v="2"/>
    <n v="321470"/>
    <s v="Sector Development Grant"/>
    <n v="1"/>
    <s v="Outputs Provided"/>
    <n v="431101253.84095001"/>
  </r>
  <r>
    <s v="Local"/>
    <s v="2017/18"/>
    <s v="Approved"/>
    <x v="1"/>
    <n v="9"/>
    <x v="4"/>
    <n v="500"/>
    <s v="500-850 Local Governments (Click for Breakdown)"/>
    <n v="579"/>
    <s v="BUDUDA District"/>
    <n v="8"/>
    <s v="Natural Resources"/>
    <n v="321467"/>
    <x v="1"/>
    <n v="321467"/>
    <s v="Sector Conditional Grant (Non-Wage)"/>
    <n v="1"/>
    <s v="Outputs Provided"/>
    <n v="5493746.3800141001"/>
  </r>
  <r>
    <s v="Local"/>
    <s v="2017/18"/>
    <s v="Approved"/>
    <x v="1"/>
    <n v="9"/>
    <x v="4"/>
    <n v="500"/>
    <s v="500-850 Local Governments (Click for Breakdown)"/>
    <n v="579"/>
    <s v="BUDUDA District"/>
    <n v="7"/>
    <s v="Works"/>
    <n v="321467"/>
    <x v="1"/>
    <n v="321467"/>
    <s v="Sector Conditional Grant (Non-Wage)"/>
    <n v="1"/>
    <s v="Outputs Provided"/>
    <n v="32686485.799770005"/>
  </r>
  <r>
    <s v="Local"/>
    <s v="2017/18"/>
    <s v="Approved"/>
    <x v="2"/>
    <n v="9"/>
    <x v="4"/>
    <n v="500"/>
    <s v="500-850 Local Governments (Click for Breakdown)"/>
    <n v="579"/>
    <s v="BUDUDA District"/>
    <n v="1382"/>
    <s v="Water And Environment Development"/>
    <n v="321470"/>
    <x v="2"/>
    <n v="321470"/>
    <s v="Sector Development Grant"/>
    <n v="1"/>
    <s v="Outputs Provided"/>
    <n v="496153437.36508"/>
  </r>
  <r>
    <s v="Local"/>
    <s v="2017/18"/>
    <s v="Approved"/>
    <x v="2"/>
    <n v="9"/>
    <x v="4"/>
    <n v="500"/>
    <s v="500-850 Local Governments (Click for Breakdown)"/>
    <n v="579"/>
    <s v="BUDUD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80"/>
    <s v="LYANTONDE District"/>
    <n v="8"/>
    <s v="Natural Resources"/>
    <n v="321467"/>
    <x v="1"/>
    <n v="321467"/>
    <s v="Sector Conditional Grant (Non-Wage)"/>
    <n v="1"/>
    <s v="Outputs Provided"/>
    <n v="2509402.2016253001"/>
  </r>
  <r>
    <s v="Local"/>
    <s v="2017/18"/>
    <s v="Approved"/>
    <x v="1"/>
    <n v="9"/>
    <x v="4"/>
    <n v="500"/>
    <s v="500-850 Local Governments (Click for Breakdown)"/>
    <n v="580"/>
    <s v="LYANTONDE District"/>
    <n v="7"/>
    <s v="Works"/>
    <n v="321467"/>
    <x v="1"/>
    <n v="321467"/>
    <s v="Sector Conditional Grant (Non-Wage)"/>
    <n v="1"/>
    <s v="Outputs Provided"/>
    <n v="33382734.880275004"/>
  </r>
  <r>
    <s v="Local"/>
    <s v="2017/18"/>
    <s v="Approved"/>
    <x v="2"/>
    <n v="9"/>
    <x v="4"/>
    <n v="500"/>
    <s v="500-850 Local Governments (Click for Breakdown)"/>
    <n v="580"/>
    <s v="LYANTONDE District"/>
    <n v="1382"/>
    <s v="Water And Environment Development"/>
    <n v="321470"/>
    <x v="2"/>
    <n v="321470"/>
    <s v="Sector Development Grant"/>
    <n v="1"/>
    <s v="Outputs Provided"/>
    <n v="406738775.1124"/>
  </r>
  <r>
    <s v="Local"/>
    <s v="2017/18"/>
    <s v="Approved"/>
    <x v="2"/>
    <n v="9"/>
    <x v="4"/>
    <n v="500"/>
    <s v="500-850 Local Governments (Click for Breakdown)"/>
    <n v="580"/>
    <s v="LYANTOND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81"/>
    <s v="AMUDAT District"/>
    <n v="8"/>
    <s v="Natural Resources"/>
    <n v="321467"/>
    <x v="1"/>
    <n v="321467"/>
    <s v="Sector Conditional Grant (Non-Wage)"/>
    <n v="1"/>
    <s v="Outputs Provided"/>
    <n v="3539945.1249743002"/>
  </r>
  <r>
    <s v="Local"/>
    <s v="2017/18"/>
    <s v="Approved"/>
    <x v="1"/>
    <n v="9"/>
    <x v="4"/>
    <n v="500"/>
    <s v="500-850 Local Governments (Click for Breakdown)"/>
    <n v="581"/>
    <s v="AMUDAT District"/>
    <n v="7"/>
    <s v="Works"/>
    <n v="321467"/>
    <x v="1"/>
    <n v="321467"/>
    <s v="Sector Conditional Grant (Non-Wage)"/>
    <n v="1"/>
    <s v="Outputs Provided"/>
    <n v="39232205.499015003"/>
  </r>
  <r>
    <s v="Local"/>
    <s v="2017/18"/>
    <s v="Approved"/>
    <x v="2"/>
    <n v="9"/>
    <x v="4"/>
    <n v="500"/>
    <s v="500-850 Local Governments (Click for Breakdown)"/>
    <n v="581"/>
    <s v="AMUDAT District"/>
    <n v="1382"/>
    <s v="Water And Environment Development"/>
    <n v="321470"/>
    <x v="2"/>
    <n v="321470"/>
    <s v="Sector Development Grant"/>
    <n v="1"/>
    <s v="Outputs Provided"/>
    <n v="422032090.01962"/>
  </r>
  <r>
    <s v="Local"/>
    <s v="2017/18"/>
    <s v="Approved"/>
    <x v="2"/>
    <n v="9"/>
    <x v="4"/>
    <n v="500"/>
    <s v="500-850 Local Governments (Click for Breakdown)"/>
    <n v="581"/>
    <s v="AMUDAT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82"/>
    <s v="BUIKWE District"/>
    <n v="8"/>
    <s v="Natural Resources"/>
    <n v="321467"/>
    <x v="1"/>
    <n v="321467"/>
    <s v="Sector Conditional Grant (Non-Wage)"/>
    <n v="1"/>
    <s v="Outputs Provided"/>
    <n v="3197005.7711886"/>
  </r>
  <r>
    <s v="Local"/>
    <s v="2017/18"/>
    <s v="Approved"/>
    <x v="1"/>
    <n v="9"/>
    <x v="4"/>
    <n v="500"/>
    <s v="500-850 Local Governments (Click for Breakdown)"/>
    <n v="582"/>
    <s v="BUIKWE District"/>
    <n v="7"/>
    <s v="Works"/>
    <n v="321467"/>
    <x v="1"/>
    <n v="321467"/>
    <s v="Sector Conditional Grant (Non-Wage)"/>
    <n v="1"/>
    <s v="Outputs Provided"/>
    <n v="34108867.08117"/>
  </r>
  <r>
    <s v="Local"/>
    <s v="2017/18"/>
    <s v="Approved"/>
    <x v="2"/>
    <n v="9"/>
    <x v="4"/>
    <n v="500"/>
    <s v="500-850 Local Governments (Click for Breakdown)"/>
    <n v="582"/>
    <s v="BUIKWE District"/>
    <n v="1382"/>
    <s v="Water And Environment Development"/>
    <n v="321470"/>
    <x v="2"/>
    <n v="321470"/>
    <s v="Sector Development Grant"/>
    <n v="1"/>
    <s v="Outputs Provided"/>
    <n v="470638286.24129999"/>
  </r>
  <r>
    <s v="Local"/>
    <s v="2017/18"/>
    <s v="Approved"/>
    <x v="2"/>
    <n v="9"/>
    <x v="4"/>
    <n v="500"/>
    <s v="500-850 Local Governments (Click for Breakdown)"/>
    <n v="582"/>
    <s v="BUIKW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83"/>
    <s v="BUYENDE District"/>
    <n v="8"/>
    <s v="Natural Resources"/>
    <n v="321467"/>
    <x v="1"/>
    <n v="321467"/>
    <s v="Sector Conditional Grant (Non-Wage)"/>
    <n v="1"/>
    <s v="Outputs Provided"/>
    <n v="9090801.6303768009"/>
  </r>
  <r>
    <s v="Local"/>
    <s v="2017/18"/>
    <s v="Approved"/>
    <x v="1"/>
    <n v="9"/>
    <x v="4"/>
    <n v="500"/>
    <s v="500-850 Local Governments (Click for Breakdown)"/>
    <n v="583"/>
    <s v="BUYENDE District"/>
    <n v="7"/>
    <s v="Works"/>
    <n v="321467"/>
    <x v="1"/>
    <n v="321467"/>
    <s v="Sector Conditional Grant (Non-Wage)"/>
    <n v="1"/>
    <s v="Outputs Provided"/>
    <n v="36609780.259439997"/>
  </r>
  <r>
    <s v="Local"/>
    <s v="2017/18"/>
    <s v="Approved"/>
    <x v="2"/>
    <n v="9"/>
    <x v="4"/>
    <n v="500"/>
    <s v="500-850 Local Governments (Click for Breakdown)"/>
    <n v="583"/>
    <s v="BUYENDE District"/>
    <n v="1382"/>
    <s v="Water And Environment Development"/>
    <n v="321470"/>
    <x v="2"/>
    <n v="321470"/>
    <s v="Sector Development Grant"/>
    <n v="1"/>
    <s v="Outputs Provided"/>
    <n v="521087582.32888997"/>
  </r>
  <r>
    <s v="Local"/>
    <s v="2017/18"/>
    <s v="Approved"/>
    <x v="2"/>
    <n v="9"/>
    <x v="4"/>
    <n v="500"/>
    <s v="500-850 Local Governments (Click for Breakdown)"/>
    <n v="583"/>
    <s v="BUYENDE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84"/>
    <s v="KYEGEGWA District"/>
    <n v="8"/>
    <s v="Natural Resources"/>
    <n v="321467"/>
    <x v="1"/>
    <n v="321467"/>
    <s v="Sector Conditional Grant (Non-Wage)"/>
    <n v="1"/>
    <s v="Outputs Provided"/>
    <n v="8102822.5941584008"/>
  </r>
  <r>
    <s v="Local"/>
    <s v="2017/18"/>
    <s v="Approved"/>
    <x v="1"/>
    <n v="9"/>
    <x v="4"/>
    <n v="500"/>
    <s v="500-850 Local Governments (Click for Breakdown)"/>
    <n v="584"/>
    <s v="KYEGEGWA District"/>
    <n v="7"/>
    <s v="Works"/>
    <n v="321467"/>
    <x v="1"/>
    <n v="321467"/>
    <s v="Sector Conditional Grant (Non-Wage)"/>
    <n v="1"/>
    <s v="Outputs Provided"/>
    <n v="37412040.690090001"/>
  </r>
  <r>
    <s v="Local"/>
    <s v="2017/18"/>
    <s v="Approved"/>
    <x v="2"/>
    <n v="9"/>
    <x v="4"/>
    <n v="500"/>
    <s v="500-850 Local Governments (Click for Breakdown)"/>
    <n v="584"/>
    <s v="KYEGEGWA District"/>
    <n v="1382"/>
    <s v="Water And Environment Development"/>
    <n v="321470"/>
    <x v="2"/>
    <n v="321470"/>
    <s v="Sector Development Grant"/>
    <n v="1"/>
    <s v="Outputs Provided"/>
    <n v="503386117.21354002"/>
  </r>
  <r>
    <s v="Local"/>
    <s v="2017/18"/>
    <s v="Approved"/>
    <x v="2"/>
    <n v="9"/>
    <x v="4"/>
    <n v="500"/>
    <s v="500-850 Local Governments (Click for Breakdown)"/>
    <n v="584"/>
    <s v="KYEGEGW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585"/>
    <s v="LAMWO District"/>
    <n v="8"/>
    <s v="Natural Resources"/>
    <n v="321467"/>
    <x v="1"/>
    <n v="321467"/>
    <s v="Sector Conditional Grant (Non-Wage)"/>
    <n v="1"/>
    <s v="Outputs Provided"/>
    <n v="4061100.5272362004"/>
  </r>
  <r>
    <s v="Local"/>
    <s v="2017/18"/>
    <s v="Approved"/>
    <x v="1"/>
    <n v="9"/>
    <x v="4"/>
    <n v="500"/>
    <s v="500-850 Local Governments (Click for Breakdown)"/>
    <n v="585"/>
    <s v="LAMWO District"/>
    <n v="7"/>
    <s v="Works"/>
    <n v="321467"/>
    <x v="1"/>
    <n v="321467"/>
    <s v="Sector Conditional Grant (Non-Wage)"/>
    <n v="1"/>
    <s v="Outputs Provided"/>
    <n v="49208192.709930003"/>
  </r>
  <r>
    <s v="Local"/>
    <s v="2017/18"/>
    <s v="Approved"/>
    <x v="2"/>
    <n v="9"/>
    <x v="4"/>
    <n v="500"/>
    <s v="500-850 Local Governments (Click for Breakdown)"/>
    <n v="585"/>
    <s v="LAMWO District"/>
    <n v="1382"/>
    <s v="Water And Environment Development"/>
    <n v="321470"/>
    <x v="2"/>
    <n v="321470"/>
    <s v="Sector Development Grant"/>
    <n v="1"/>
    <s v="Outputs Provided"/>
    <n v="234502716.89313999"/>
  </r>
  <r>
    <s v="Local"/>
    <s v="2017/18"/>
    <s v="Approved"/>
    <x v="2"/>
    <n v="9"/>
    <x v="4"/>
    <n v="500"/>
    <s v="500-850 Local Governments (Click for Breakdown)"/>
    <n v="585"/>
    <s v="LAMWO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86"/>
    <s v="OTUKE District"/>
    <n v="8"/>
    <s v="Natural Resources"/>
    <n v="321467"/>
    <x v="1"/>
    <n v="321467"/>
    <s v="Sector Conditional Grant (Non-Wage)"/>
    <n v="1"/>
    <s v="Outputs Provided"/>
    <n v="3460377.0851043998"/>
  </r>
  <r>
    <s v="Local"/>
    <s v="2017/18"/>
    <s v="Approved"/>
    <x v="1"/>
    <n v="9"/>
    <x v="4"/>
    <n v="500"/>
    <s v="500-850 Local Governments (Click for Breakdown)"/>
    <n v="586"/>
    <s v="OTUKE District"/>
    <n v="7"/>
    <s v="Works"/>
    <n v="321467"/>
    <x v="1"/>
    <n v="321467"/>
    <s v="Sector Conditional Grant (Non-Wage)"/>
    <n v="1"/>
    <s v="Outputs Provided"/>
    <n v="35212991.426864997"/>
  </r>
  <r>
    <s v="Local"/>
    <s v="2017/18"/>
    <s v="Approved"/>
    <x v="1"/>
    <n v="9"/>
    <x v="4"/>
    <n v="500"/>
    <s v="500-850 Local Governments (Click for Breakdown)"/>
    <n v="586"/>
    <s v="OTUKE District"/>
    <n v="7"/>
    <s v="Works"/>
    <n v="321469"/>
    <x v="4"/>
    <n v="321469"/>
    <s v="Support Services Conditional Grant (Non-Wage)"/>
    <n v="1"/>
    <s v="Outputs Provided"/>
    <n v="20000000"/>
  </r>
  <r>
    <s v="Local"/>
    <s v="2017/18"/>
    <s v="Approved"/>
    <x v="2"/>
    <n v="9"/>
    <x v="4"/>
    <n v="500"/>
    <s v="500-850 Local Governments (Click for Breakdown)"/>
    <n v="586"/>
    <s v="OTUKE District"/>
    <n v="1382"/>
    <s v="Water And Environment Development"/>
    <n v="321470"/>
    <x v="2"/>
    <n v="321470"/>
    <s v="Sector Development Grant"/>
    <n v="1"/>
    <s v="Outputs Provided"/>
    <n v="232899687.87656999"/>
  </r>
  <r>
    <s v="Local"/>
    <s v="2017/18"/>
    <s v="Approved"/>
    <x v="1"/>
    <n v="9"/>
    <x v="4"/>
    <n v="500"/>
    <s v="500-850 Local Governments (Click for Breakdown)"/>
    <n v="587"/>
    <s v="ZOMBO District"/>
    <n v="8"/>
    <s v="Natural Resources"/>
    <n v="321467"/>
    <x v="1"/>
    <n v="321467"/>
    <s v="Sector Conditional Grant (Non-Wage)"/>
    <n v="1"/>
    <s v="Outputs Provided"/>
    <n v="5719380.4049560996"/>
  </r>
  <r>
    <s v="Local"/>
    <s v="2017/18"/>
    <s v="Approved"/>
    <x v="1"/>
    <n v="9"/>
    <x v="4"/>
    <n v="500"/>
    <s v="500-850 Local Governments (Click for Breakdown)"/>
    <n v="587"/>
    <s v="ZOMBO District"/>
    <n v="7"/>
    <s v="Works"/>
    <n v="321467"/>
    <x v="1"/>
    <n v="321467"/>
    <s v="Sector Conditional Grant (Non-Wage)"/>
    <n v="1"/>
    <s v="Outputs Provided"/>
    <n v="34401070.555200003"/>
  </r>
  <r>
    <s v="Local"/>
    <s v="2017/18"/>
    <s v="Approved"/>
    <x v="2"/>
    <n v="9"/>
    <x v="4"/>
    <n v="500"/>
    <s v="500-850 Local Governments (Click for Breakdown)"/>
    <n v="587"/>
    <s v="ZOMBO District"/>
    <n v="1382"/>
    <s v="Water And Environment Development"/>
    <n v="321470"/>
    <x v="2"/>
    <n v="321470"/>
    <s v="Sector Development Grant"/>
    <n v="1"/>
    <s v="Outputs Provided"/>
    <n v="274827556.99146998"/>
  </r>
  <r>
    <s v="Local"/>
    <s v="2017/18"/>
    <s v="Approved"/>
    <x v="2"/>
    <n v="9"/>
    <x v="4"/>
    <n v="500"/>
    <s v="500-850 Local Governments (Click for Breakdown)"/>
    <n v="587"/>
    <s v="ZOMBO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88"/>
    <s v="ALBETONG District"/>
    <n v="8"/>
    <s v="Natural Resources"/>
    <n v="321467"/>
    <x v="1"/>
    <n v="321467"/>
    <s v="Sector Conditional Grant (Non-Wage)"/>
    <n v="1"/>
    <s v="Outputs Provided"/>
    <n v="6647623.3167837998"/>
  </r>
  <r>
    <s v="Local"/>
    <s v="2017/18"/>
    <s v="Approved"/>
    <x v="1"/>
    <n v="9"/>
    <x v="4"/>
    <n v="500"/>
    <s v="500-850 Local Governments (Click for Breakdown)"/>
    <n v="588"/>
    <s v="ALBETONG District"/>
    <n v="7"/>
    <s v="Works"/>
    <n v="321467"/>
    <x v="1"/>
    <n v="321467"/>
    <s v="Sector Conditional Grant (Non-Wage)"/>
    <n v="1"/>
    <s v="Outputs Provided"/>
    <n v="36164099.736000001"/>
  </r>
  <r>
    <s v="Local"/>
    <s v="2017/18"/>
    <s v="Approved"/>
    <x v="2"/>
    <n v="9"/>
    <x v="4"/>
    <n v="500"/>
    <s v="500-850 Local Governments (Click for Breakdown)"/>
    <n v="588"/>
    <s v="ALBETONG District"/>
    <n v="1382"/>
    <s v="Water And Environment Development"/>
    <n v="321470"/>
    <x v="2"/>
    <n v="321470"/>
    <s v="Sector Development Grant"/>
    <n v="1"/>
    <s v="Outputs Provided"/>
    <n v="326387816.32031"/>
  </r>
  <r>
    <s v="Local"/>
    <s v="2017/18"/>
    <s v="Approved"/>
    <x v="1"/>
    <n v="9"/>
    <x v="4"/>
    <n v="500"/>
    <s v="500-850 Local Governments (Click for Breakdown)"/>
    <n v="589"/>
    <s v="BULAMBULI District"/>
    <n v="8"/>
    <s v="Natural Resources"/>
    <n v="321467"/>
    <x v="1"/>
    <n v="321467"/>
    <s v="Sector Conditional Grant (Non-Wage)"/>
    <n v="1"/>
    <s v="Outputs Provided"/>
    <n v="4829680.6902136998"/>
  </r>
  <r>
    <s v="Local"/>
    <s v="2017/18"/>
    <s v="Approved"/>
    <x v="1"/>
    <n v="9"/>
    <x v="4"/>
    <n v="500"/>
    <s v="500-850 Local Governments (Click for Breakdown)"/>
    <n v="589"/>
    <s v="BULAMBULI District"/>
    <n v="7"/>
    <s v="Works"/>
    <n v="321467"/>
    <x v="1"/>
    <n v="321467"/>
    <s v="Sector Conditional Grant (Non-Wage)"/>
    <n v="1"/>
    <s v="Outputs Provided"/>
    <n v="33288515.202284999"/>
  </r>
  <r>
    <s v="Local"/>
    <s v="2017/18"/>
    <s v="Approved"/>
    <x v="2"/>
    <n v="9"/>
    <x v="4"/>
    <n v="500"/>
    <s v="500-850 Local Governments (Click for Breakdown)"/>
    <n v="589"/>
    <s v="BULAMBULI District"/>
    <n v="1382"/>
    <s v="Water And Environment Development"/>
    <n v="321470"/>
    <x v="2"/>
    <n v="321470"/>
    <s v="Sector Development Grant"/>
    <n v="1"/>
    <s v="Outputs Provided"/>
    <n v="433597275.83279002"/>
  </r>
  <r>
    <s v="Local"/>
    <s v="2017/18"/>
    <s v="Approved"/>
    <x v="1"/>
    <n v="9"/>
    <x v="4"/>
    <n v="500"/>
    <s v="500-850 Local Governments (Click for Breakdown)"/>
    <n v="590"/>
    <s v="BUVUMA District"/>
    <n v="8"/>
    <s v="Natural Resources"/>
    <n v="321467"/>
    <x v="1"/>
    <n v="321467"/>
    <s v="Sector Conditional Grant (Non-Wage)"/>
    <n v="1"/>
    <s v="Outputs Provided"/>
    <n v="2730809.2327303998"/>
  </r>
  <r>
    <s v="Local"/>
    <s v="2017/18"/>
    <s v="Approved"/>
    <x v="1"/>
    <n v="9"/>
    <x v="4"/>
    <n v="500"/>
    <s v="500-850 Local Governments (Click for Breakdown)"/>
    <n v="590"/>
    <s v="BUVUMA District"/>
    <n v="7"/>
    <s v="Works"/>
    <n v="321467"/>
    <x v="1"/>
    <n v="321467"/>
    <s v="Sector Conditional Grant (Non-Wage)"/>
    <n v="1"/>
    <s v="Outputs Provided"/>
    <n v="35499430.582649998"/>
  </r>
  <r>
    <s v="Local"/>
    <s v="2017/18"/>
    <s v="Approved"/>
    <x v="2"/>
    <n v="9"/>
    <x v="4"/>
    <n v="500"/>
    <s v="500-850 Local Governments (Click for Breakdown)"/>
    <n v="590"/>
    <s v="BUVUMA District"/>
    <n v="1382"/>
    <s v="Water And Environment Development"/>
    <n v="321470"/>
    <x v="2"/>
    <n v="321470"/>
    <s v="Sector Development Grant"/>
    <n v="1"/>
    <s v="Outputs Provided"/>
    <n v="430367316.10759997"/>
  </r>
  <r>
    <s v="Local"/>
    <s v="2017/18"/>
    <s v="Approved"/>
    <x v="2"/>
    <n v="9"/>
    <x v="4"/>
    <n v="500"/>
    <s v="500-850 Local Governments (Click for Breakdown)"/>
    <n v="590"/>
    <s v="BUVUMA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91"/>
    <s v="GOMBA District"/>
    <n v="8"/>
    <s v="Natural Resources"/>
    <n v="321467"/>
    <x v="1"/>
    <n v="321467"/>
    <s v="Sector Conditional Grant (Non-Wage)"/>
    <n v="1"/>
    <s v="Outputs Provided"/>
    <n v="4217227.5771372998"/>
  </r>
  <r>
    <s v="Local"/>
    <s v="2017/18"/>
    <s v="Approved"/>
    <x v="1"/>
    <n v="9"/>
    <x v="4"/>
    <n v="500"/>
    <s v="500-850 Local Governments (Click for Breakdown)"/>
    <n v="591"/>
    <s v="GOMBA District"/>
    <n v="7"/>
    <s v="Works"/>
    <n v="321467"/>
    <x v="1"/>
    <n v="321467"/>
    <s v="Sector Conditional Grant (Non-Wage)"/>
    <n v="1"/>
    <s v="Outputs Provided"/>
    <n v="35872069.683464997"/>
  </r>
  <r>
    <s v="Local"/>
    <s v="2017/18"/>
    <s v="Approved"/>
    <x v="2"/>
    <n v="9"/>
    <x v="4"/>
    <n v="500"/>
    <s v="500-850 Local Governments (Click for Breakdown)"/>
    <n v="591"/>
    <s v="GOMBA District"/>
    <n v="1382"/>
    <s v="Water And Environment Development"/>
    <n v="321470"/>
    <x v="2"/>
    <n v="321470"/>
    <s v="Sector Development Grant"/>
    <n v="1"/>
    <s v="Outputs Provided"/>
    <n v="324653464.95434999"/>
  </r>
  <r>
    <s v="Local"/>
    <s v="2017/18"/>
    <s v="Approved"/>
    <x v="2"/>
    <n v="9"/>
    <x v="4"/>
    <n v="500"/>
    <s v="500-850 Local Governments (Click for Breakdown)"/>
    <n v="591"/>
    <s v="GOMBA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92"/>
    <s v="KIRYANDONGO District"/>
    <n v="8"/>
    <s v="Natural Resources"/>
    <n v="321467"/>
    <x v="1"/>
    <n v="321467"/>
    <s v="Sector Conditional Grant (Non-Wage)"/>
    <n v="1"/>
    <s v="Outputs Provided"/>
    <n v="5755800.2752833003"/>
  </r>
  <r>
    <s v="Local"/>
    <s v="2017/18"/>
    <s v="Approved"/>
    <x v="1"/>
    <n v="9"/>
    <x v="4"/>
    <n v="500"/>
    <s v="500-850 Local Governments (Click for Breakdown)"/>
    <n v="592"/>
    <s v="KIRYANDONGO District"/>
    <n v="7"/>
    <s v="Works"/>
    <n v="321467"/>
    <x v="1"/>
    <n v="321467"/>
    <s v="Sector Conditional Grant (Non-Wage)"/>
    <n v="1"/>
    <s v="Outputs Provided"/>
    <n v="36726833.046915002"/>
  </r>
  <r>
    <s v="Local"/>
    <s v="2017/18"/>
    <s v="Approved"/>
    <x v="2"/>
    <n v="9"/>
    <x v="4"/>
    <n v="500"/>
    <s v="500-850 Local Governments (Click for Breakdown)"/>
    <n v="592"/>
    <s v="KIRYANDONGO District"/>
    <n v="1382"/>
    <s v="Water And Environment Development"/>
    <n v="321470"/>
    <x v="2"/>
    <n v="321470"/>
    <s v="Sector Development Grant"/>
    <n v="1"/>
    <s v="Outputs Provided"/>
    <n v="426317931.76565999"/>
  </r>
  <r>
    <s v="Local"/>
    <s v="2017/18"/>
    <s v="Approved"/>
    <x v="2"/>
    <n v="9"/>
    <x v="4"/>
    <n v="500"/>
    <s v="500-850 Local Governments (Click for Breakdown)"/>
    <n v="592"/>
    <s v="KIRYANDONGO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93"/>
    <s v="LUUKA District"/>
    <n v="8"/>
    <s v="Natural Resources"/>
    <n v="321467"/>
    <x v="1"/>
    <n v="321467"/>
    <s v="Sector Conditional Grant (Non-Wage)"/>
    <n v="1"/>
    <s v="Outputs Provided"/>
    <n v="6257984.5917912005"/>
  </r>
  <r>
    <s v="Local"/>
    <s v="2017/18"/>
    <s v="Approved"/>
    <x v="1"/>
    <n v="9"/>
    <x v="4"/>
    <n v="500"/>
    <s v="500-850 Local Governments (Click for Breakdown)"/>
    <n v="593"/>
    <s v="LUUKA District"/>
    <n v="7"/>
    <s v="Works"/>
    <n v="321467"/>
    <x v="1"/>
    <n v="321467"/>
    <s v="Sector Conditional Grant (Non-Wage)"/>
    <n v="1"/>
    <s v="Outputs Provided"/>
    <n v="34006805.043255001"/>
  </r>
  <r>
    <s v="Local"/>
    <s v="2017/18"/>
    <s v="Approved"/>
    <x v="2"/>
    <n v="9"/>
    <x v="4"/>
    <n v="500"/>
    <s v="500-850 Local Governments (Click for Breakdown)"/>
    <n v="593"/>
    <s v="LUUKA District"/>
    <n v="1382"/>
    <s v="Water And Environment Development"/>
    <n v="321470"/>
    <x v="2"/>
    <n v="321470"/>
    <s v="Sector Development Grant"/>
    <n v="1"/>
    <s v="Outputs Provided"/>
    <n v="452784456.58248001"/>
  </r>
  <r>
    <s v="Local"/>
    <s v="2017/18"/>
    <s v="Approved"/>
    <x v="2"/>
    <n v="9"/>
    <x v="4"/>
    <n v="500"/>
    <s v="500-850 Local Governments (Click for Breakdown)"/>
    <n v="593"/>
    <s v="LUUKA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94"/>
    <s v="NAMAYINGO District"/>
    <n v="8"/>
    <s v="Natural Resources"/>
    <n v="321467"/>
    <x v="1"/>
    <n v="321467"/>
    <s v="Sector Conditional Grant (Non-Wage)"/>
    <n v="1"/>
    <s v="Outputs Provided"/>
    <n v="6462799.1866074"/>
  </r>
  <r>
    <s v="Local"/>
    <s v="2017/18"/>
    <s v="Approved"/>
    <x v="1"/>
    <n v="9"/>
    <x v="4"/>
    <n v="500"/>
    <s v="500-850 Local Governments (Click for Breakdown)"/>
    <n v="594"/>
    <s v="NAMAYINGO District"/>
    <n v="7"/>
    <s v="Works"/>
    <n v="321467"/>
    <x v="1"/>
    <n v="321467"/>
    <s v="Sector Conditional Grant (Non-Wage)"/>
    <n v="1"/>
    <s v="Outputs Provided"/>
    <n v="40883147.805284999"/>
  </r>
  <r>
    <s v="Local"/>
    <s v="2017/18"/>
    <s v="Approved"/>
    <x v="2"/>
    <n v="9"/>
    <x v="4"/>
    <n v="500"/>
    <s v="500-850 Local Governments (Click for Breakdown)"/>
    <n v="594"/>
    <s v="NAMAYINGO District"/>
    <n v="1382"/>
    <s v="Water And Environment Development"/>
    <n v="321470"/>
    <x v="2"/>
    <n v="321470"/>
    <s v="Sector Development Grant"/>
    <n v="1"/>
    <s v="Outputs Provided"/>
    <n v="495257175.16838998"/>
  </r>
  <r>
    <s v="Local"/>
    <s v="2017/18"/>
    <s v="Approved"/>
    <x v="2"/>
    <n v="9"/>
    <x v="4"/>
    <n v="500"/>
    <s v="500-850 Local Governments (Click for Breakdown)"/>
    <n v="594"/>
    <s v="NAMAYINGO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95"/>
    <s v="NTOROKO District"/>
    <n v="8"/>
    <s v="Natural Resources"/>
    <n v="321467"/>
    <x v="1"/>
    <n v="321467"/>
    <s v="Sector Conditional Grant (Non-Wage)"/>
    <n v="1"/>
    <s v="Outputs Provided"/>
    <n v="2333361.7015141998"/>
  </r>
  <r>
    <s v="Local"/>
    <s v="2017/18"/>
    <s v="Approved"/>
    <x v="1"/>
    <n v="9"/>
    <x v="4"/>
    <n v="500"/>
    <s v="500-850 Local Governments (Click for Breakdown)"/>
    <n v="595"/>
    <s v="NTOROKO District"/>
    <n v="7"/>
    <s v="Works"/>
    <n v="321467"/>
    <x v="1"/>
    <n v="321467"/>
    <s v="Sector Conditional Grant (Non-Wage)"/>
    <n v="1"/>
    <s v="Outputs Provided"/>
    <n v="34999187.589809999"/>
  </r>
  <r>
    <s v="Local"/>
    <s v="2017/18"/>
    <s v="Approved"/>
    <x v="2"/>
    <n v="9"/>
    <x v="4"/>
    <n v="500"/>
    <s v="500-850 Local Governments (Click for Breakdown)"/>
    <n v="595"/>
    <s v="NTOROKO District"/>
    <n v="1382"/>
    <s v="Water And Environment Development"/>
    <n v="321470"/>
    <x v="2"/>
    <n v="321470"/>
    <s v="Sector Development Grant"/>
    <n v="1"/>
    <s v="Outputs Provided"/>
    <n v="195436576.94453999"/>
  </r>
  <r>
    <s v="Local"/>
    <s v="2017/18"/>
    <s v="Approved"/>
    <x v="2"/>
    <n v="9"/>
    <x v="4"/>
    <n v="500"/>
    <s v="500-850 Local Governments (Click for Breakdown)"/>
    <n v="595"/>
    <s v="NTOROKO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96"/>
    <s v="SERERE District"/>
    <n v="8"/>
    <s v="Natural Resources"/>
    <n v="321467"/>
    <x v="1"/>
    <n v="321467"/>
    <s v="Sector Conditional Grant (Non-Wage)"/>
    <n v="1"/>
    <s v="Outputs Provided"/>
    <n v="8439253.4397241008"/>
  </r>
  <r>
    <s v="Local"/>
    <s v="2017/18"/>
    <s v="Approved"/>
    <x v="1"/>
    <n v="9"/>
    <x v="4"/>
    <n v="500"/>
    <s v="500-850 Local Governments (Click for Breakdown)"/>
    <n v="596"/>
    <s v="SERERE District"/>
    <n v="7"/>
    <s v="Works"/>
    <n v="321467"/>
    <x v="1"/>
    <n v="321467"/>
    <s v="Sector Conditional Grant (Non-Wage)"/>
    <n v="1"/>
    <s v="Outputs Provided"/>
    <n v="34740194.175135002"/>
  </r>
  <r>
    <s v="Local"/>
    <s v="2017/18"/>
    <s v="Approved"/>
    <x v="1"/>
    <n v="9"/>
    <x v="4"/>
    <n v="500"/>
    <s v="500-850 Local Governments (Click for Breakdown)"/>
    <n v="596"/>
    <s v="SERERE District"/>
    <n v="7"/>
    <s v="Works"/>
    <n v="321469"/>
    <x v="4"/>
    <n v="321469"/>
    <s v="Support Services Conditional Grant (Non-Wage)"/>
    <n v="1"/>
    <s v="Outputs Provided"/>
    <n v="20000000"/>
  </r>
  <r>
    <s v="Local"/>
    <s v="2017/18"/>
    <s v="Approved"/>
    <x v="2"/>
    <n v="9"/>
    <x v="4"/>
    <n v="500"/>
    <s v="500-850 Local Governments (Click for Breakdown)"/>
    <n v="596"/>
    <s v="SERERE District"/>
    <n v="1382"/>
    <s v="Water And Environment Development"/>
    <n v="321470"/>
    <x v="2"/>
    <n v="321470"/>
    <s v="Sector Development Grant"/>
    <n v="1"/>
    <s v="Outputs Provided"/>
    <n v="353719046.17593998"/>
  </r>
  <r>
    <s v="Local"/>
    <s v="2017/18"/>
    <s v="Approved"/>
    <x v="1"/>
    <n v="9"/>
    <x v="4"/>
    <n v="500"/>
    <s v="500-850 Local Governments (Click for Breakdown)"/>
    <n v="597"/>
    <s v="KYANKWANZI District"/>
    <n v="8"/>
    <s v="Natural Resources"/>
    <n v="321467"/>
    <x v="1"/>
    <n v="321467"/>
    <s v="Sector Conditional Grant (Non-Wage)"/>
    <n v="1"/>
    <s v="Outputs Provided"/>
    <n v="6104614.5459604003"/>
  </r>
  <r>
    <s v="Local"/>
    <s v="2017/18"/>
    <s v="Approved"/>
    <x v="1"/>
    <n v="9"/>
    <x v="4"/>
    <n v="500"/>
    <s v="500-850 Local Governments (Click for Breakdown)"/>
    <n v="597"/>
    <s v="KYANKWANZI District"/>
    <n v="7"/>
    <s v="Works"/>
    <n v="321467"/>
    <x v="1"/>
    <n v="321467"/>
    <s v="Sector Conditional Grant (Non-Wage)"/>
    <n v="1"/>
    <s v="Outputs Provided"/>
    <n v="38250402.276555002"/>
  </r>
  <r>
    <s v="Local"/>
    <s v="2017/18"/>
    <s v="Approved"/>
    <x v="2"/>
    <n v="9"/>
    <x v="4"/>
    <n v="500"/>
    <s v="500-850 Local Governments (Click for Breakdown)"/>
    <n v="597"/>
    <s v="KYANKWANZI District"/>
    <n v="1382"/>
    <s v="Water And Environment Development"/>
    <n v="321470"/>
    <x v="2"/>
    <n v="321470"/>
    <s v="Sector Development Grant"/>
    <n v="1"/>
    <s v="Outputs Provided"/>
    <n v="445252708.94761002"/>
  </r>
  <r>
    <s v="Local"/>
    <s v="2017/18"/>
    <s v="Approved"/>
    <x v="2"/>
    <n v="9"/>
    <x v="4"/>
    <n v="500"/>
    <s v="500-850 Local Governments (Click for Breakdown)"/>
    <n v="597"/>
    <s v="KYANKWANZI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98"/>
    <s v="KALUNGU District"/>
    <n v="8"/>
    <s v="Natural Resources"/>
    <n v="321467"/>
    <x v="1"/>
    <n v="321467"/>
    <s v="Sector Conditional Grant (Non-Wage)"/>
    <n v="1"/>
    <s v="Outputs Provided"/>
    <n v="3966460.6346323001"/>
  </r>
  <r>
    <s v="Local"/>
    <s v="2017/18"/>
    <s v="Approved"/>
    <x v="1"/>
    <n v="9"/>
    <x v="4"/>
    <n v="500"/>
    <s v="500-850 Local Governments (Click for Breakdown)"/>
    <n v="598"/>
    <s v="KALUNGU District"/>
    <n v="7"/>
    <s v="Works"/>
    <n v="321467"/>
    <x v="1"/>
    <n v="321467"/>
    <s v="Sector Conditional Grant (Non-Wage)"/>
    <n v="1"/>
    <s v="Outputs Provided"/>
    <n v="33118614.419849999"/>
  </r>
  <r>
    <s v="Local"/>
    <s v="2017/18"/>
    <s v="Approved"/>
    <x v="2"/>
    <n v="9"/>
    <x v="4"/>
    <n v="500"/>
    <s v="500-850 Local Governments (Click for Breakdown)"/>
    <n v="598"/>
    <s v="KALUNGU District"/>
    <n v="1382"/>
    <s v="Water And Environment Development"/>
    <n v="321470"/>
    <x v="2"/>
    <n v="321470"/>
    <s v="Sector Development Grant"/>
    <n v="1"/>
    <s v="Outputs Provided"/>
    <n v="188852178.04124001"/>
  </r>
  <r>
    <s v="Local"/>
    <s v="2017/18"/>
    <s v="Approved"/>
    <x v="2"/>
    <n v="9"/>
    <x v="4"/>
    <n v="500"/>
    <s v="500-850 Local Governments (Click for Breakdown)"/>
    <n v="598"/>
    <s v="KALUNGU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599"/>
    <s v="LWENGO District"/>
    <n v="8"/>
    <s v="Natural Resources"/>
    <n v="321467"/>
    <x v="1"/>
    <n v="321467"/>
    <s v="Sector Conditional Grant (Non-Wage)"/>
    <n v="1"/>
    <s v="Outputs Provided"/>
    <n v="6359203.0965040997"/>
  </r>
  <r>
    <s v="Local"/>
    <s v="2017/18"/>
    <s v="Approved"/>
    <x v="1"/>
    <n v="9"/>
    <x v="4"/>
    <n v="500"/>
    <s v="500-850 Local Governments (Click for Breakdown)"/>
    <n v="599"/>
    <s v="LWENGO District"/>
    <n v="7"/>
    <s v="Works"/>
    <n v="321467"/>
    <x v="1"/>
    <n v="321467"/>
    <s v="Sector Conditional Grant (Non-Wage)"/>
    <n v="1"/>
    <s v="Outputs Provided"/>
    <n v="37816519.921740003"/>
  </r>
  <r>
    <s v="Local"/>
    <s v="2017/18"/>
    <s v="Approved"/>
    <x v="1"/>
    <n v="9"/>
    <x v="4"/>
    <n v="500"/>
    <s v="500-850 Local Governments (Click for Breakdown)"/>
    <n v="599"/>
    <s v="LWENGO District"/>
    <n v="7"/>
    <s v="Works"/>
    <n v="321469"/>
    <x v="4"/>
    <n v="321469"/>
    <s v="Support Services Conditional Grant (Non-Wage)"/>
    <n v="1"/>
    <s v="Outputs Provided"/>
    <n v="18000000"/>
  </r>
  <r>
    <s v="Local"/>
    <s v="2017/18"/>
    <s v="Approved"/>
    <x v="2"/>
    <n v="9"/>
    <x v="4"/>
    <n v="500"/>
    <s v="500-850 Local Governments (Click for Breakdown)"/>
    <n v="599"/>
    <s v="LWENGO District"/>
    <n v="1382"/>
    <s v="Water And Environment Development"/>
    <n v="321470"/>
    <x v="2"/>
    <n v="321470"/>
    <s v="Sector Development Grant"/>
    <n v="1"/>
    <s v="Outputs Provided"/>
    <n v="452602606.02296001"/>
  </r>
  <r>
    <s v="Local"/>
    <s v="2017/18"/>
    <s v="Approved"/>
    <x v="2"/>
    <n v="9"/>
    <x v="4"/>
    <n v="500"/>
    <s v="500-850 Local Governments (Click for Breakdown)"/>
    <n v="599"/>
    <s v="LWENGO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00"/>
    <s v="BUKOMANSIMBI District"/>
    <n v="8"/>
    <s v="Natural Resources"/>
    <n v="321467"/>
    <x v="1"/>
    <n v="321467"/>
    <s v="Sector Conditional Grant (Non-Wage)"/>
    <n v="1"/>
    <s v="Outputs Provided"/>
    <n v="3956426.2724195002"/>
  </r>
  <r>
    <s v="Local"/>
    <s v="2017/18"/>
    <s v="Approved"/>
    <x v="1"/>
    <n v="9"/>
    <x v="4"/>
    <n v="500"/>
    <s v="500-850 Local Governments (Click for Breakdown)"/>
    <n v="600"/>
    <s v="BUKOMANSIMBI District"/>
    <n v="7"/>
    <s v="Works"/>
    <n v="321467"/>
    <x v="1"/>
    <n v="321467"/>
    <s v="Sector Conditional Grant (Non-Wage)"/>
    <n v="1"/>
    <s v="Outputs Provided"/>
    <n v="33120942.415964998"/>
  </r>
  <r>
    <s v="Local"/>
    <s v="2017/18"/>
    <s v="Approved"/>
    <x v="2"/>
    <n v="9"/>
    <x v="4"/>
    <n v="500"/>
    <s v="500-850 Local Governments (Click for Breakdown)"/>
    <n v="600"/>
    <s v="BUKOMANSIMBI District"/>
    <n v="1382"/>
    <s v="Water And Environment Development"/>
    <n v="321470"/>
    <x v="2"/>
    <n v="321470"/>
    <s v="Sector Development Grant"/>
    <n v="1"/>
    <s v="Outputs Provided"/>
    <n v="214242098.16065001"/>
  </r>
  <r>
    <s v="Local"/>
    <s v="2017/18"/>
    <s v="Approved"/>
    <x v="2"/>
    <n v="9"/>
    <x v="4"/>
    <n v="500"/>
    <s v="500-850 Local Governments (Click for Breakdown)"/>
    <n v="600"/>
    <s v="BUKOMANSIMBI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01"/>
    <s v="MITOOMA District"/>
    <n v="8"/>
    <s v="Natural Resources"/>
    <n v="321467"/>
    <x v="1"/>
    <n v="321467"/>
    <s v="Sector Conditional Grant (Non-Wage)"/>
    <n v="1"/>
    <s v="Outputs Provided"/>
    <n v="4284994.1517000003"/>
  </r>
  <r>
    <s v="Local"/>
    <s v="2017/18"/>
    <s v="Approved"/>
    <x v="1"/>
    <n v="9"/>
    <x v="4"/>
    <n v="500"/>
    <s v="500-850 Local Governments (Click for Breakdown)"/>
    <n v="601"/>
    <s v="MITOOMA District"/>
    <n v="7"/>
    <s v="Works"/>
    <n v="321467"/>
    <x v="1"/>
    <n v="321467"/>
    <s v="Sector Conditional Grant (Non-Wage)"/>
    <n v="1"/>
    <s v="Outputs Provided"/>
    <n v="33239852.057385001"/>
  </r>
  <r>
    <s v="Local"/>
    <s v="2017/18"/>
    <s v="Approved"/>
    <x v="2"/>
    <n v="9"/>
    <x v="4"/>
    <n v="500"/>
    <s v="500-850 Local Governments (Click for Breakdown)"/>
    <n v="601"/>
    <s v="MITOOMA District"/>
    <n v="1382"/>
    <s v="Water And Environment Development"/>
    <n v="321470"/>
    <x v="2"/>
    <n v="321470"/>
    <s v="Sector Development Grant"/>
    <n v="1"/>
    <s v="Outputs Provided"/>
    <n v="170296363.33118999"/>
  </r>
  <r>
    <s v="Local"/>
    <s v="2017/18"/>
    <s v="Approved"/>
    <x v="2"/>
    <n v="9"/>
    <x v="4"/>
    <n v="500"/>
    <s v="500-850 Local Governments (Click for Breakdown)"/>
    <n v="601"/>
    <s v="MITOOMA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02"/>
    <s v="RUBIRIZI District"/>
    <n v="8"/>
    <s v="Natural Resources"/>
    <n v="321467"/>
    <x v="1"/>
    <n v="321467"/>
    <s v="Sector Conditional Grant (Non-Wage)"/>
    <n v="1"/>
    <s v="Outputs Provided"/>
    <n v="2945459.2861901"/>
  </r>
  <r>
    <s v="Local"/>
    <s v="2017/18"/>
    <s v="Approved"/>
    <x v="1"/>
    <n v="9"/>
    <x v="4"/>
    <n v="500"/>
    <s v="500-850 Local Governments (Click for Breakdown)"/>
    <n v="602"/>
    <s v="RUBIRIZI District"/>
    <n v="7"/>
    <s v="Works"/>
    <n v="321467"/>
    <x v="1"/>
    <n v="321467"/>
    <s v="Sector Conditional Grant (Non-Wage)"/>
    <n v="1"/>
    <s v="Outputs Provided"/>
    <n v="32267011.872060005"/>
  </r>
  <r>
    <s v="Local"/>
    <s v="2017/18"/>
    <s v="Approved"/>
    <x v="2"/>
    <n v="9"/>
    <x v="4"/>
    <n v="500"/>
    <s v="500-850 Local Governments (Click for Breakdown)"/>
    <n v="602"/>
    <s v="RUBIRIZI District"/>
    <n v="1382"/>
    <s v="Water And Environment Development"/>
    <n v="321470"/>
    <x v="2"/>
    <n v="321470"/>
    <s v="Sector Development Grant"/>
    <n v="1"/>
    <s v="Outputs Provided"/>
    <n v="406621223.58556998"/>
  </r>
  <r>
    <s v="Local"/>
    <s v="2017/18"/>
    <s v="Approved"/>
    <x v="2"/>
    <n v="9"/>
    <x v="4"/>
    <n v="500"/>
    <s v="500-850 Local Governments (Click for Breakdown)"/>
    <n v="602"/>
    <s v="RUBIRIZI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03"/>
    <s v="NGORA District"/>
    <n v="8"/>
    <s v="Natural Resources"/>
    <n v="321467"/>
    <x v="1"/>
    <n v="321467"/>
    <s v="Sector Conditional Grant (Non-Wage)"/>
    <n v="1"/>
    <s v="Outputs Provided"/>
    <n v="3999198.8075955999"/>
  </r>
  <r>
    <s v="Local"/>
    <s v="2017/18"/>
    <s v="Approved"/>
    <x v="1"/>
    <n v="9"/>
    <x v="4"/>
    <n v="500"/>
    <s v="500-850 Local Governments (Click for Breakdown)"/>
    <n v="603"/>
    <s v="NGORA District"/>
    <n v="7"/>
    <s v="Works"/>
    <n v="321467"/>
    <x v="1"/>
    <n v="321467"/>
    <s v="Sector Conditional Grant (Non-Wage)"/>
    <n v="1"/>
    <s v="Outputs Provided"/>
    <n v="33171008.260139998"/>
  </r>
  <r>
    <s v="Local"/>
    <s v="2017/18"/>
    <s v="Approved"/>
    <x v="2"/>
    <n v="9"/>
    <x v="4"/>
    <n v="500"/>
    <s v="500-850 Local Governments (Click for Breakdown)"/>
    <n v="603"/>
    <s v="NGORA District"/>
    <n v="1382"/>
    <s v="Water And Environment Development"/>
    <n v="321470"/>
    <x v="2"/>
    <n v="321470"/>
    <s v="Sector Development Grant"/>
    <n v="1"/>
    <s v="Outputs Provided"/>
    <n v="418643228.81366998"/>
  </r>
  <r>
    <s v="Local"/>
    <s v="2017/18"/>
    <s v="Approved"/>
    <x v="1"/>
    <n v="9"/>
    <x v="4"/>
    <n v="500"/>
    <s v="500-850 Local Governments (Click for Breakdown)"/>
    <n v="604"/>
    <s v="NAPAK District"/>
    <n v="8"/>
    <s v="Natural Resources"/>
    <n v="321467"/>
    <x v="1"/>
    <n v="321467"/>
    <s v="Sector Conditional Grant (Non-Wage)"/>
    <n v="1"/>
    <s v="Outputs Provided"/>
    <n v="5780342.8559373999"/>
  </r>
  <r>
    <s v="Local"/>
    <s v="2017/18"/>
    <s v="Approved"/>
    <x v="1"/>
    <n v="9"/>
    <x v="4"/>
    <n v="500"/>
    <s v="500-850 Local Governments (Click for Breakdown)"/>
    <n v="604"/>
    <s v="NAPAK District"/>
    <n v="7"/>
    <s v="Works"/>
    <n v="321467"/>
    <x v="1"/>
    <n v="321467"/>
    <s v="Sector Conditional Grant (Non-Wage)"/>
    <n v="1"/>
    <s v="Outputs Provided"/>
    <n v="46010532.089160003"/>
  </r>
  <r>
    <s v="Local"/>
    <s v="2017/18"/>
    <s v="Approved"/>
    <x v="2"/>
    <n v="9"/>
    <x v="4"/>
    <n v="500"/>
    <s v="500-850 Local Governments (Click for Breakdown)"/>
    <n v="604"/>
    <s v="NAPAK District"/>
    <n v="1382"/>
    <s v="Water And Environment Development"/>
    <n v="321470"/>
    <x v="2"/>
    <n v="321470"/>
    <s v="Sector Development Grant"/>
    <n v="1"/>
    <s v="Outputs Provided"/>
    <n v="363976410.64317"/>
  </r>
  <r>
    <s v="Local"/>
    <s v="2017/18"/>
    <s v="Approved"/>
    <x v="2"/>
    <n v="9"/>
    <x v="4"/>
    <n v="500"/>
    <s v="500-850 Local Governments (Click for Breakdown)"/>
    <n v="604"/>
    <s v="NAPAK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05"/>
    <s v="KIBUKU District"/>
    <n v="8"/>
    <s v="Natural Resources"/>
    <n v="321467"/>
    <x v="1"/>
    <n v="321467"/>
    <s v="Sector Conditional Grant (Non-Wage)"/>
    <n v="1"/>
    <s v="Outputs Provided"/>
    <n v="5814395.2709651999"/>
  </r>
  <r>
    <s v="Local"/>
    <s v="2017/18"/>
    <s v="Approved"/>
    <x v="1"/>
    <n v="9"/>
    <x v="4"/>
    <n v="500"/>
    <s v="500-850 Local Governments (Click for Breakdown)"/>
    <n v="605"/>
    <s v="KIBUKU District"/>
    <n v="7"/>
    <s v="Works"/>
    <n v="321467"/>
    <x v="1"/>
    <n v="321467"/>
    <s v="Sector Conditional Grant (Non-Wage)"/>
    <n v="1"/>
    <s v="Outputs Provided"/>
    <n v="33389725.325534996"/>
  </r>
  <r>
    <s v="Local"/>
    <s v="2017/18"/>
    <s v="Approved"/>
    <x v="2"/>
    <n v="9"/>
    <x v="4"/>
    <n v="500"/>
    <s v="500-850 Local Governments (Click for Breakdown)"/>
    <n v="605"/>
    <s v="KIBUKU District"/>
    <n v="1382"/>
    <s v="Water And Environment Development"/>
    <n v="321470"/>
    <x v="2"/>
    <n v="321470"/>
    <s v="Sector Development Grant"/>
    <n v="1"/>
    <s v="Outputs Provided"/>
    <n v="465646711.51042998"/>
  </r>
  <r>
    <s v="Local"/>
    <s v="2017/18"/>
    <s v="Approved"/>
    <x v="1"/>
    <n v="9"/>
    <x v="4"/>
    <n v="500"/>
    <s v="500-850 Local Governments (Click for Breakdown)"/>
    <n v="606"/>
    <s v="NWOYA District"/>
    <n v="8"/>
    <s v="Natural Resources"/>
    <n v="321467"/>
    <x v="1"/>
    <n v="321467"/>
    <s v="Sector Conditional Grant (Non-Wage)"/>
    <n v="1"/>
    <s v="Outputs Provided"/>
    <n v="5361881.3876921004"/>
  </r>
  <r>
    <s v="Local"/>
    <s v="2017/18"/>
    <s v="Approved"/>
    <x v="1"/>
    <n v="9"/>
    <x v="4"/>
    <n v="500"/>
    <s v="500-850 Local Governments (Click for Breakdown)"/>
    <n v="606"/>
    <s v="NWOYA District"/>
    <n v="7"/>
    <s v="Works"/>
    <n v="321467"/>
    <x v="1"/>
    <n v="321467"/>
    <s v="Sector Conditional Grant (Non-Wage)"/>
    <n v="1"/>
    <s v="Outputs Provided"/>
    <n v="43409450.542410001"/>
  </r>
  <r>
    <s v="Local"/>
    <s v="2017/18"/>
    <s v="Approved"/>
    <x v="2"/>
    <n v="9"/>
    <x v="4"/>
    <n v="500"/>
    <s v="500-850 Local Governments (Click for Breakdown)"/>
    <n v="606"/>
    <s v="NWOYA District"/>
    <n v="1382"/>
    <s v="Water And Environment Development"/>
    <n v="321470"/>
    <x v="2"/>
    <n v="321470"/>
    <s v="Sector Development Grant"/>
    <n v="1"/>
    <s v="Outputs Provided"/>
    <n v="247859862.16139001"/>
  </r>
  <r>
    <s v="Local"/>
    <s v="2017/18"/>
    <s v="Approved"/>
    <x v="2"/>
    <n v="9"/>
    <x v="4"/>
    <n v="500"/>
    <s v="500-850 Local Governments (Click for Breakdown)"/>
    <n v="606"/>
    <s v="NWOYA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07"/>
    <s v="KOLE District"/>
    <n v="8"/>
    <s v="Natural Resources"/>
    <n v="321467"/>
    <x v="1"/>
    <n v="321467"/>
    <s v="Sector Conditional Grant (Non-Wage)"/>
    <n v="1"/>
    <s v="Outputs Provided"/>
    <n v="6799265.5519872"/>
  </r>
  <r>
    <s v="Local"/>
    <s v="2017/18"/>
    <s v="Approved"/>
    <x v="1"/>
    <n v="9"/>
    <x v="4"/>
    <n v="500"/>
    <s v="500-850 Local Governments (Click for Breakdown)"/>
    <n v="607"/>
    <s v="KOLE District"/>
    <n v="7"/>
    <s v="Works"/>
    <n v="321467"/>
    <x v="1"/>
    <n v="321467"/>
    <s v="Sector Conditional Grant (Non-Wage)"/>
    <n v="1"/>
    <s v="Outputs Provided"/>
    <n v="35134325.914724998"/>
  </r>
  <r>
    <s v="Local"/>
    <s v="2017/18"/>
    <s v="Approved"/>
    <x v="2"/>
    <n v="9"/>
    <x v="4"/>
    <n v="500"/>
    <s v="500-850 Local Governments (Click for Breakdown)"/>
    <n v="607"/>
    <s v="KOLE District"/>
    <n v="1382"/>
    <s v="Water And Environment Development"/>
    <n v="321470"/>
    <x v="2"/>
    <n v="321470"/>
    <s v="Sector Development Grant"/>
    <n v="1"/>
    <s v="Outputs Provided"/>
    <n v="496090692.78797001"/>
  </r>
  <r>
    <s v="Local"/>
    <s v="2017/18"/>
    <s v="Approved"/>
    <x v="1"/>
    <n v="9"/>
    <x v="4"/>
    <n v="500"/>
    <s v="500-850 Local Governments (Click for Breakdown)"/>
    <n v="608"/>
    <s v="BUTAMBALA District"/>
    <n v="8"/>
    <s v="Natural Resources"/>
    <n v="321467"/>
    <x v="1"/>
    <n v="321467"/>
    <s v="Sector Conditional Grant (Non-Wage)"/>
    <n v="1"/>
    <s v="Outputs Provided"/>
    <n v="2203246.7268539001"/>
  </r>
  <r>
    <s v="Local"/>
    <s v="2017/18"/>
    <s v="Approved"/>
    <x v="1"/>
    <n v="9"/>
    <x v="4"/>
    <n v="500"/>
    <s v="500-850 Local Governments (Click for Breakdown)"/>
    <n v="608"/>
    <s v="BUTAMBALA District"/>
    <n v="7"/>
    <s v="Works"/>
    <n v="321467"/>
    <x v="1"/>
    <n v="321467"/>
    <s v="Sector Conditional Grant (Non-Wage)"/>
    <n v="1"/>
    <s v="Outputs Provided"/>
    <n v="32161930.483589999"/>
  </r>
  <r>
    <s v="Local"/>
    <s v="2017/18"/>
    <s v="Approved"/>
    <x v="2"/>
    <n v="9"/>
    <x v="4"/>
    <n v="500"/>
    <s v="500-850 Local Governments (Click for Breakdown)"/>
    <n v="608"/>
    <s v="BUTAMBALA District"/>
    <n v="1382"/>
    <s v="Water And Environment Development"/>
    <n v="321470"/>
    <x v="2"/>
    <n v="321470"/>
    <s v="Sector Development Grant"/>
    <n v="1"/>
    <s v="Outputs Provided"/>
    <n v="201081717.14750001"/>
  </r>
  <r>
    <s v="Local"/>
    <s v="2017/18"/>
    <s v="Approved"/>
    <x v="2"/>
    <n v="9"/>
    <x v="4"/>
    <n v="500"/>
    <s v="500-850 Local Governments (Click for Breakdown)"/>
    <n v="608"/>
    <s v="BUTAMBALA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09"/>
    <s v="SHEEMA District"/>
    <n v="8"/>
    <s v="Natural Resources"/>
    <n v="321467"/>
    <x v="1"/>
    <n v="321467"/>
    <s v="Sector Conditional Grant (Non-Wage)"/>
    <n v="1"/>
    <s v="Outputs Provided"/>
    <n v="2593156.8150216001"/>
  </r>
  <r>
    <s v="Local"/>
    <s v="2017/18"/>
    <s v="Approved"/>
    <x v="1"/>
    <n v="9"/>
    <x v="4"/>
    <n v="500"/>
    <s v="500-850 Local Governments (Click for Breakdown)"/>
    <n v="609"/>
    <s v="SHEEMA District"/>
    <n v="7"/>
    <s v="Works"/>
    <n v="321467"/>
    <x v="1"/>
    <n v="321467"/>
    <s v="Sector Conditional Grant (Non-Wage)"/>
    <n v="1"/>
    <s v="Outputs Provided"/>
    <n v="32636845.042964999"/>
  </r>
  <r>
    <s v="Local"/>
    <s v="2017/18"/>
    <s v="Approved"/>
    <x v="2"/>
    <n v="9"/>
    <x v="4"/>
    <n v="500"/>
    <s v="500-850 Local Governments (Click for Breakdown)"/>
    <n v="609"/>
    <s v="SHEEMA District"/>
    <n v="1382"/>
    <s v="Water And Environment Development"/>
    <n v="321470"/>
    <x v="2"/>
    <n v="321470"/>
    <s v="Sector Development Grant"/>
    <n v="1"/>
    <s v="Outputs Provided"/>
    <n v="159896595.51289999"/>
  </r>
  <r>
    <s v="Local"/>
    <s v="2017/18"/>
    <s v="Approved"/>
    <x v="1"/>
    <n v="9"/>
    <x v="4"/>
    <n v="500"/>
    <s v="500-850 Local Governments (Click for Breakdown)"/>
    <n v="610"/>
    <s v="BUHWEJU District"/>
    <n v="8"/>
    <s v="Natural Resources"/>
    <n v="321467"/>
    <x v="1"/>
    <n v="321467"/>
    <s v="Sector Conditional Grant (Non-Wage)"/>
    <n v="1"/>
    <s v="Outputs Provided"/>
    <n v="3051864.4829572001"/>
  </r>
  <r>
    <s v="Local"/>
    <s v="2017/18"/>
    <s v="Approved"/>
    <x v="1"/>
    <n v="9"/>
    <x v="4"/>
    <n v="500"/>
    <s v="500-850 Local Governments (Click for Breakdown)"/>
    <n v="610"/>
    <s v="BUHWEJU District"/>
    <n v="7"/>
    <s v="Works"/>
    <n v="321467"/>
    <x v="1"/>
    <n v="321467"/>
    <s v="Sector Conditional Grant (Non-Wage)"/>
    <n v="1"/>
    <s v="Outputs Provided"/>
    <n v="32771662.54758"/>
  </r>
  <r>
    <s v="Local"/>
    <s v="2017/18"/>
    <s v="Approved"/>
    <x v="2"/>
    <n v="9"/>
    <x v="4"/>
    <n v="500"/>
    <s v="500-850 Local Governments (Click for Breakdown)"/>
    <n v="610"/>
    <s v="BUHWEJU District"/>
    <n v="1382"/>
    <s v="Water And Environment Development"/>
    <n v="321470"/>
    <x v="2"/>
    <n v="321470"/>
    <s v="Sector Development Grant"/>
    <n v="1"/>
    <s v="Outputs Provided"/>
    <n v="422920248.57971001"/>
  </r>
  <r>
    <s v="Local"/>
    <s v="2017/18"/>
    <s v="Approved"/>
    <x v="2"/>
    <n v="9"/>
    <x v="4"/>
    <n v="500"/>
    <s v="500-850 Local Governments (Click for Breakdown)"/>
    <n v="610"/>
    <s v="BUHWEJU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11"/>
    <s v="AGAGO District"/>
    <n v="8"/>
    <s v="Natural Resources"/>
    <n v="321467"/>
    <x v="1"/>
    <n v="321467"/>
    <s v="Sector Conditional Grant (Non-Wage)"/>
    <n v="1"/>
    <s v="Outputs Provided"/>
    <n v="6988542.0646120999"/>
  </r>
  <r>
    <s v="Local"/>
    <s v="2017/18"/>
    <s v="Approved"/>
    <x v="1"/>
    <n v="9"/>
    <x v="4"/>
    <n v="500"/>
    <s v="500-850 Local Governments (Click for Breakdown)"/>
    <n v="611"/>
    <s v="AGAGO District"/>
    <n v="7"/>
    <s v="Works"/>
    <n v="321467"/>
    <x v="1"/>
    <n v="321467"/>
    <s v="Sector Conditional Grant (Non-Wage)"/>
    <n v="1"/>
    <s v="Outputs Provided"/>
    <n v="46537588.424115002"/>
  </r>
  <r>
    <s v="Local"/>
    <s v="2017/18"/>
    <s v="Approved"/>
    <x v="2"/>
    <n v="9"/>
    <x v="4"/>
    <n v="500"/>
    <s v="500-850 Local Governments (Click for Breakdown)"/>
    <n v="611"/>
    <s v="AGAGO District"/>
    <n v="1382"/>
    <s v="Water And Environment Development"/>
    <n v="321470"/>
    <x v="2"/>
    <n v="321470"/>
    <s v="Sector Development Grant"/>
    <n v="1"/>
    <s v="Outputs Provided"/>
    <n v="348946549.21416003"/>
  </r>
  <r>
    <s v="Local"/>
    <s v="2017/18"/>
    <s v="Approved"/>
    <x v="2"/>
    <n v="9"/>
    <x v="4"/>
    <n v="500"/>
    <s v="500-850 Local Governments (Click for Breakdown)"/>
    <n v="611"/>
    <s v="AGAGO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12"/>
    <s v="KWEEN District"/>
    <n v="8"/>
    <s v="Natural Resources"/>
    <n v="321467"/>
    <x v="1"/>
    <n v="321467"/>
    <s v="Sector Conditional Grant (Non-Wage)"/>
    <n v="1"/>
    <s v="Outputs Provided"/>
    <n v="2575933.2531599998"/>
  </r>
  <r>
    <s v="Local"/>
    <s v="2017/18"/>
    <s v="Approved"/>
    <x v="1"/>
    <n v="9"/>
    <x v="4"/>
    <n v="500"/>
    <s v="500-850 Local Governments (Click for Breakdown)"/>
    <n v="612"/>
    <s v="KWEEN District"/>
    <n v="7"/>
    <s v="Works"/>
    <n v="321467"/>
    <x v="1"/>
    <n v="321467"/>
    <s v="Sector Conditional Grant (Non-Wage)"/>
    <n v="1"/>
    <s v="Outputs Provided"/>
    <n v="32960522.492415003"/>
  </r>
  <r>
    <s v="Local"/>
    <s v="2017/18"/>
    <s v="Approved"/>
    <x v="2"/>
    <n v="9"/>
    <x v="4"/>
    <n v="500"/>
    <s v="500-850 Local Governments (Click for Breakdown)"/>
    <n v="612"/>
    <s v="KWEEN District"/>
    <n v="1382"/>
    <s v="Water And Environment Development"/>
    <n v="321470"/>
    <x v="2"/>
    <n v="321470"/>
    <s v="Sector Development Grant"/>
    <n v="1"/>
    <s v="Outputs Provided"/>
    <n v="191395821.87954"/>
  </r>
  <r>
    <s v="Local"/>
    <s v="2017/18"/>
    <s v="Approved"/>
    <x v="2"/>
    <n v="9"/>
    <x v="4"/>
    <n v="500"/>
    <s v="500-850 Local Governments (Click for Breakdown)"/>
    <n v="612"/>
    <s v="KWEEN District"/>
    <n v="1382"/>
    <s v="Water And Environment Development"/>
    <n v="321472"/>
    <x v="3"/>
    <n v="321472"/>
    <s v="Transitional Development Grant"/>
    <n v="1"/>
    <s v="Outputs Provided"/>
    <n v="21575984.990619998"/>
  </r>
  <r>
    <s v="Local"/>
    <s v="2017/18"/>
    <s v="Approved"/>
    <x v="1"/>
    <n v="9"/>
    <x v="4"/>
    <n v="500"/>
    <s v="500-850 Local Governments (Click for Breakdown)"/>
    <n v="613"/>
    <s v="KAGADI District"/>
    <n v="8"/>
    <s v="Natural Resources"/>
    <n v="321467"/>
    <x v="1"/>
    <n v="321467"/>
    <s v="Sector Conditional Grant (Non-Wage)"/>
    <n v="1"/>
    <s v="Outputs Provided"/>
    <n v="8801245.6010429002"/>
  </r>
  <r>
    <s v="Local"/>
    <s v="2017/18"/>
    <s v="Approved"/>
    <x v="1"/>
    <n v="9"/>
    <x v="4"/>
    <n v="500"/>
    <s v="500-850 Local Governments (Click for Breakdown)"/>
    <n v="613"/>
    <s v="KAGADI District"/>
    <n v="7"/>
    <s v="Works"/>
    <n v="321467"/>
    <x v="1"/>
    <n v="321467"/>
    <s v="Sector Conditional Grant (Non-Wage)"/>
    <n v="1"/>
    <s v="Outputs Provided"/>
    <n v="36543087.021375"/>
  </r>
  <r>
    <s v="Local"/>
    <s v="2017/18"/>
    <s v="Approved"/>
    <x v="2"/>
    <n v="9"/>
    <x v="4"/>
    <n v="500"/>
    <s v="500-850 Local Governments (Click for Breakdown)"/>
    <n v="613"/>
    <s v="KAGADI District"/>
    <n v="1382"/>
    <s v="Water And Environment Development"/>
    <n v="321470"/>
    <x v="2"/>
    <n v="321470"/>
    <s v="Sector Development Grant"/>
    <n v="1"/>
    <s v="Outputs Provided"/>
    <n v="492525639.21605998"/>
  </r>
  <r>
    <s v="Local"/>
    <s v="2017/18"/>
    <s v="Approved"/>
    <x v="1"/>
    <n v="9"/>
    <x v="4"/>
    <n v="500"/>
    <s v="500-850 Local Governments (Click for Breakdown)"/>
    <n v="614"/>
    <s v="KAKUMIRO District"/>
    <n v="8"/>
    <s v="Natural Resources"/>
    <n v="321467"/>
    <x v="1"/>
    <n v="321467"/>
    <s v="Sector Conditional Grant (Non-Wage)"/>
    <n v="1"/>
    <s v="Outputs Provided"/>
    <n v="9426601.6624356005"/>
  </r>
  <r>
    <s v="Local"/>
    <s v="2017/18"/>
    <s v="Approved"/>
    <x v="1"/>
    <n v="9"/>
    <x v="4"/>
    <n v="500"/>
    <s v="500-850 Local Governments (Click for Breakdown)"/>
    <n v="614"/>
    <s v="KAKUMIRO District"/>
    <n v="7"/>
    <s v="Works"/>
    <n v="321467"/>
    <x v="1"/>
    <n v="321467"/>
    <s v="Sector Conditional Grant (Non-Wage)"/>
    <n v="1"/>
    <s v="Outputs Provided"/>
    <n v="37365624.760904998"/>
  </r>
  <r>
    <s v="Local"/>
    <s v="2017/18"/>
    <s v="Approved"/>
    <x v="2"/>
    <n v="9"/>
    <x v="4"/>
    <n v="500"/>
    <s v="500-850 Local Governments (Click for Breakdown)"/>
    <n v="614"/>
    <s v="KAKUMIRO District"/>
    <n v="1382"/>
    <s v="Water And Environment Development"/>
    <n v="321470"/>
    <x v="2"/>
    <n v="321470"/>
    <s v="Sector Development Grant"/>
    <n v="1"/>
    <s v="Outputs Provided"/>
    <n v="448465423.08433002"/>
  </r>
  <r>
    <s v="Local"/>
    <s v="2017/18"/>
    <s v="Approved"/>
    <x v="1"/>
    <n v="9"/>
    <x v="4"/>
    <n v="500"/>
    <s v="500-850 Local Governments (Click for Breakdown)"/>
    <n v="615"/>
    <s v="OMORO District"/>
    <n v="8"/>
    <s v="Natural Resources"/>
    <n v="321467"/>
    <x v="1"/>
    <n v="321467"/>
    <s v="Sector Conditional Grant (Non-Wage)"/>
    <n v="1"/>
    <s v="Outputs Provided"/>
    <n v="5113390.2315646"/>
  </r>
  <r>
    <s v="Local"/>
    <s v="2017/18"/>
    <s v="Approved"/>
    <x v="1"/>
    <n v="9"/>
    <x v="4"/>
    <n v="500"/>
    <s v="500-850 Local Governments (Click for Breakdown)"/>
    <n v="615"/>
    <s v="OMORO District"/>
    <n v="7"/>
    <s v="Works"/>
    <n v="321467"/>
    <x v="1"/>
    <n v="321467"/>
    <s v="Sector Conditional Grant (Non-Wage)"/>
    <n v="1"/>
    <s v="Outputs Provided"/>
    <n v="41445244.441485003"/>
  </r>
  <r>
    <s v="Local"/>
    <s v="2017/18"/>
    <s v="Approved"/>
    <x v="2"/>
    <n v="9"/>
    <x v="4"/>
    <n v="500"/>
    <s v="500-850 Local Governments (Click for Breakdown)"/>
    <n v="615"/>
    <s v="OMORO District"/>
    <n v="1382"/>
    <s v="Water And Environment Development"/>
    <n v="321470"/>
    <x v="2"/>
    <n v="321470"/>
    <s v="Sector Development Grant"/>
    <n v="1"/>
    <s v="Outputs Provided"/>
    <n v="266325851.92542002"/>
  </r>
  <r>
    <s v="Local"/>
    <s v="2017/18"/>
    <s v="Approved"/>
    <x v="1"/>
    <n v="9"/>
    <x v="4"/>
    <n v="500"/>
    <s v="500-850 Local Governments (Click for Breakdown)"/>
    <n v="616"/>
    <s v="RUBANDA District"/>
    <n v="8"/>
    <s v="Natural Resources"/>
    <n v="321467"/>
    <x v="1"/>
    <n v="321467"/>
    <s v="Sector Conditional Grant (Non-Wage)"/>
    <n v="1"/>
    <s v="Outputs Provided"/>
    <n v="4493822.3928741002"/>
  </r>
  <r>
    <s v="Local"/>
    <s v="2017/18"/>
    <s v="Approved"/>
    <x v="1"/>
    <n v="9"/>
    <x v="4"/>
    <n v="500"/>
    <s v="500-850 Local Governments (Click for Breakdown)"/>
    <n v="616"/>
    <s v="RUBANDA District"/>
    <n v="7"/>
    <s v="Works"/>
    <n v="321467"/>
    <x v="1"/>
    <n v="321467"/>
    <s v="Sector Conditional Grant (Non-Wage)"/>
    <n v="1"/>
    <s v="Outputs Provided"/>
    <n v="33395235.407999996"/>
  </r>
  <r>
    <s v="Local"/>
    <s v="2017/18"/>
    <s v="Approved"/>
    <x v="2"/>
    <n v="9"/>
    <x v="4"/>
    <n v="500"/>
    <s v="500-850 Local Governments (Click for Breakdown)"/>
    <n v="616"/>
    <s v="RUBANDA District"/>
    <n v="1382"/>
    <s v="Water And Environment Development"/>
    <n v="321470"/>
    <x v="2"/>
    <n v="321470"/>
    <s v="Sector Development Grant"/>
    <n v="1"/>
    <s v="Outputs Provided"/>
    <n v="470119453.14879"/>
  </r>
  <r>
    <s v="Local"/>
    <s v="2017/18"/>
    <s v="Approved"/>
    <x v="1"/>
    <n v="9"/>
    <x v="4"/>
    <n v="500"/>
    <s v="500-850 Local Governments (Click for Breakdown)"/>
    <n v="617"/>
    <s v="NAMISINDWA District"/>
    <n v="8"/>
    <s v="Natural Resources"/>
    <n v="321467"/>
    <x v="1"/>
    <n v="321467"/>
    <s v="Sector Conditional Grant (Non-Wage)"/>
    <n v="1"/>
    <s v="Outputs Provided"/>
    <n v="5143882.3789277002"/>
  </r>
  <r>
    <s v="Local"/>
    <s v="2017/18"/>
    <s v="Approved"/>
    <x v="1"/>
    <n v="9"/>
    <x v="4"/>
    <n v="500"/>
    <s v="500-850 Local Governments (Click for Breakdown)"/>
    <n v="617"/>
    <s v="NAMISINDWA District"/>
    <n v="7"/>
    <s v="Works"/>
    <n v="321467"/>
    <x v="1"/>
    <n v="321467"/>
    <s v="Sector Conditional Grant (Non-Wage)"/>
    <n v="1"/>
    <s v="Outputs Provided"/>
    <n v="32771108.097720001"/>
  </r>
  <r>
    <s v="Local"/>
    <s v="2017/18"/>
    <s v="Approved"/>
    <x v="2"/>
    <n v="9"/>
    <x v="4"/>
    <n v="500"/>
    <s v="500-850 Local Governments (Click for Breakdown)"/>
    <n v="617"/>
    <s v="NAMISINDWA District"/>
    <n v="1382"/>
    <s v="Water And Environment Development"/>
    <n v="321470"/>
    <x v="2"/>
    <n v="321470"/>
    <s v="Sector Development Grant"/>
    <n v="1"/>
    <s v="Outputs Provided"/>
    <n v="438211337.28092998"/>
  </r>
  <r>
    <s v="Local"/>
    <s v="2017/18"/>
    <s v="Approved"/>
    <x v="2"/>
    <n v="9"/>
    <x v="4"/>
    <n v="500"/>
    <s v="500-850 Local Governments (Click for Breakdown)"/>
    <n v="617"/>
    <s v="NAMISINDW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618"/>
    <s v="PAKWACH District"/>
    <n v="8"/>
    <s v="Natural Resources"/>
    <n v="321467"/>
    <x v="1"/>
    <n v="321467"/>
    <s v="Sector Conditional Grant (Non-Wage)"/>
    <n v="1"/>
    <s v="Outputs Provided"/>
    <n v="4277621.7895795004"/>
  </r>
  <r>
    <s v="Local"/>
    <s v="2017/18"/>
    <s v="Approved"/>
    <x v="1"/>
    <n v="9"/>
    <x v="4"/>
    <n v="500"/>
    <s v="500-850 Local Governments (Click for Breakdown)"/>
    <n v="618"/>
    <s v="PAKWACH District"/>
    <n v="7"/>
    <s v="Works"/>
    <n v="321467"/>
    <x v="1"/>
    <n v="321467"/>
    <s v="Sector Conditional Grant (Non-Wage)"/>
    <n v="1"/>
    <s v="Outputs Provided"/>
    <n v="34000088.85063"/>
  </r>
  <r>
    <s v="Local"/>
    <s v="2017/18"/>
    <s v="Approved"/>
    <x v="2"/>
    <n v="9"/>
    <x v="4"/>
    <n v="500"/>
    <s v="500-850 Local Governments (Click for Breakdown)"/>
    <n v="618"/>
    <s v="PAKWACH District"/>
    <n v="1382"/>
    <s v="Water And Environment Development"/>
    <n v="321470"/>
    <x v="2"/>
    <n v="321470"/>
    <s v="Sector Development Grant"/>
    <n v="1"/>
    <s v="Outputs Provided"/>
    <n v="438883831.95020998"/>
  </r>
  <r>
    <s v="Local"/>
    <s v="2017/18"/>
    <s v="Approved"/>
    <x v="2"/>
    <n v="9"/>
    <x v="4"/>
    <n v="500"/>
    <s v="500-850 Local Governments (Click for Breakdown)"/>
    <n v="618"/>
    <s v="PAKWACH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619"/>
    <s v="BUTEBO District"/>
    <n v="8"/>
    <s v="Natural Resources"/>
    <n v="321467"/>
    <x v="1"/>
    <n v="321467"/>
    <s v="Sector Conditional Grant (Non-Wage)"/>
    <n v="1"/>
    <s v="Outputs Provided"/>
    <n v="3523579.1726319999"/>
  </r>
  <r>
    <s v="Local"/>
    <s v="2017/18"/>
    <s v="Approved"/>
    <x v="1"/>
    <n v="9"/>
    <x v="4"/>
    <n v="500"/>
    <s v="500-850 Local Governments (Click for Breakdown)"/>
    <n v="619"/>
    <s v="BUTEBO District"/>
    <n v="7"/>
    <s v="Works"/>
    <n v="321467"/>
    <x v="1"/>
    <n v="321467"/>
    <s v="Sector Conditional Grant (Non-Wage)"/>
    <n v="1"/>
    <s v="Outputs Provided"/>
    <n v="32303537.136314999"/>
  </r>
  <r>
    <s v="Local"/>
    <s v="2017/18"/>
    <s v="Approved"/>
    <x v="2"/>
    <n v="9"/>
    <x v="4"/>
    <n v="500"/>
    <s v="500-850 Local Governments (Click for Breakdown)"/>
    <n v="619"/>
    <s v="BUTEBO District"/>
    <n v="1382"/>
    <s v="Water And Environment Development"/>
    <n v="321470"/>
    <x v="2"/>
    <n v="321470"/>
    <s v="Sector Development Grant"/>
    <n v="1"/>
    <s v="Outputs Provided"/>
    <n v="377058791.86031997"/>
  </r>
  <r>
    <s v="Local"/>
    <s v="2017/18"/>
    <s v="Approved"/>
    <x v="2"/>
    <n v="9"/>
    <x v="4"/>
    <n v="500"/>
    <s v="500-850 Local Governments (Click for Breakdown)"/>
    <n v="619"/>
    <s v="BUTEBO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620"/>
    <s v="RUKIGA District"/>
    <n v="8"/>
    <s v="Natural Resources"/>
    <n v="321467"/>
    <x v="1"/>
    <n v="321467"/>
    <s v="Sector Conditional Grant (Non-Wage)"/>
    <n v="1"/>
    <s v="Outputs Provided"/>
    <n v="2231456.5085378001"/>
  </r>
  <r>
    <s v="Local"/>
    <s v="2017/18"/>
    <s v="Approved"/>
    <x v="1"/>
    <n v="9"/>
    <x v="4"/>
    <n v="500"/>
    <s v="500-850 Local Governments (Click for Breakdown)"/>
    <n v="620"/>
    <s v="RUKIGA District"/>
    <n v="7"/>
    <s v="Works"/>
    <n v="321467"/>
    <x v="1"/>
    <n v="321467"/>
    <s v="Sector Conditional Grant (Non-Wage)"/>
    <n v="1"/>
    <s v="Outputs Provided"/>
    <n v="32236087.467734996"/>
  </r>
  <r>
    <s v="Local"/>
    <s v="2017/18"/>
    <s v="Approved"/>
    <x v="2"/>
    <n v="9"/>
    <x v="4"/>
    <n v="500"/>
    <s v="500-850 Local Governments (Click for Breakdown)"/>
    <n v="620"/>
    <s v="RUKIGA District"/>
    <n v="1382"/>
    <s v="Water And Environment Development"/>
    <n v="321470"/>
    <x v="2"/>
    <n v="321470"/>
    <s v="Sector Development Grant"/>
    <n v="1"/>
    <s v="Outputs Provided"/>
    <n v="155186848.62711999"/>
  </r>
  <r>
    <s v="Local"/>
    <s v="2017/18"/>
    <s v="Approved"/>
    <x v="2"/>
    <n v="9"/>
    <x v="4"/>
    <n v="500"/>
    <s v="500-850 Local Governments (Click for Breakdown)"/>
    <n v="620"/>
    <s v="RUKIG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621"/>
    <s v="KYOTERA District"/>
    <n v="8"/>
    <s v="Natural Resources"/>
    <n v="321467"/>
    <x v="1"/>
    <n v="321467"/>
    <s v="Sector Conditional Grant (Non-Wage)"/>
    <n v="1"/>
    <s v="Outputs Provided"/>
    <n v="5790477.4917916004"/>
  </r>
  <r>
    <s v="Local"/>
    <s v="2017/18"/>
    <s v="Approved"/>
    <x v="1"/>
    <n v="9"/>
    <x v="4"/>
    <n v="500"/>
    <s v="500-850 Local Governments (Click for Breakdown)"/>
    <n v="621"/>
    <s v="KYOTERA District"/>
    <n v="7"/>
    <s v="Works"/>
    <n v="321467"/>
    <x v="1"/>
    <n v="321467"/>
    <s v="Sector Conditional Grant (Non-Wage)"/>
    <n v="1"/>
    <s v="Outputs Provided"/>
    <n v="36368847.510344997"/>
  </r>
  <r>
    <s v="Local"/>
    <s v="2017/18"/>
    <s v="Approved"/>
    <x v="2"/>
    <n v="9"/>
    <x v="4"/>
    <n v="500"/>
    <s v="500-850 Local Governments (Click for Breakdown)"/>
    <n v="621"/>
    <s v="KYOTERA District"/>
    <n v="1382"/>
    <s v="Water And Environment Development"/>
    <n v="321470"/>
    <x v="2"/>
    <n v="321470"/>
    <s v="Sector Development Grant"/>
    <n v="1"/>
    <s v="Outputs Provided"/>
    <n v="501950476.13032001"/>
  </r>
  <r>
    <s v="Local"/>
    <s v="2017/18"/>
    <s v="Approved"/>
    <x v="2"/>
    <n v="9"/>
    <x v="4"/>
    <n v="500"/>
    <s v="500-850 Local Governments (Click for Breakdown)"/>
    <n v="621"/>
    <s v="KYOTERA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9"/>
    <x v="4"/>
    <n v="500"/>
    <s v="500-850 Local Governments (Click for Breakdown)"/>
    <n v="622"/>
    <s v="BUNYANGABU District"/>
    <n v="8"/>
    <s v="Natural Resources"/>
    <n v="321467"/>
    <x v="1"/>
    <n v="321467"/>
    <s v="Sector Conditional Grant (Non-Wage)"/>
    <n v="1"/>
    <s v="Outputs Provided"/>
    <n v="3049084.1099206"/>
  </r>
  <r>
    <s v="Local"/>
    <s v="2017/18"/>
    <s v="Approved"/>
    <x v="1"/>
    <n v="9"/>
    <x v="4"/>
    <n v="500"/>
    <s v="500-850 Local Governments (Click for Breakdown)"/>
    <n v="622"/>
    <s v="BUNYANGABU District"/>
    <n v="7"/>
    <s v="Works"/>
    <n v="321467"/>
    <x v="1"/>
    <n v="321467"/>
    <s v="Sector Conditional Grant (Non-Wage)"/>
    <n v="1"/>
    <s v="Outputs Provided"/>
    <n v="32480933.538690004"/>
  </r>
  <r>
    <s v="Local"/>
    <s v="2017/18"/>
    <s v="Approved"/>
    <x v="2"/>
    <n v="9"/>
    <x v="4"/>
    <n v="500"/>
    <s v="500-850 Local Governments (Click for Breakdown)"/>
    <n v="622"/>
    <s v="BUNYANGABU District"/>
    <n v="1382"/>
    <s v="Water And Environment Development"/>
    <n v="321470"/>
    <x v="2"/>
    <n v="321470"/>
    <s v="Sector Development Grant"/>
    <n v="1"/>
    <s v="Outputs Provided"/>
    <n v="420158756.61544001"/>
  </r>
  <r>
    <s v="Local"/>
    <s v="2017/18"/>
    <s v="Approved"/>
    <x v="2"/>
    <n v="9"/>
    <x v="4"/>
    <n v="500"/>
    <s v="500-850 Local Governments (Click for Breakdown)"/>
    <n v="622"/>
    <s v="BUNYANGABU District"/>
    <n v="1382"/>
    <s v="Water And Environment Development"/>
    <n v="321472"/>
    <x v="3"/>
    <n v="321472"/>
    <s v="Transitional Development Grant"/>
    <n v="1"/>
    <s v="Outputs Provided"/>
    <n v="20637898.68668"/>
  </r>
  <r>
    <s v="Local"/>
    <s v="2017/18"/>
    <s v="Approved"/>
    <x v="1"/>
    <n v="10"/>
    <x v="5"/>
    <n v="500"/>
    <s v="500-850 Local Governments (Click for Breakdown)"/>
    <n v="501"/>
    <s v="ADJUMANI District"/>
    <n v="9"/>
    <s v="Community Based Services"/>
    <n v="321467"/>
    <x v="1"/>
    <n v="321467"/>
    <s v="Sector Conditional Grant (Non-Wage)"/>
    <n v="1"/>
    <s v="Outputs Provided"/>
    <n v="59448200.967988998"/>
  </r>
  <r>
    <s v="Local"/>
    <s v="2017/18"/>
    <s v="Approved"/>
    <x v="1"/>
    <n v="10"/>
    <x v="5"/>
    <n v="500"/>
    <s v="500-850 Local Governments (Click for Breakdown)"/>
    <n v="502"/>
    <s v="APAC District"/>
    <n v="9"/>
    <s v="Community Based Services"/>
    <n v="321467"/>
    <x v="1"/>
    <n v="321467"/>
    <s v="Sector Conditional Grant (Non-Wage)"/>
    <n v="1"/>
    <s v="Outputs Provided"/>
    <n v="69917314.688268006"/>
  </r>
  <r>
    <s v="Local"/>
    <s v="2017/18"/>
    <s v="Approved"/>
    <x v="1"/>
    <n v="10"/>
    <x v="5"/>
    <n v="500"/>
    <s v="500-850 Local Governments (Click for Breakdown)"/>
    <n v="503"/>
    <s v="ARUA District"/>
    <n v="9"/>
    <s v="Community Based Services"/>
    <n v="321467"/>
    <x v="1"/>
    <n v="321467"/>
    <s v="Sector Conditional Grant (Non-Wage)"/>
    <n v="1"/>
    <s v="Outputs Provided"/>
    <n v="173532267.02469999"/>
  </r>
  <r>
    <s v="Local"/>
    <s v="2017/18"/>
    <s v="Approved"/>
    <x v="1"/>
    <n v="10"/>
    <x v="5"/>
    <n v="500"/>
    <s v="500-850 Local Governments (Click for Breakdown)"/>
    <n v="504"/>
    <s v="BUGIRI District"/>
    <n v="9"/>
    <s v="Community Based Services"/>
    <n v="321467"/>
    <x v="1"/>
    <n v="321467"/>
    <s v="Sector Conditional Grant (Non-Wage)"/>
    <n v="1"/>
    <s v="Outputs Provided"/>
    <n v="85347757.376479"/>
  </r>
  <r>
    <s v="Local"/>
    <s v="2017/18"/>
    <s v="Approved"/>
    <x v="1"/>
    <n v="10"/>
    <x v="5"/>
    <n v="500"/>
    <s v="500-850 Local Governments (Click for Breakdown)"/>
    <n v="505"/>
    <s v="BUNDIBUGYO District"/>
    <n v="9"/>
    <s v="Community Based Services"/>
    <n v="321467"/>
    <x v="1"/>
    <n v="321467"/>
    <s v="Sector Conditional Grant (Non-Wage)"/>
    <n v="1"/>
    <s v="Outputs Provided"/>
    <n v="58132670.654072002"/>
  </r>
  <r>
    <s v="Local"/>
    <s v="2017/18"/>
    <s v="Approved"/>
    <x v="1"/>
    <n v="10"/>
    <x v="5"/>
    <n v="500"/>
    <s v="500-850 Local Governments (Click for Breakdown)"/>
    <n v="506"/>
    <s v="BUSHENYI District"/>
    <n v="9"/>
    <s v="Community Based Services"/>
    <n v="321467"/>
    <x v="1"/>
    <n v="321467"/>
    <s v="Sector Conditional Grant (Non-Wage)"/>
    <n v="1"/>
    <s v="Outputs Provided"/>
    <n v="47994238.751185998"/>
  </r>
  <r>
    <s v="Local"/>
    <s v="2017/18"/>
    <s v="Approved"/>
    <x v="1"/>
    <n v="10"/>
    <x v="5"/>
    <n v="500"/>
    <s v="500-850 Local Governments (Click for Breakdown)"/>
    <n v="507"/>
    <s v="BUSIA District"/>
    <n v="9"/>
    <s v="Community Based Services"/>
    <n v="321467"/>
    <x v="1"/>
    <n v="321467"/>
    <s v="Sector Conditional Grant (Non-Wage)"/>
    <n v="1"/>
    <s v="Outputs Provided"/>
    <n v="69761563.171707004"/>
  </r>
  <r>
    <s v="Local"/>
    <s v="2017/18"/>
    <s v="Approved"/>
    <x v="1"/>
    <n v="10"/>
    <x v="5"/>
    <n v="500"/>
    <s v="500-850 Local Governments (Click for Breakdown)"/>
    <n v="508"/>
    <s v="GULU District"/>
    <n v="9"/>
    <s v="Community Based Services"/>
    <n v="321467"/>
    <x v="1"/>
    <n v="321467"/>
    <s v="Sector Conditional Grant (Non-Wage)"/>
    <n v="1"/>
    <s v="Outputs Provided"/>
    <n v="39836375.881430998"/>
  </r>
  <r>
    <s v="Local"/>
    <s v="2017/18"/>
    <s v="Approved"/>
    <x v="1"/>
    <n v="10"/>
    <x v="5"/>
    <n v="500"/>
    <s v="500-850 Local Governments (Click for Breakdown)"/>
    <n v="509"/>
    <s v="HOIMA District"/>
    <n v="9"/>
    <s v="Community Based Services"/>
    <n v="321467"/>
    <x v="1"/>
    <n v="321467"/>
    <s v="Sector Conditional Grant (Non-Wage)"/>
    <n v="1"/>
    <s v="Outputs Provided"/>
    <n v="112676099.13099"/>
  </r>
  <r>
    <s v="Local"/>
    <s v="2017/18"/>
    <s v="Approved"/>
    <x v="1"/>
    <n v="10"/>
    <x v="5"/>
    <n v="500"/>
    <s v="500-850 Local Governments (Click for Breakdown)"/>
    <n v="510"/>
    <s v="IGANGA District"/>
    <n v="9"/>
    <s v="Community Based Services"/>
    <n v="321467"/>
    <x v="1"/>
    <n v="321467"/>
    <s v="Sector Conditional Grant (Non-Wage)"/>
    <n v="1"/>
    <s v="Outputs Provided"/>
    <n v="91393906.717585996"/>
  </r>
  <r>
    <s v="Local"/>
    <s v="2017/18"/>
    <s v="Approved"/>
    <x v="1"/>
    <n v="10"/>
    <x v="5"/>
    <n v="500"/>
    <s v="500-850 Local Governments (Click for Breakdown)"/>
    <n v="511"/>
    <s v="JINJA District"/>
    <n v="9"/>
    <s v="Community Based Services"/>
    <n v="321467"/>
    <x v="1"/>
    <n v="321467"/>
    <s v="Sector Conditional Grant (Non-Wage)"/>
    <n v="1"/>
    <s v="Outputs Provided"/>
    <n v="77315177.637825996"/>
  </r>
  <r>
    <s v="Local"/>
    <s v="2017/18"/>
    <s v="Approved"/>
    <x v="1"/>
    <n v="10"/>
    <x v="5"/>
    <n v="500"/>
    <s v="500-850 Local Governments (Click for Breakdown)"/>
    <n v="512"/>
    <s v="KABALE District"/>
    <n v="9"/>
    <s v="Community Based Services"/>
    <n v="321467"/>
    <x v="1"/>
    <n v="321467"/>
    <s v="Sector Conditional Grant (Non-Wage)"/>
    <n v="1"/>
    <s v="Outputs Provided"/>
    <n v="44909018.466590002"/>
  </r>
  <r>
    <s v="Local"/>
    <s v="2017/18"/>
    <s v="Approved"/>
    <x v="1"/>
    <n v="10"/>
    <x v="5"/>
    <n v="500"/>
    <s v="500-850 Local Governments (Click for Breakdown)"/>
    <n v="513"/>
    <s v="KABAROLE District"/>
    <n v="9"/>
    <s v="Community Based Services"/>
    <n v="321467"/>
    <x v="1"/>
    <n v="321467"/>
    <s v="Sector Conditional Grant (Non-Wage)"/>
    <n v="1"/>
    <s v="Outputs Provided"/>
    <n v="52536516.377705"/>
  </r>
  <r>
    <s v="Local"/>
    <s v="2017/18"/>
    <s v="Approved"/>
    <x v="1"/>
    <n v="10"/>
    <x v="5"/>
    <n v="500"/>
    <s v="500-850 Local Governments (Click for Breakdown)"/>
    <n v="514"/>
    <s v="KABERAMAIDO District"/>
    <n v="9"/>
    <s v="Community Based Services"/>
    <n v="321467"/>
    <x v="1"/>
    <n v="321467"/>
    <s v="Sector Conditional Grant (Non-Wage)"/>
    <n v="1"/>
    <s v="Outputs Provided"/>
    <n v="48824305.040824004"/>
  </r>
  <r>
    <s v="Local"/>
    <s v="2017/18"/>
    <s v="Approved"/>
    <x v="1"/>
    <n v="10"/>
    <x v="5"/>
    <n v="500"/>
    <s v="500-850 Local Governments (Click for Breakdown)"/>
    <n v="515"/>
    <s v="KALANGALA District"/>
    <n v="9"/>
    <s v="Community Based Services"/>
    <n v="321467"/>
    <x v="1"/>
    <n v="321467"/>
    <s v="Sector Conditional Grant (Non-Wage)"/>
    <n v="1"/>
    <s v="Outputs Provided"/>
    <n v="24365704.077328"/>
  </r>
  <r>
    <s v="Local"/>
    <s v="2017/18"/>
    <s v="Approved"/>
    <x v="1"/>
    <n v="10"/>
    <x v="5"/>
    <n v="500"/>
    <s v="500-850 Local Governments (Click for Breakdown)"/>
    <n v="517"/>
    <s v="KAMULI District"/>
    <n v="9"/>
    <s v="Community Based Services"/>
    <n v="321467"/>
    <x v="1"/>
    <n v="321467"/>
    <s v="Sector Conditional Grant (Non-Wage)"/>
    <n v="1"/>
    <s v="Outputs Provided"/>
    <n v="93159741.607934996"/>
  </r>
  <r>
    <s v="Local"/>
    <s v="2017/18"/>
    <s v="Approved"/>
    <x v="1"/>
    <n v="10"/>
    <x v="5"/>
    <n v="500"/>
    <s v="500-850 Local Governments (Click for Breakdown)"/>
    <n v="518"/>
    <s v="KAMWENGE District"/>
    <n v="9"/>
    <s v="Community Based Services"/>
    <n v="321467"/>
    <x v="1"/>
    <n v="321467"/>
    <s v="Sector Conditional Grant (Non-Wage)"/>
    <n v="1"/>
    <s v="Outputs Provided"/>
    <n v="82440999.941138998"/>
  </r>
  <r>
    <s v="Local"/>
    <s v="2017/18"/>
    <s v="Approved"/>
    <x v="1"/>
    <n v="10"/>
    <x v="5"/>
    <n v="500"/>
    <s v="500-850 Local Governments (Click for Breakdown)"/>
    <n v="519"/>
    <s v="KANUNGU District"/>
    <n v="9"/>
    <s v="Community Based Services"/>
    <n v="321467"/>
    <x v="1"/>
    <n v="321467"/>
    <s v="Sector Conditional Grant (Non-Wage)"/>
    <n v="1"/>
    <s v="Outputs Provided"/>
    <n v="61240999.303946003"/>
  </r>
  <r>
    <s v="Local"/>
    <s v="2017/18"/>
    <s v="Approved"/>
    <x v="1"/>
    <n v="10"/>
    <x v="5"/>
    <n v="500"/>
    <s v="500-850 Local Governments (Click for Breakdown)"/>
    <n v="520"/>
    <s v="KAPCHORWA District"/>
    <n v="9"/>
    <s v="Community Based Services"/>
    <n v="321467"/>
    <x v="1"/>
    <n v="321467"/>
    <s v="Sector Conditional Grant (Non-Wage)"/>
    <n v="1"/>
    <s v="Outputs Provided"/>
    <n v="15806021.82976"/>
  </r>
  <r>
    <s v="Local"/>
    <s v="2017/18"/>
    <s v="Approved"/>
    <x v="1"/>
    <n v="10"/>
    <x v="5"/>
    <n v="500"/>
    <s v="500-850 Local Governments (Click for Breakdown)"/>
    <n v="521"/>
    <s v="KASESE District"/>
    <n v="9"/>
    <s v="Community Based Services"/>
    <n v="321467"/>
    <x v="1"/>
    <n v="321467"/>
    <s v="Sector Conditional Grant (Non-Wage)"/>
    <n v="1"/>
    <s v="Outputs Provided"/>
    <n v="152632664.9156"/>
  </r>
  <r>
    <s v="Local"/>
    <s v="2017/18"/>
    <s v="Approved"/>
    <x v="1"/>
    <n v="10"/>
    <x v="5"/>
    <n v="500"/>
    <s v="500-850 Local Governments (Click for Breakdown)"/>
    <n v="522"/>
    <s v="KATAKWI District"/>
    <n v="9"/>
    <s v="Community Based Services"/>
    <n v="321467"/>
    <x v="1"/>
    <n v="321467"/>
    <s v="Sector Conditional Grant (Non-Wage)"/>
    <n v="1"/>
    <s v="Outputs Provided"/>
    <n v="42428673.745102003"/>
  </r>
  <r>
    <s v="Local"/>
    <s v="2017/18"/>
    <s v="Approved"/>
    <x v="1"/>
    <n v="10"/>
    <x v="5"/>
    <n v="500"/>
    <s v="500-850 Local Governments (Click for Breakdown)"/>
    <n v="523"/>
    <s v="KAYUNGA District"/>
    <n v="9"/>
    <s v="Community Based Services"/>
    <n v="321467"/>
    <x v="1"/>
    <n v="321467"/>
    <s v="Sector Conditional Grant (Non-Wage)"/>
    <n v="1"/>
    <s v="Outputs Provided"/>
    <n v="76292900.806369007"/>
  </r>
  <r>
    <s v="Local"/>
    <s v="2017/18"/>
    <s v="Approved"/>
    <x v="1"/>
    <n v="10"/>
    <x v="5"/>
    <n v="500"/>
    <s v="500-850 Local Governments (Click for Breakdown)"/>
    <n v="524"/>
    <s v="KIBAALE District"/>
    <n v="9"/>
    <s v="Community Based Services"/>
    <n v="321467"/>
    <x v="1"/>
    <n v="321467"/>
    <s v="Sector Conditional Grant (Non-Wage)"/>
    <n v="1"/>
    <s v="Outputs Provided"/>
    <n v="49949825.004308999"/>
  </r>
  <r>
    <s v="Local"/>
    <s v="2017/18"/>
    <s v="Approved"/>
    <x v="1"/>
    <n v="10"/>
    <x v="5"/>
    <n v="500"/>
    <s v="500-850 Local Governments (Click for Breakdown)"/>
    <n v="525"/>
    <s v="KIBOGA District"/>
    <n v="9"/>
    <s v="Community Based Services"/>
    <n v="321467"/>
    <x v="1"/>
    <n v="321467"/>
    <s v="Sector Conditional Grant (Non-Wage)"/>
    <n v="1"/>
    <s v="Outputs Provided"/>
    <n v="39269634.567074999"/>
  </r>
  <r>
    <s v="Local"/>
    <s v="2017/18"/>
    <s v="Approved"/>
    <x v="1"/>
    <n v="10"/>
    <x v="5"/>
    <n v="500"/>
    <s v="500-850 Local Governments (Click for Breakdown)"/>
    <n v="526"/>
    <s v="KISORO District"/>
    <n v="9"/>
    <s v="Community Based Services"/>
    <n v="321467"/>
    <x v="1"/>
    <n v="321467"/>
    <s v="Sector Conditional Grant (Non-Wage)"/>
    <n v="1"/>
    <s v="Outputs Provided"/>
    <n v="55352910.778375"/>
  </r>
  <r>
    <s v="Local"/>
    <s v="2017/18"/>
    <s v="Approved"/>
    <x v="1"/>
    <n v="10"/>
    <x v="5"/>
    <n v="500"/>
    <s v="500-850 Local Governments (Click for Breakdown)"/>
    <n v="527"/>
    <s v="KITGUM District"/>
    <n v="9"/>
    <s v="Community Based Services"/>
    <n v="321467"/>
    <x v="1"/>
    <n v="321467"/>
    <s v="Sector Conditional Grant (Non-Wage)"/>
    <n v="1"/>
    <s v="Outputs Provided"/>
    <n v="50233519.73449"/>
  </r>
  <r>
    <s v="Local"/>
    <s v="2017/18"/>
    <s v="Approved"/>
    <x v="1"/>
    <n v="10"/>
    <x v="5"/>
    <n v="500"/>
    <s v="500-850 Local Governments (Click for Breakdown)"/>
    <n v="528"/>
    <s v="KOTIDO District"/>
    <n v="9"/>
    <s v="Community Based Services"/>
    <n v="321467"/>
    <x v="1"/>
    <n v="321467"/>
    <s v="Sector Conditional Grant (Non-Wage)"/>
    <n v="1"/>
    <s v="Outputs Provided"/>
    <n v="34924480.426601"/>
  </r>
  <r>
    <s v="Local"/>
    <s v="2017/18"/>
    <s v="Approved"/>
    <x v="1"/>
    <n v="10"/>
    <x v="5"/>
    <n v="500"/>
    <s v="500-850 Local Governments (Click for Breakdown)"/>
    <n v="529"/>
    <s v="KUMI District"/>
    <n v="9"/>
    <s v="Community Based Services"/>
    <n v="321467"/>
    <x v="1"/>
    <n v="321467"/>
    <s v="Sector Conditional Grant (Non-Wage)"/>
    <n v="1"/>
    <s v="Outputs Provided"/>
    <n v="38676659.980637997"/>
  </r>
  <r>
    <s v="Local"/>
    <s v="2017/18"/>
    <s v="Approved"/>
    <x v="1"/>
    <n v="10"/>
    <x v="5"/>
    <n v="500"/>
    <s v="500-850 Local Governments (Click for Breakdown)"/>
    <n v="530"/>
    <s v="KYENJOJO District"/>
    <n v="9"/>
    <s v="Community Based Services"/>
    <n v="321467"/>
    <x v="1"/>
    <n v="321467"/>
    <s v="Sector Conditional Grant (Non-Wage)"/>
    <n v="1"/>
    <s v="Outputs Provided"/>
    <n v="97642740.051544994"/>
  </r>
  <r>
    <s v="Local"/>
    <s v="2017/18"/>
    <s v="Approved"/>
    <x v="1"/>
    <n v="10"/>
    <x v="5"/>
    <n v="500"/>
    <s v="500-850 Local Governments (Click for Breakdown)"/>
    <n v="531"/>
    <s v="LIRA District"/>
    <n v="9"/>
    <s v="Community Based Services"/>
    <n v="321467"/>
    <x v="1"/>
    <n v="321467"/>
    <s v="Sector Conditional Grant (Non-Wage)"/>
    <n v="1"/>
    <s v="Outputs Provided"/>
    <n v="61849868.894199997"/>
  </r>
  <r>
    <s v="Local"/>
    <s v="2017/18"/>
    <s v="Approved"/>
    <x v="1"/>
    <n v="10"/>
    <x v="5"/>
    <n v="500"/>
    <s v="500-850 Local Governments (Click for Breakdown)"/>
    <n v="532"/>
    <s v="LUWERO District"/>
    <n v="9"/>
    <s v="Community Based Services"/>
    <n v="321467"/>
    <x v="1"/>
    <n v="321467"/>
    <s v="Sector Conditional Grant (Non-Wage)"/>
    <n v="1"/>
    <s v="Outputs Provided"/>
    <n v="92228680.799317002"/>
  </r>
  <r>
    <s v="Local"/>
    <s v="2017/18"/>
    <s v="Approved"/>
    <x v="1"/>
    <n v="10"/>
    <x v="5"/>
    <n v="500"/>
    <s v="500-850 Local Governments (Click for Breakdown)"/>
    <n v="533"/>
    <s v="MASAKA District"/>
    <n v="9"/>
    <s v="Community Based Services"/>
    <n v="321467"/>
    <x v="1"/>
    <n v="321467"/>
    <s v="Sector Conditional Grant (Non-Wage)"/>
    <n v="1"/>
    <s v="Outputs Provided"/>
    <n v="41311061.88177"/>
  </r>
  <r>
    <s v="Local"/>
    <s v="2017/18"/>
    <s v="Approved"/>
    <x v="1"/>
    <n v="10"/>
    <x v="5"/>
    <n v="500"/>
    <s v="500-850 Local Governments (Click for Breakdown)"/>
    <n v="534"/>
    <s v="MASINDI District"/>
    <n v="9"/>
    <s v="Community Based Services"/>
    <n v="321467"/>
    <x v="1"/>
    <n v="321467"/>
    <s v="Sector Conditional Grant (Non-Wage)"/>
    <n v="1"/>
    <s v="Outputs Provided"/>
    <n v="46351077.128725"/>
  </r>
  <r>
    <s v="Local"/>
    <s v="2017/18"/>
    <s v="Approved"/>
    <x v="1"/>
    <n v="10"/>
    <x v="5"/>
    <n v="500"/>
    <s v="500-850 Local Governments (Click for Breakdown)"/>
    <n v="535"/>
    <s v="MAYUGE District"/>
    <n v="9"/>
    <s v="Community Based Services"/>
    <n v="321467"/>
    <x v="1"/>
    <n v="321467"/>
    <s v="Sector Conditional Grant (Non-Wage)"/>
    <n v="1"/>
    <s v="Outputs Provided"/>
    <n v="104087372.82904001"/>
  </r>
  <r>
    <s v="Local"/>
    <s v="2017/18"/>
    <s v="Approved"/>
    <x v="1"/>
    <n v="10"/>
    <x v="5"/>
    <n v="500"/>
    <s v="500-850 Local Governments (Click for Breakdown)"/>
    <n v="536"/>
    <s v="MBALE District"/>
    <n v="9"/>
    <s v="Community Based Services"/>
    <n v="321467"/>
    <x v="1"/>
    <n v="321467"/>
    <s v="Sector Conditional Grant (Non-Wage)"/>
    <n v="1"/>
    <s v="Outputs Provided"/>
    <n v="82367127.580139995"/>
  </r>
  <r>
    <s v="Local"/>
    <s v="2017/18"/>
    <s v="Approved"/>
    <x v="1"/>
    <n v="10"/>
    <x v="5"/>
    <n v="500"/>
    <s v="500-850 Local Governments (Click for Breakdown)"/>
    <n v="537"/>
    <s v="MBARARA District"/>
    <n v="9"/>
    <s v="Community Based Services"/>
    <n v="321467"/>
    <x v="1"/>
    <n v="321467"/>
    <s v="Sector Conditional Grant (Non-Wage)"/>
    <n v="1"/>
    <s v="Outputs Provided"/>
    <n v="67398174.538797006"/>
  </r>
  <r>
    <s v="Local"/>
    <s v="2017/18"/>
    <s v="Approved"/>
    <x v="1"/>
    <n v="10"/>
    <x v="5"/>
    <n v="500"/>
    <s v="500-850 Local Governments (Click for Breakdown)"/>
    <n v="538"/>
    <s v="MOROTO District"/>
    <n v="9"/>
    <s v="Community Based Services"/>
    <n v="321467"/>
    <x v="1"/>
    <n v="321467"/>
    <s v="Sector Conditional Grant (Non-Wage)"/>
    <n v="1"/>
    <s v="Outputs Provided"/>
    <n v="26947651.777674001"/>
  </r>
  <r>
    <s v="Local"/>
    <s v="2017/18"/>
    <s v="Approved"/>
    <x v="1"/>
    <n v="10"/>
    <x v="5"/>
    <n v="500"/>
    <s v="500-850 Local Governments (Click for Breakdown)"/>
    <n v="539"/>
    <s v="MOYO District"/>
    <n v="9"/>
    <s v="Community Based Services"/>
    <n v="321467"/>
    <x v="1"/>
    <n v="321467"/>
    <s v="Sector Conditional Grant (Non-Wage)"/>
    <n v="1"/>
    <s v="Outputs Provided"/>
    <n v="55016905.350413002"/>
  </r>
  <r>
    <s v="Local"/>
    <s v="2017/18"/>
    <s v="Approved"/>
    <x v="1"/>
    <n v="10"/>
    <x v="5"/>
    <n v="500"/>
    <s v="500-850 Local Governments (Click for Breakdown)"/>
    <n v="540"/>
    <s v="MPIGI District"/>
    <n v="9"/>
    <s v="Community Based Services"/>
    <n v="321467"/>
    <x v="1"/>
    <n v="321467"/>
    <s v="Sector Conditional Grant (Non-Wage)"/>
    <n v="1"/>
    <s v="Outputs Provided"/>
    <n v="48391485.583503"/>
  </r>
  <r>
    <s v="Local"/>
    <s v="2017/18"/>
    <s v="Approved"/>
    <x v="1"/>
    <n v="10"/>
    <x v="5"/>
    <n v="500"/>
    <s v="500-850 Local Governments (Click for Breakdown)"/>
    <n v="541"/>
    <s v="MUBENDE District"/>
    <n v="9"/>
    <s v="Community Based Services"/>
    <n v="321467"/>
    <x v="1"/>
    <n v="321467"/>
    <s v="Sector Conditional Grant (Non-Wage)"/>
    <n v="1"/>
    <s v="Outputs Provided"/>
    <n v="126634506.69462"/>
  </r>
  <r>
    <s v="Local"/>
    <s v="2017/18"/>
    <s v="Approved"/>
    <x v="1"/>
    <n v="10"/>
    <x v="5"/>
    <n v="500"/>
    <s v="500-850 Local Governments (Click for Breakdown)"/>
    <n v="542"/>
    <s v="MUKONO District"/>
    <n v="9"/>
    <s v="Community Based Services"/>
    <n v="321467"/>
    <x v="1"/>
    <n v="321467"/>
    <s v="Sector Conditional Grant (Non-Wage)"/>
    <n v="1"/>
    <s v="Outputs Provided"/>
    <n v="102842714.48398"/>
  </r>
  <r>
    <s v="Local"/>
    <s v="2017/18"/>
    <s v="Approved"/>
    <x v="1"/>
    <n v="10"/>
    <x v="5"/>
    <n v="500"/>
    <s v="500-850 Local Governments (Click for Breakdown)"/>
    <n v="543"/>
    <s v="NAKAPIRRIPIRIT District"/>
    <n v="9"/>
    <s v="Community Based Services"/>
    <n v="321467"/>
    <x v="1"/>
    <n v="321467"/>
    <s v="Sector Conditional Grant (Non-Wage)"/>
    <n v="1"/>
    <s v="Outputs Provided"/>
    <n v="44352573.660177998"/>
  </r>
  <r>
    <s v="Local"/>
    <s v="2017/18"/>
    <s v="Approved"/>
    <x v="1"/>
    <n v="10"/>
    <x v="5"/>
    <n v="500"/>
    <s v="500-850 Local Governments (Click for Breakdown)"/>
    <n v="544"/>
    <s v="NAKASONGOLA District"/>
    <n v="9"/>
    <s v="Community Based Services"/>
    <n v="321467"/>
    <x v="1"/>
    <n v="321467"/>
    <s v="Sector Conditional Grant (Non-Wage)"/>
    <n v="1"/>
    <s v="Outputs Provided"/>
    <n v="46833943.304411002"/>
  </r>
  <r>
    <s v="Local"/>
    <s v="2017/18"/>
    <s v="Approved"/>
    <x v="1"/>
    <n v="10"/>
    <x v="5"/>
    <n v="500"/>
    <s v="500-850 Local Governments (Click for Breakdown)"/>
    <n v="545"/>
    <s v="NEBBI District"/>
    <n v="9"/>
    <s v="Community Based Services"/>
    <n v="321467"/>
    <x v="1"/>
    <n v="321467"/>
    <s v="Sector Conditional Grant (Non-Wage)"/>
    <n v="1"/>
    <s v="Outputs Provided"/>
    <n v="45454705.318577997"/>
  </r>
  <r>
    <s v="Local"/>
    <s v="2017/18"/>
    <s v="Approved"/>
    <x v="1"/>
    <n v="10"/>
    <x v="5"/>
    <n v="500"/>
    <s v="500-850 Local Governments (Click for Breakdown)"/>
    <n v="546"/>
    <s v="NTUNGAMO District"/>
    <n v="9"/>
    <s v="Community Based Services"/>
    <n v="321467"/>
    <x v="1"/>
    <n v="321467"/>
    <s v="Sector Conditional Grant (Non-Wage)"/>
    <n v="1"/>
    <s v="Outputs Provided"/>
    <n v="95931648.944104999"/>
  </r>
  <r>
    <s v="Local"/>
    <s v="2017/18"/>
    <s v="Approved"/>
    <x v="1"/>
    <n v="10"/>
    <x v="5"/>
    <n v="500"/>
    <s v="500-850 Local Governments (Click for Breakdown)"/>
    <n v="547"/>
    <s v="PADER District"/>
    <n v="9"/>
    <s v="Community Based Services"/>
    <n v="321467"/>
    <x v="1"/>
    <n v="321467"/>
    <s v="Sector Conditional Grant (Non-Wage)"/>
    <n v="1"/>
    <s v="Outputs Provided"/>
    <n v="51526676.802464999"/>
  </r>
  <r>
    <s v="Local"/>
    <s v="2017/18"/>
    <s v="Approved"/>
    <x v="1"/>
    <n v="10"/>
    <x v="5"/>
    <n v="500"/>
    <s v="500-850 Local Governments (Click for Breakdown)"/>
    <n v="548"/>
    <s v="PALLISA District"/>
    <n v="9"/>
    <s v="Community Based Services"/>
    <n v="321467"/>
    <x v="1"/>
    <n v="321467"/>
    <s v="Sector Conditional Grant (Non-Wage)"/>
    <n v="1"/>
    <s v="Outputs Provided"/>
    <n v="62137012.599349"/>
  </r>
  <r>
    <s v="Local"/>
    <s v="2017/18"/>
    <s v="Approved"/>
    <x v="1"/>
    <n v="10"/>
    <x v="5"/>
    <n v="500"/>
    <s v="500-850 Local Governments (Click for Breakdown)"/>
    <n v="549"/>
    <s v="RAKAI District"/>
    <n v="9"/>
    <s v="Community Based Services"/>
    <n v="321467"/>
    <x v="1"/>
    <n v="321467"/>
    <s v="Sector Conditional Grant (Non-Wage)"/>
    <n v="1"/>
    <s v="Outputs Provided"/>
    <n v="58232865.518978998"/>
  </r>
  <r>
    <s v="Local"/>
    <s v="2017/18"/>
    <s v="Approved"/>
    <x v="1"/>
    <n v="10"/>
    <x v="5"/>
    <n v="500"/>
    <s v="500-850 Local Governments (Click for Breakdown)"/>
    <n v="550"/>
    <s v="RUKUNGIRI District"/>
    <n v="9"/>
    <s v="Community Based Services"/>
    <n v="321467"/>
    <x v="1"/>
    <n v="321467"/>
    <s v="Sector Conditional Grant (Non-Wage)"/>
    <n v="1"/>
    <s v="Outputs Provided"/>
    <n v="57302096.542129003"/>
  </r>
  <r>
    <s v="Local"/>
    <s v="2017/18"/>
    <s v="Approved"/>
    <x v="1"/>
    <n v="10"/>
    <x v="5"/>
    <n v="500"/>
    <s v="500-850 Local Governments (Click for Breakdown)"/>
    <n v="551"/>
    <s v="SEMBABULE District"/>
    <n v="9"/>
    <s v="Community Based Services"/>
    <n v="321467"/>
    <x v="1"/>
    <n v="321467"/>
    <s v="Sector Conditional Grant (Non-Wage)"/>
    <n v="1"/>
    <s v="Outputs Provided"/>
    <n v="48900034.596152"/>
  </r>
  <r>
    <s v="Local"/>
    <s v="2017/18"/>
    <s v="Approved"/>
    <x v="1"/>
    <n v="10"/>
    <x v="5"/>
    <n v="500"/>
    <s v="500-850 Local Governments (Click for Breakdown)"/>
    <n v="552"/>
    <s v="SIRONKO District"/>
    <n v="9"/>
    <s v="Community Based Services"/>
    <n v="321467"/>
    <x v="1"/>
    <n v="321467"/>
    <s v="Sector Conditional Grant (Non-Wage)"/>
    <n v="1"/>
    <s v="Outputs Provided"/>
    <n v="60568252.699523002"/>
  </r>
  <r>
    <s v="Local"/>
    <s v="2017/18"/>
    <s v="Approved"/>
    <x v="1"/>
    <n v="10"/>
    <x v="5"/>
    <n v="500"/>
    <s v="500-850 Local Governments (Click for Breakdown)"/>
    <n v="553"/>
    <s v="SOROTI District"/>
    <n v="9"/>
    <s v="Community Based Services"/>
    <n v="321467"/>
    <x v="1"/>
    <n v="321467"/>
    <s v="Sector Conditional Grant (Non-Wage)"/>
    <n v="1"/>
    <s v="Outputs Provided"/>
    <n v="52904144.453244999"/>
  </r>
  <r>
    <s v="Local"/>
    <s v="2017/18"/>
    <s v="Approved"/>
    <x v="1"/>
    <n v="10"/>
    <x v="5"/>
    <n v="500"/>
    <s v="500-850 Local Governments (Click for Breakdown)"/>
    <n v="554"/>
    <s v="TORORO District"/>
    <n v="9"/>
    <s v="Community Based Services"/>
    <n v="321467"/>
    <x v="1"/>
    <n v="321467"/>
    <s v="Sector Conditional Grant (Non-Wage)"/>
    <n v="1"/>
    <s v="Outputs Provided"/>
    <n v="113729771.76138"/>
  </r>
  <r>
    <s v="Local"/>
    <s v="2017/18"/>
    <s v="Approved"/>
    <x v="1"/>
    <n v="10"/>
    <x v="5"/>
    <n v="500"/>
    <s v="500-850 Local Governments (Click for Breakdown)"/>
    <n v="555"/>
    <s v="WAKISO District"/>
    <n v="9"/>
    <s v="Community Based Services"/>
    <n v="321467"/>
    <x v="1"/>
    <n v="321467"/>
    <s v="Sector Conditional Grant (Non-Wage)"/>
    <n v="1"/>
    <s v="Outputs Provided"/>
    <n v="173946867.18347999"/>
  </r>
  <r>
    <s v="Local"/>
    <s v="2017/18"/>
    <s v="Approved"/>
    <x v="1"/>
    <n v="10"/>
    <x v="5"/>
    <n v="500"/>
    <s v="500-850 Local Governments (Click for Breakdown)"/>
    <n v="556"/>
    <s v="YUMBE District"/>
    <n v="9"/>
    <s v="Community Based Services"/>
    <n v="321467"/>
    <x v="1"/>
    <n v="321467"/>
    <s v="Sector Conditional Grant (Non-Wage)"/>
    <n v="1"/>
    <s v="Outputs Provided"/>
    <n v="105781297.60473999"/>
  </r>
  <r>
    <s v="Local"/>
    <s v="2017/18"/>
    <s v="Approved"/>
    <x v="1"/>
    <n v="10"/>
    <x v="5"/>
    <n v="500"/>
    <s v="500-850 Local Governments (Click for Breakdown)"/>
    <n v="557"/>
    <s v="BUTALEJA District"/>
    <n v="9"/>
    <s v="Community Based Services"/>
    <n v="321467"/>
    <x v="1"/>
    <n v="321467"/>
    <s v="Sector Conditional Grant (Non-Wage)"/>
    <n v="1"/>
    <s v="Outputs Provided"/>
    <n v="61284023.673261002"/>
  </r>
  <r>
    <s v="Local"/>
    <s v="2017/18"/>
    <s v="Approved"/>
    <x v="1"/>
    <n v="10"/>
    <x v="5"/>
    <n v="500"/>
    <s v="500-850 Local Governments (Click for Breakdown)"/>
    <n v="558"/>
    <s v="IBANDA District"/>
    <n v="9"/>
    <s v="Community Based Services"/>
    <n v="321467"/>
    <x v="1"/>
    <n v="321467"/>
    <s v="Sector Conditional Grant (Non-Wage)"/>
    <n v="1"/>
    <s v="Outputs Provided"/>
    <n v="39736802.899429001"/>
  </r>
  <r>
    <s v="Local"/>
    <s v="2017/18"/>
    <s v="Approved"/>
    <x v="1"/>
    <n v="10"/>
    <x v="5"/>
    <n v="500"/>
    <s v="500-850 Local Governments (Click for Breakdown)"/>
    <n v="559"/>
    <s v="KAABONG District"/>
    <n v="9"/>
    <s v="Community Based Services"/>
    <n v="321467"/>
    <x v="1"/>
    <n v="321467"/>
    <s v="Sector Conditional Grant (Non-Wage)"/>
    <n v="1"/>
    <s v="Outputs Provided"/>
    <n v="60826831.133736998"/>
  </r>
  <r>
    <s v="Local"/>
    <s v="2017/18"/>
    <s v="Approved"/>
    <x v="1"/>
    <n v="10"/>
    <x v="5"/>
    <n v="500"/>
    <s v="500-850 Local Governments (Click for Breakdown)"/>
    <n v="560"/>
    <s v="ISINGIRO District"/>
    <n v="9"/>
    <s v="Community Based Services"/>
    <n v="321467"/>
    <x v="1"/>
    <n v="321467"/>
    <s v="Sector Conditional Grant (Non-Wage)"/>
    <n v="1"/>
    <s v="Outputs Provided"/>
    <n v="99142953.950257003"/>
  </r>
  <r>
    <s v="Local"/>
    <s v="2017/18"/>
    <s v="Approved"/>
    <x v="1"/>
    <n v="10"/>
    <x v="5"/>
    <n v="500"/>
    <s v="500-850 Local Governments (Click for Breakdown)"/>
    <n v="561"/>
    <s v="KALIRO District"/>
    <n v="9"/>
    <s v="Community Based Services"/>
    <n v="321467"/>
    <x v="1"/>
    <n v="321467"/>
    <s v="Sector Conditional Grant (Non-Wage)"/>
    <n v="1"/>
    <s v="Outputs Provided"/>
    <n v="51011651.224437997"/>
  </r>
  <r>
    <s v="Local"/>
    <s v="2017/18"/>
    <s v="Approved"/>
    <x v="1"/>
    <n v="10"/>
    <x v="5"/>
    <n v="500"/>
    <s v="500-850 Local Governments (Click for Breakdown)"/>
    <n v="562"/>
    <s v="KIRUHURA District"/>
    <n v="9"/>
    <s v="Community Based Services"/>
    <n v="321467"/>
    <x v="1"/>
    <n v="321467"/>
    <s v="Sector Conditional Grant (Non-Wage)"/>
    <n v="1"/>
    <s v="Outputs Provided"/>
    <n v="71821070.856077"/>
  </r>
  <r>
    <s v="Local"/>
    <s v="2017/18"/>
    <s v="Approved"/>
    <x v="1"/>
    <n v="10"/>
    <x v="5"/>
    <n v="500"/>
    <s v="500-850 Local Governments (Click for Breakdown)"/>
    <n v="563"/>
    <s v="KOBOKO District"/>
    <n v="9"/>
    <s v="Community Based Services"/>
    <n v="321467"/>
    <x v="1"/>
    <n v="321467"/>
    <s v="Sector Conditional Grant (Non-Wage)"/>
    <n v="1"/>
    <s v="Outputs Provided"/>
    <n v="27092006.063197002"/>
  </r>
  <r>
    <s v="Local"/>
    <s v="2017/18"/>
    <s v="Approved"/>
    <x v="1"/>
    <n v="10"/>
    <x v="5"/>
    <n v="500"/>
    <s v="500-850 Local Governments (Click for Breakdown)"/>
    <n v="564"/>
    <s v="AMOLATAR District"/>
    <n v="9"/>
    <s v="Community Based Services"/>
    <n v="321467"/>
    <x v="1"/>
    <n v="321467"/>
    <s v="Sector Conditional Grant (Non-Wage)"/>
    <n v="1"/>
    <s v="Outputs Provided"/>
    <n v="32083303.774292"/>
  </r>
  <r>
    <s v="Local"/>
    <s v="2017/18"/>
    <s v="Approved"/>
    <x v="1"/>
    <n v="10"/>
    <x v="5"/>
    <n v="500"/>
    <s v="500-850 Local Governments (Click for Breakdown)"/>
    <n v="565"/>
    <s v="AMURIA District"/>
    <n v="9"/>
    <s v="Community Based Services"/>
    <n v="321467"/>
    <x v="1"/>
    <n v="321467"/>
    <s v="Sector Conditional Grant (Non-Wage)"/>
    <n v="1"/>
    <s v="Outputs Provided"/>
    <n v="68053815.061839998"/>
  </r>
  <r>
    <s v="Local"/>
    <s v="2017/18"/>
    <s v="Approved"/>
    <x v="1"/>
    <n v="10"/>
    <x v="5"/>
    <n v="500"/>
    <s v="500-850 Local Governments (Click for Breakdown)"/>
    <n v="566"/>
    <s v="MANAFWA District"/>
    <n v="9"/>
    <s v="Community Based Services"/>
    <n v="321467"/>
    <x v="1"/>
    <n v="321467"/>
    <s v="Sector Conditional Grant (Non-Wage)"/>
    <n v="1"/>
    <s v="Outputs Provided"/>
    <n v="36864454.835141003"/>
  </r>
  <r>
    <s v="Local"/>
    <s v="2017/18"/>
    <s v="Approved"/>
    <x v="1"/>
    <n v="10"/>
    <x v="5"/>
    <n v="500"/>
    <s v="500-850 Local Governments (Click for Breakdown)"/>
    <n v="567"/>
    <s v="BUKWO District"/>
    <n v="9"/>
    <s v="Community Based Services"/>
    <n v="321467"/>
    <x v="1"/>
    <n v="321467"/>
    <s v="Sector Conditional Grant (Non-Wage)"/>
    <n v="1"/>
    <s v="Outputs Provided"/>
    <n v="28390047.420903999"/>
  </r>
  <r>
    <s v="Local"/>
    <s v="2017/18"/>
    <s v="Approved"/>
    <x v="1"/>
    <n v="10"/>
    <x v="5"/>
    <n v="500"/>
    <s v="500-850 Local Governments (Click for Breakdown)"/>
    <n v="568"/>
    <s v="MITYANA District"/>
    <n v="9"/>
    <s v="Community Based Services"/>
    <n v="321467"/>
    <x v="1"/>
    <n v="321467"/>
    <s v="Sector Conditional Grant (Non-Wage)"/>
    <n v="1"/>
    <s v="Outputs Provided"/>
    <n v="50036830.403178997"/>
  </r>
  <r>
    <s v="Local"/>
    <s v="2017/18"/>
    <s v="Approved"/>
    <x v="1"/>
    <n v="10"/>
    <x v="5"/>
    <n v="500"/>
    <s v="500-850 Local Governments (Click for Breakdown)"/>
    <n v="569"/>
    <s v="NAKASEKE District"/>
    <n v="9"/>
    <s v="Community Based Services"/>
    <n v="321467"/>
    <x v="1"/>
    <n v="321467"/>
    <s v="Sector Conditional Grant (Non-Wage)"/>
    <n v="1"/>
    <s v="Outputs Provided"/>
    <n v="57962477.059595004"/>
  </r>
  <r>
    <s v="Local"/>
    <s v="2017/18"/>
    <s v="Approved"/>
    <x v="1"/>
    <n v="10"/>
    <x v="5"/>
    <n v="500"/>
    <s v="500-850 Local Governments (Click for Breakdown)"/>
    <n v="570"/>
    <s v="AMURU District"/>
    <n v="9"/>
    <s v="Community Based Services"/>
    <n v="321467"/>
    <x v="1"/>
    <n v="321467"/>
    <s v="Sector Conditional Grant (Non-Wage)"/>
    <n v="1"/>
    <s v="Outputs Provided"/>
    <n v="44300995.160301"/>
  </r>
  <r>
    <s v="Local"/>
    <s v="2017/18"/>
    <s v="Approved"/>
    <x v="1"/>
    <n v="10"/>
    <x v="5"/>
    <n v="500"/>
    <s v="500-850 Local Governments (Click for Breakdown)"/>
    <n v="571"/>
    <s v="BUDAKA District"/>
    <n v="9"/>
    <s v="Community Based Services"/>
    <n v="321467"/>
    <x v="1"/>
    <n v="321467"/>
    <s v="Sector Conditional Grant (Non-Wage)"/>
    <n v="1"/>
    <s v="Outputs Provided"/>
    <n v="48274192.968686"/>
  </r>
  <r>
    <s v="Local"/>
    <s v="2017/18"/>
    <s v="Approved"/>
    <x v="1"/>
    <n v="10"/>
    <x v="5"/>
    <n v="500"/>
    <s v="500-850 Local Governments (Click for Breakdown)"/>
    <n v="572"/>
    <s v="OYAM District"/>
    <n v="9"/>
    <s v="Community Based Services"/>
    <n v="321467"/>
    <x v="1"/>
    <n v="321467"/>
    <s v="Sector Conditional Grant (Non-Wage)"/>
    <n v="1"/>
    <s v="Outputs Provided"/>
    <n v="78303630.514745995"/>
  </r>
  <r>
    <s v="Local"/>
    <s v="2017/18"/>
    <s v="Approved"/>
    <x v="1"/>
    <n v="10"/>
    <x v="5"/>
    <n v="500"/>
    <s v="500-850 Local Governments (Click for Breakdown)"/>
    <n v="573"/>
    <s v="ABIM District"/>
    <n v="9"/>
    <s v="Community Based Services"/>
    <n v="321467"/>
    <x v="1"/>
    <n v="321467"/>
    <s v="Sector Conditional Grant (Non-Wage)"/>
    <n v="1"/>
    <s v="Outputs Provided"/>
    <n v="28848992.777926002"/>
  </r>
  <r>
    <s v="Local"/>
    <s v="2017/18"/>
    <s v="Approved"/>
    <x v="1"/>
    <n v="10"/>
    <x v="5"/>
    <n v="500"/>
    <s v="500-850 Local Governments (Click for Breakdown)"/>
    <n v="574"/>
    <s v="NAMUTUMBA District"/>
    <n v="9"/>
    <s v="Community Based Services"/>
    <n v="321467"/>
    <x v="1"/>
    <n v="321467"/>
    <s v="Sector Conditional Grant (Non-Wage)"/>
    <n v="1"/>
    <s v="Outputs Provided"/>
    <n v="50141568.809410997"/>
  </r>
  <r>
    <s v="Local"/>
    <s v="2017/18"/>
    <s v="Approved"/>
    <x v="1"/>
    <n v="10"/>
    <x v="5"/>
    <n v="500"/>
    <s v="500-850 Local Governments (Click for Breakdown)"/>
    <n v="575"/>
    <s v="DOKOLO District"/>
    <n v="9"/>
    <s v="Community Based Services"/>
    <n v="321467"/>
    <x v="1"/>
    <n v="321467"/>
    <s v="Sector Conditional Grant (Non-Wage)"/>
    <n v="1"/>
    <s v="Outputs Provided"/>
    <n v="43869822.113254003"/>
  </r>
  <r>
    <s v="Local"/>
    <s v="2017/18"/>
    <s v="Approved"/>
    <x v="1"/>
    <n v="10"/>
    <x v="5"/>
    <n v="500"/>
    <s v="500-850 Local Governments (Click for Breakdown)"/>
    <n v="576"/>
    <s v="BULIISA District"/>
    <n v="9"/>
    <s v="Community Based Services"/>
    <n v="321467"/>
    <x v="1"/>
    <n v="321467"/>
    <s v="Sector Conditional Grant (Non-Wage)"/>
    <n v="1"/>
    <s v="Outputs Provided"/>
    <n v="22875195.622386999"/>
  </r>
  <r>
    <s v="Local"/>
    <s v="2017/18"/>
    <s v="Approved"/>
    <x v="1"/>
    <n v="10"/>
    <x v="5"/>
    <n v="500"/>
    <s v="500-850 Local Governments (Click for Breakdown)"/>
    <n v="577"/>
    <s v="MARACHA District"/>
    <n v="9"/>
    <s v="Community Based Services"/>
    <n v="321467"/>
    <x v="1"/>
    <n v="321467"/>
    <s v="Sector Conditional Grant (Non-Wage)"/>
    <n v="1"/>
    <s v="Outputs Provided"/>
    <n v="42932976.678446002"/>
  </r>
  <r>
    <s v="Local"/>
    <s v="2017/18"/>
    <s v="Approved"/>
    <x v="1"/>
    <n v="10"/>
    <x v="5"/>
    <n v="500"/>
    <s v="500-850 Local Governments (Click for Breakdown)"/>
    <n v="578"/>
    <s v="BUKEDEA District"/>
    <n v="9"/>
    <s v="Community Based Services"/>
    <n v="321467"/>
    <x v="1"/>
    <n v="321467"/>
    <s v="Sector Conditional Grant (Non-Wage)"/>
    <n v="1"/>
    <s v="Outputs Provided"/>
    <n v="41617390.381755002"/>
  </r>
  <r>
    <s v="Local"/>
    <s v="2017/18"/>
    <s v="Approved"/>
    <x v="1"/>
    <n v="10"/>
    <x v="5"/>
    <n v="500"/>
    <s v="500-850 Local Governments (Click for Breakdown)"/>
    <n v="579"/>
    <s v="BUDUDA District"/>
    <n v="9"/>
    <s v="Community Based Services"/>
    <n v="321467"/>
    <x v="1"/>
    <n v="321467"/>
    <s v="Sector Conditional Grant (Non-Wage)"/>
    <n v="1"/>
    <s v="Outputs Provided"/>
    <n v="51732640.062099002"/>
  </r>
  <r>
    <s v="Local"/>
    <s v="2017/18"/>
    <s v="Approved"/>
    <x v="1"/>
    <n v="10"/>
    <x v="5"/>
    <n v="500"/>
    <s v="500-850 Local Governments (Click for Breakdown)"/>
    <n v="580"/>
    <s v="LYANTONDE District"/>
    <n v="9"/>
    <s v="Community Based Services"/>
    <n v="321467"/>
    <x v="1"/>
    <n v="321467"/>
    <s v="Sector Conditional Grant (Non-Wage)"/>
    <n v="1"/>
    <s v="Outputs Provided"/>
    <n v="22014014.798489999"/>
  </r>
  <r>
    <s v="Local"/>
    <s v="2017/18"/>
    <s v="Approved"/>
    <x v="1"/>
    <n v="10"/>
    <x v="5"/>
    <n v="500"/>
    <s v="500-850 Local Governments (Click for Breakdown)"/>
    <n v="581"/>
    <s v="AMUDAT District"/>
    <n v="9"/>
    <s v="Community Based Services"/>
    <n v="321467"/>
    <x v="1"/>
    <n v="321467"/>
    <s v="Sector Conditional Grant (Non-Wage)"/>
    <n v="1"/>
    <s v="Outputs Provided"/>
    <n v="26908812.971042"/>
  </r>
  <r>
    <s v="Local"/>
    <s v="2017/18"/>
    <s v="Approved"/>
    <x v="1"/>
    <n v="10"/>
    <x v="5"/>
    <n v="500"/>
    <s v="500-850 Local Governments (Click for Breakdown)"/>
    <n v="582"/>
    <s v="BUIKWE District"/>
    <n v="9"/>
    <s v="Community Based Services"/>
    <n v="321467"/>
    <x v="1"/>
    <n v="321467"/>
    <s v="Sector Conditional Grant (Non-Wage)"/>
    <n v="1"/>
    <s v="Outputs Provided"/>
    <n v="46833148.218667999"/>
  </r>
  <r>
    <s v="Local"/>
    <s v="2017/18"/>
    <s v="Approved"/>
    <x v="1"/>
    <n v="10"/>
    <x v="5"/>
    <n v="500"/>
    <s v="500-850 Local Governments (Click for Breakdown)"/>
    <n v="583"/>
    <s v="BUYENDE District"/>
    <n v="9"/>
    <s v="Community Based Services"/>
    <n v="321467"/>
    <x v="1"/>
    <n v="321467"/>
    <s v="Sector Conditional Grant (Non-Wage)"/>
    <n v="1"/>
    <s v="Outputs Provided"/>
    <n v="71945568.615348995"/>
  </r>
  <r>
    <s v="Local"/>
    <s v="2017/18"/>
    <s v="Approved"/>
    <x v="1"/>
    <n v="10"/>
    <x v="5"/>
    <n v="500"/>
    <s v="500-850 Local Governments (Click for Breakdown)"/>
    <n v="584"/>
    <s v="KYEGEGWA District"/>
    <n v="9"/>
    <s v="Community Based Services"/>
    <n v="321467"/>
    <x v="1"/>
    <n v="321467"/>
    <s v="Sector Conditional Grant (Non-Wage)"/>
    <n v="1"/>
    <s v="Outputs Provided"/>
    <n v="58335183.197972"/>
  </r>
  <r>
    <s v="Local"/>
    <s v="2017/18"/>
    <s v="Approved"/>
    <x v="1"/>
    <n v="10"/>
    <x v="5"/>
    <n v="500"/>
    <s v="500-850 Local Governments (Click for Breakdown)"/>
    <n v="585"/>
    <s v="LAMWO District"/>
    <n v="9"/>
    <s v="Community Based Services"/>
    <n v="321467"/>
    <x v="1"/>
    <n v="321467"/>
    <s v="Sector Conditional Grant (Non-Wage)"/>
    <n v="1"/>
    <s v="Outputs Provided"/>
    <n v="41577974.494886003"/>
  </r>
  <r>
    <s v="Local"/>
    <s v="2017/18"/>
    <s v="Approved"/>
    <x v="1"/>
    <n v="10"/>
    <x v="5"/>
    <n v="500"/>
    <s v="500-850 Local Governments (Click for Breakdown)"/>
    <n v="586"/>
    <s v="OTUKE District"/>
    <n v="9"/>
    <s v="Community Based Services"/>
    <n v="321467"/>
    <x v="1"/>
    <n v="321467"/>
    <s v="Sector Conditional Grant (Non-Wage)"/>
    <n v="1"/>
    <s v="Outputs Provided"/>
    <n v="24710822.156950001"/>
  </r>
  <r>
    <s v="Local"/>
    <s v="2017/18"/>
    <s v="Approved"/>
    <x v="1"/>
    <n v="10"/>
    <x v="5"/>
    <n v="500"/>
    <s v="500-850 Local Governments (Click for Breakdown)"/>
    <n v="587"/>
    <s v="ZOMBO District"/>
    <n v="9"/>
    <s v="Community Based Services"/>
    <n v="321467"/>
    <x v="1"/>
    <n v="321467"/>
    <s v="Sector Conditional Grant (Non-Wage)"/>
    <n v="1"/>
    <s v="Outputs Provided"/>
    <n v="53511197.408109002"/>
  </r>
  <r>
    <s v="Local"/>
    <s v="2017/18"/>
    <s v="Approved"/>
    <x v="1"/>
    <n v="10"/>
    <x v="5"/>
    <n v="500"/>
    <s v="500-850 Local Governments (Click for Breakdown)"/>
    <n v="588"/>
    <s v="ALBETONG District"/>
    <n v="9"/>
    <s v="Community Based Services"/>
    <n v="321467"/>
    <x v="1"/>
    <n v="321467"/>
    <s v="Sector Conditional Grant (Non-Wage)"/>
    <n v="1"/>
    <s v="Outputs Provided"/>
    <n v="58298045.493858002"/>
  </r>
  <r>
    <s v="Local"/>
    <s v="2017/18"/>
    <s v="Approved"/>
    <x v="1"/>
    <n v="10"/>
    <x v="5"/>
    <n v="500"/>
    <s v="500-850 Local Governments (Click for Breakdown)"/>
    <n v="589"/>
    <s v="BULAMBULI District"/>
    <n v="9"/>
    <s v="Community Based Services"/>
    <n v="321467"/>
    <x v="1"/>
    <n v="321467"/>
    <s v="Sector Conditional Grant (Non-Wage)"/>
    <n v="1"/>
    <s v="Outputs Provided"/>
    <n v="45877342.944842003"/>
  </r>
  <r>
    <s v="Local"/>
    <s v="2017/18"/>
    <s v="Approved"/>
    <x v="1"/>
    <n v="10"/>
    <x v="5"/>
    <n v="500"/>
    <s v="500-850 Local Governments (Click for Breakdown)"/>
    <n v="590"/>
    <s v="BUVUMA District"/>
    <n v="9"/>
    <s v="Community Based Services"/>
    <n v="321467"/>
    <x v="1"/>
    <n v="321467"/>
    <s v="Sector Conditional Grant (Non-Wage)"/>
    <n v="1"/>
    <s v="Outputs Provided"/>
    <n v="27256553.945703998"/>
  </r>
  <r>
    <s v="Local"/>
    <s v="2017/18"/>
    <s v="Approved"/>
    <x v="1"/>
    <n v="10"/>
    <x v="5"/>
    <n v="500"/>
    <s v="500-850 Local Governments (Click for Breakdown)"/>
    <n v="591"/>
    <s v="GOMBA District"/>
    <n v="9"/>
    <s v="Community Based Services"/>
    <n v="321467"/>
    <x v="1"/>
    <n v="321467"/>
    <s v="Sector Conditional Grant (Non-Wage)"/>
    <n v="1"/>
    <s v="Outputs Provided"/>
    <n v="37755096.105949998"/>
  </r>
  <r>
    <s v="Local"/>
    <s v="2017/18"/>
    <s v="Approved"/>
    <x v="1"/>
    <n v="10"/>
    <x v="5"/>
    <n v="500"/>
    <s v="500-850 Local Governments (Click for Breakdown)"/>
    <n v="592"/>
    <s v="KIRYANDONGO District"/>
    <n v="9"/>
    <s v="Community Based Services"/>
    <n v="321467"/>
    <x v="1"/>
    <n v="321467"/>
    <s v="Sector Conditional Grant (Non-Wage)"/>
    <n v="1"/>
    <s v="Outputs Provided"/>
    <n v="65575252.843087994"/>
  </r>
  <r>
    <s v="Local"/>
    <s v="2017/18"/>
    <s v="Approved"/>
    <x v="1"/>
    <n v="10"/>
    <x v="5"/>
    <n v="500"/>
    <s v="500-850 Local Governments (Click for Breakdown)"/>
    <n v="593"/>
    <s v="LUUKA District"/>
    <n v="9"/>
    <s v="Community Based Services"/>
    <n v="321467"/>
    <x v="1"/>
    <n v="321467"/>
    <s v="Sector Conditional Grant (Non-Wage)"/>
    <n v="1"/>
    <s v="Outputs Provided"/>
    <n v="46933173.785510004"/>
  </r>
  <r>
    <s v="Local"/>
    <s v="2017/18"/>
    <s v="Approved"/>
    <x v="1"/>
    <n v="10"/>
    <x v="5"/>
    <n v="500"/>
    <s v="500-850 Local Governments (Click for Breakdown)"/>
    <n v="594"/>
    <s v="NAMAYINGO District"/>
    <n v="9"/>
    <s v="Community Based Services"/>
    <n v="321467"/>
    <x v="1"/>
    <n v="321467"/>
    <s v="Sector Conditional Grant (Non-Wage)"/>
    <n v="1"/>
    <s v="Outputs Provided"/>
    <n v="48680217.338345997"/>
  </r>
  <r>
    <s v="Local"/>
    <s v="2017/18"/>
    <s v="Approved"/>
    <x v="1"/>
    <n v="10"/>
    <x v="5"/>
    <n v="500"/>
    <s v="500-850 Local Governments (Click for Breakdown)"/>
    <n v="595"/>
    <s v="NTOROKO District"/>
    <n v="9"/>
    <s v="Community Based Services"/>
    <n v="321467"/>
    <x v="1"/>
    <n v="321467"/>
    <s v="Sector Conditional Grant (Non-Wage)"/>
    <n v="1"/>
    <s v="Outputs Provided"/>
    <n v="20994094.380642001"/>
  </r>
  <r>
    <s v="Local"/>
    <s v="2017/18"/>
    <s v="Approved"/>
    <x v="1"/>
    <n v="10"/>
    <x v="5"/>
    <n v="500"/>
    <s v="500-850 Local Governments (Click for Breakdown)"/>
    <n v="596"/>
    <s v="SERERE District"/>
    <n v="9"/>
    <s v="Community Based Services"/>
    <n v="321467"/>
    <x v="1"/>
    <n v="321467"/>
    <s v="Sector Conditional Grant (Non-Wage)"/>
    <n v="1"/>
    <s v="Outputs Provided"/>
    <n v="44110290.773727998"/>
  </r>
  <r>
    <s v="Local"/>
    <s v="2017/18"/>
    <s v="Approved"/>
    <x v="1"/>
    <n v="10"/>
    <x v="5"/>
    <n v="500"/>
    <s v="500-850 Local Governments (Click for Breakdown)"/>
    <n v="597"/>
    <s v="KYANKWANZI District"/>
    <n v="9"/>
    <s v="Community Based Services"/>
    <n v="321467"/>
    <x v="1"/>
    <n v="321467"/>
    <s v="Sector Conditional Grant (Non-Wage)"/>
    <n v="1"/>
    <s v="Outputs Provided"/>
    <n v="44254626.391580999"/>
  </r>
  <r>
    <s v="Local"/>
    <s v="2017/18"/>
    <s v="Approved"/>
    <x v="1"/>
    <n v="10"/>
    <x v="5"/>
    <n v="500"/>
    <s v="500-850 Local Governments (Click for Breakdown)"/>
    <n v="598"/>
    <s v="KALUNGU District"/>
    <n v="9"/>
    <s v="Community Based Services"/>
    <n v="321467"/>
    <x v="1"/>
    <n v="321467"/>
    <s v="Sector Conditional Grant (Non-Wage)"/>
    <n v="1"/>
    <s v="Outputs Provided"/>
    <n v="35893542.90958"/>
  </r>
  <r>
    <s v="Local"/>
    <s v="2017/18"/>
    <s v="Approved"/>
    <x v="1"/>
    <n v="10"/>
    <x v="5"/>
    <n v="500"/>
    <s v="500-850 Local Governments (Click for Breakdown)"/>
    <n v="599"/>
    <s v="LWENGO District"/>
    <n v="9"/>
    <s v="Community Based Services"/>
    <n v="321467"/>
    <x v="1"/>
    <n v="321467"/>
    <s v="Sector Conditional Grant (Non-Wage)"/>
    <n v="1"/>
    <s v="Outputs Provided"/>
    <n v="52819027.715186"/>
  </r>
  <r>
    <s v="Local"/>
    <s v="2017/18"/>
    <s v="Approved"/>
    <x v="1"/>
    <n v="10"/>
    <x v="5"/>
    <n v="500"/>
    <s v="500-850 Local Governments (Click for Breakdown)"/>
    <n v="600"/>
    <s v="BUKOMANSIMBI District"/>
    <n v="9"/>
    <s v="Community Based Services"/>
    <n v="321467"/>
    <x v="1"/>
    <n v="321467"/>
    <s v="Sector Conditional Grant (Non-Wage)"/>
    <n v="1"/>
    <s v="Outputs Provided"/>
    <n v="29084073.817704"/>
  </r>
  <r>
    <s v="Local"/>
    <s v="2017/18"/>
    <s v="Approved"/>
    <x v="1"/>
    <n v="10"/>
    <x v="5"/>
    <n v="500"/>
    <s v="500-850 Local Governments (Click for Breakdown)"/>
    <n v="601"/>
    <s v="MITOOMA District"/>
    <n v="9"/>
    <s v="Community Based Services"/>
    <n v="321467"/>
    <x v="1"/>
    <n v="321467"/>
    <s v="Sector Conditional Grant (Non-Wage)"/>
    <n v="1"/>
    <s v="Outputs Provided"/>
    <n v="50704251.157050997"/>
  </r>
  <r>
    <s v="Local"/>
    <s v="2017/18"/>
    <s v="Approved"/>
    <x v="1"/>
    <n v="10"/>
    <x v="5"/>
    <n v="500"/>
    <s v="500-850 Local Governments (Click for Breakdown)"/>
    <n v="602"/>
    <s v="RUBIRIZI District"/>
    <n v="9"/>
    <s v="Community Based Services"/>
    <n v="321467"/>
    <x v="1"/>
    <n v="321467"/>
    <s v="Sector Conditional Grant (Non-Wage)"/>
    <n v="1"/>
    <s v="Outputs Provided"/>
    <n v="39905215.109300002"/>
  </r>
  <r>
    <s v="Local"/>
    <s v="2017/18"/>
    <s v="Approved"/>
    <x v="1"/>
    <n v="10"/>
    <x v="5"/>
    <n v="500"/>
    <s v="500-850 Local Governments (Click for Breakdown)"/>
    <n v="603"/>
    <s v="NGORA District"/>
    <n v="9"/>
    <s v="Community Based Services"/>
    <n v="321467"/>
    <x v="1"/>
    <n v="321467"/>
    <s v="Sector Conditional Grant (Non-Wage)"/>
    <n v="1"/>
    <s v="Outputs Provided"/>
    <n v="31462659.473046001"/>
  </r>
  <r>
    <s v="Local"/>
    <s v="2017/18"/>
    <s v="Approved"/>
    <x v="1"/>
    <n v="10"/>
    <x v="5"/>
    <n v="500"/>
    <s v="500-850 Local Governments (Click for Breakdown)"/>
    <n v="604"/>
    <s v="NAPAK District"/>
    <n v="9"/>
    <s v="Community Based Services"/>
    <n v="321467"/>
    <x v="1"/>
    <n v="321467"/>
    <s v="Sector Conditional Grant (Non-Wage)"/>
    <n v="1"/>
    <s v="Outputs Provided"/>
    <n v="40929404.721129"/>
  </r>
  <r>
    <s v="Local"/>
    <s v="2017/18"/>
    <s v="Approved"/>
    <x v="1"/>
    <n v="10"/>
    <x v="5"/>
    <n v="500"/>
    <s v="500-850 Local Governments (Click for Breakdown)"/>
    <n v="605"/>
    <s v="KIBUKU District"/>
    <n v="9"/>
    <s v="Community Based Services"/>
    <n v="321467"/>
    <x v="1"/>
    <n v="321467"/>
    <s v="Sector Conditional Grant (Non-Wage)"/>
    <n v="1"/>
    <s v="Outputs Provided"/>
    <n v="51496661.930418998"/>
  </r>
  <r>
    <s v="Local"/>
    <s v="2017/18"/>
    <s v="Approved"/>
    <x v="1"/>
    <n v="10"/>
    <x v="5"/>
    <n v="500"/>
    <s v="500-850 Local Governments (Click for Breakdown)"/>
    <n v="606"/>
    <s v="NWOYA District"/>
    <n v="9"/>
    <s v="Community Based Services"/>
    <n v="321467"/>
    <x v="1"/>
    <n v="321467"/>
    <s v="Sector Conditional Grant (Non-Wage)"/>
    <n v="1"/>
    <s v="Outputs Provided"/>
    <n v="31734108.849665999"/>
  </r>
  <r>
    <s v="Local"/>
    <s v="2017/18"/>
    <s v="Approved"/>
    <x v="1"/>
    <n v="10"/>
    <x v="5"/>
    <n v="500"/>
    <s v="500-850 Local Governments (Click for Breakdown)"/>
    <n v="607"/>
    <s v="KOLE District"/>
    <n v="9"/>
    <s v="Community Based Services"/>
    <n v="321467"/>
    <x v="1"/>
    <n v="321467"/>
    <s v="Sector Conditional Grant (Non-Wage)"/>
    <n v="1"/>
    <s v="Outputs Provided"/>
    <n v="48293296.010080002"/>
  </r>
  <r>
    <s v="Local"/>
    <s v="2017/18"/>
    <s v="Approved"/>
    <x v="1"/>
    <n v="10"/>
    <x v="5"/>
    <n v="500"/>
    <s v="500-850 Local Governments (Click for Breakdown)"/>
    <n v="608"/>
    <s v="BUTAMBALA District"/>
    <n v="9"/>
    <s v="Community Based Services"/>
    <n v="321467"/>
    <x v="1"/>
    <n v="321467"/>
    <s v="Sector Conditional Grant (Non-Wage)"/>
    <n v="1"/>
    <s v="Outputs Provided"/>
    <n v="23028923.209640998"/>
  </r>
  <r>
    <s v="Local"/>
    <s v="2017/18"/>
    <s v="Approved"/>
    <x v="1"/>
    <n v="10"/>
    <x v="5"/>
    <n v="500"/>
    <s v="500-850 Local Governments (Click for Breakdown)"/>
    <n v="609"/>
    <s v="SHEEMA District"/>
    <n v="9"/>
    <s v="Community Based Services"/>
    <n v="321467"/>
    <x v="1"/>
    <n v="321467"/>
    <s v="Sector Conditional Grant (Non-Wage)"/>
    <n v="1"/>
    <s v="Outputs Provided"/>
    <n v="32712327.932158999"/>
  </r>
  <r>
    <s v="Local"/>
    <s v="2017/18"/>
    <s v="Approved"/>
    <x v="1"/>
    <n v="10"/>
    <x v="5"/>
    <n v="500"/>
    <s v="500-850 Local Governments (Click for Breakdown)"/>
    <n v="610"/>
    <s v="BUHWEJU District"/>
    <n v="9"/>
    <s v="Community Based Services"/>
    <n v="321467"/>
    <x v="1"/>
    <n v="321467"/>
    <s v="Sector Conditional Grant (Non-Wage)"/>
    <n v="1"/>
    <s v="Outputs Provided"/>
    <n v="33102629.129987001"/>
  </r>
  <r>
    <s v="Local"/>
    <s v="2017/18"/>
    <s v="Approved"/>
    <x v="1"/>
    <n v="10"/>
    <x v="5"/>
    <n v="500"/>
    <s v="500-850 Local Governments (Click for Breakdown)"/>
    <n v="611"/>
    <s v="AGAGO District"/>
    <n v="9"/>
    <s v="Community Based Services"/>
    <n v="321467"/>
    <x v="1"/>
    <n v="321467"/>
    <s v="Sector Conditional Grant (Non-Wage)"/>
    <n v="1"/>
    <s v="Outputs Provided"/>
    <n v="66780330.416859999"/>
  </r>
  <r>
    <s v="Local"/>
    <s v="2017/18"/>
    <s v="Approved"/>
    <x v="1"/>
    <n v="10"/>
    <x v="5"/>
    <n v="500"/>
    <s v="500-850 Local Governments (Click for Breakdown)"/>
    <n v="612"/>
    <s v="KWEEN District"/>
    <n v="9"/>
    <s v="Community Based Services"/>
    <n v="321467"/>
    <x v="1"/>
    <n v="321467"/>
    <s v="Sector Conditional Grant (Non-Wage)"/>
    <n v="1"/>
    <s v="Outputs Provided"/>
    <n v="27659542.916979998"/>
  </r>
  <r>
    <s v="Local"/>
    <s v="2017/18"/>
    <s v="Approved"/>
    <x v="1"/>
    <n v="10"/>
    <x v="5"/>
    <n v="500"/>
    <s v="500-850 Local Governments (Click for Breakdown)"/>
    <n v="613"/>
    <s v="KAGADI District"/>
    <n v="9"/>
    <s v="Community Based Services"/>
    <n v="321467"/>
    <x v="1"/>
    <n v="321467"/>
    <s v="Sector Conditional Grant (Non-Wage)"/>
    <n v="1"/>
    <s v="Outputs Provided"/>
    <n v="78366021.010505006"/>
  </r>
  <r>
    <s v="Local"/>
    <s v="2017/18"/>
    <s v="Approved"/>
    <x v="1"/>
    <n v="10"/>
    <x v="5"/>
    <n v="500"/>
    <s v="500-850 Local Governments (Click for Breakdown)"/>
    <n v="614"/>
    <s v="KAKUMIRO District"/>
    <n v="9"/>
    <s v="Community Based Services"/>
    <n v="321467"/>
    <x v="1"/>
    <n v="321467"/>
    <s v="Sector Conditional Grant (Non-Wage)"/>
    <n v="1"/>
    <s v="Outputs Provided"/>
    <n v="69825027.522474006"/>
  </r>
  <r>
    <s v="Local"/>
    <s v="2017/18"/>
    <s v="Approved"/>
    <x v="1"/>
    <n v="10"/>
    <x v="5"/>
    <n v="500"/>
    <s v="500-850 Local Governments (Click for Breakdown)"/>
    <n v="615"/>
    <s v="OMORO District"/>
    <n v="9"/>
    <s v="Community Based Services"/>
    <n v="321467"/>
    <x v="1"/>
    <n v="321467"/>
    <s v="Sector Conditional Grant (Non-Wage)"/>
    <n v="1"/>
    <s v="Outputs Provided"/>
    <n v="35715941.669163004"/>
  </r>
  <r>
    <s v="Local"/>
    <s v="2017/18"/>
    <s v="Approved"/>
    <x v="1"/>
    <n v="10"/>
    <x v="5"/>
    <n v="500"/>
    <s v="500-850 Local Governments (Click for Breakdown)"/>
    <n v="616"/>
    <s v="RUBANDA District"/>
    <n v="9"/>
    <s v="Community Based Services"/>
    <n v="321467"/>
    <x v="1"/>
    <n v="321467"/>
    <s v="Sector Conditional Grant (Non-Wage)"/>
    <n v="1"/>
    <s v="Outputs Provided"/>
    <n v="32094201.649197005"/>
  </r>
  <r>
    <s v="Local"/>
    <s v="2017/18"/>
    <s v="Approved"/>
    <x v="1"/>
    <n v="10"/>
    <x v="5"/>
    <n v="500"/>
    <s v="500-850 Local Governments (Click for Breakdown)"/>
    <n v="617"/>
    <s v="NAMISINDWA District"/>
    <n v="9"/>
    <s v="Community Based Services"/>
    <n v="321467"/>
    <x v="1"/>
    <n v="321467"/>
    <s v="Sector Conditional Grant (Non-Wage)"/>
    <n v="1"/>
    <s v="Outputs Provided"/>
    <n v="54158646.391497001"/>
  </r>
  <r>
    <s v="Local"/>
    <s v="2017/18"/>
    <s v="Approved"/>
    <x v="1"/>
    <n v="10"/>
    <x v="5"/>
    <n v="500"/>
    <s v="500-850 Local Governments (Click for Breakdown)"/>
    <n v="618"/>
    <s v="PAKWACH District"/>
    <n v="9"/>
    <s v="Community Based Services"/>
    <n v="321467"/>
    <x v="1"/>
    <n v="321467"/>
    <s v="Sector Conditional Grant (Non-Wage)"/>
    <n v="1"/>
    <s v="Outputs Provided"/>
    <n v="34337799.273856997"/>
  </r>
  <r>
    <s v="Local"/>
    <s v="2017/18"/>
    <s v="Approved"/>
    <x v="1"/>
    <n v="10"/>
    <x v="5"/>
    <n v="500"/>
    <s v="500-850 Local Governments (Click for Breakdown)"/>
    <n v="619"/>
    <s v="BUTEBO District"/>
    <n v="9"/>
    <s v="Community Based Services"/>
    <n v="321467"/>
    <x v="1"/>
    <n v="321467"/>
    <s v="Sector Conditional Grant (Non-Wage)"/>
    <n v="1"/>
    <s v="Outputs Provided"/>
    <n v="37265613.071243003"/>
  </r>
  <r>
    <s v="Local"/>
    <s v="2017/18"/>
    <s v="Approved"/>
    <x v="1"/>
    <n v="10"/>
    <x v="5"/>
    <n v="500"/>
    <s v="500-850 Local Governments (Click for Breakdown)"/>
    <n v="620"/>
    <s v="RUKIGA District"/>
    <n v="9"/>
    <s v="Community Based Services"/>
    <n v="321467"/>
    <x v="1"/>
    <n v="321467"/>
    <s v="Sector Conditional Grant (Non-Wage)"/>
    <n v="1"/>
    <s v="Outputs Provided"/>
    <n v="20413415.681616999"/>
  </r>
  <r>
    <s v="Local"/>
    <s v="2017/18"/>
    <s v="Approved"/>
    <x v="1"/>
    <n v="10"/>
    <x v="5"/>
    <n v="500"/>
    <s v="500-850 Local Governments (Click for Breakdown)"/>
    <n v="621"/>
    <s v="KYOTERA District"/>
    <n v="9"/>
    <s v="Community Based Services"/>
    <n v="321467"/>
    <x v="1"/>
    <n v="321467"/>
    <s v="Sector Conditional Grant (Non-Wage)"/>
    <n v="1"/>
    <s v="Outputs Provided"/>
    <n v="49451886.224141002"/>
  </r>
  <r>
    <s v="Local"/>
    <s v="2017/18"/>
    <s v="Approved"/>
    <x v="1"/>
    <n v="10"/>
    <x v="5"/>
    <n v="500"/>
    <s v="500-850 Local Governments (Click for Breakdown)"/>
    <n v="622"/>
    <s v="BUNYANGABU District"/>
    <n v="9"/>
    <s v="Community Based Services"/>
    <n v="321467"/>
    <x v="1"/>
    <n v="321467"/>
    <s v="Sector Conditional Grant (Non-Wage)"/>
    <n v="1"/>
    <s v="Outputs Provided"/>
    <n v="36335997.066857003"/>
  </r>
  <r>
    <s v="Local"/>
    <s v="2017/18"/>
    <s v="Approved"/>
    <x v="1"/>
    <n v="10"/>
    <x v="5"/>
    <n v="500"/>
    <s v="500-850 Local Governments (Click for Breakdown)"/>
    <n v="751"/>
    <s v="ARUA Municipal Council"/>
    <n v="9"/>
    <s v="Community Based Services"/>
    <n v="321467"/>
    <x v="1"/>
    <n v="321467"/>
    <s v="Sector Conditional Grant (Non-Wage)"/>
    <n v="1"/>
    <s v="Outputs Provided"/>
    <n v="17365423.967218999"/>
  </r>
  <r>
    <s v="Local"/>
    <s v="2017/18"/>
    <s v="Approved"/>
    <x v="1"/>
    <n v="10"/>
    <x v="5"/>
    <n v="500"/>
    <s v="500-850 Local Governments (Click for Breakdown)"/>
    <n v="752"/>
    <s v="ENTEBBE Municipal Council"/>
    <n v="9"/>
    <s v="Community Based Services"/>
    <n v="321467"/>
    <x v="1"/>
    <n v="321467"/>
    <s v="Sector Conditional Grant (Non-Wage)"/>
    <n v="1"/>
    <s v="Outputs Provided"/>
    <n v="20419073.964706998"/>
  </r>
  <r>
    <s v="Local"/>
    <s v="2017/18"/>
    <s v="Approved"/>
    <x v="1"/>
    <n v="10"/>
    <x v="5"/>
    <n v="500"/>
    <s v="500-850 Local Governments (Click for Breakdown)"/>
    <n v="753"/>
    <s v="FORT-PORTAL Municipal Council"/>
    <n v="9"/>
    <s v="Community Based Services"/>
    <n v="321467"/>
    <x v="1"/>
    <n v="321467"/>
    <s v="Sector Conditional Grant (Non-Wage)"/>
    <n v="1"/>
    <s v="Outputs Provided"/>
    <n v="21738977.072852999"/>
  </r>
  <r>
    <s v="Local"/>
    <s v="2017/18"/>
    <s v="Approved"/>
    <x v="1"/>
    <n v="10"/>
    <x v="5"/>
    <n v="500"/>
    <s v="500-850 Local Governments (Click for Breakdown)"/>
    <n v="754"/>
    <s v="GULU Municipal Council"/>
    <n v="9"/>
    <s v="Community Based Services"/>
    <n v="321467"/>
    <x v="1"/>
    <n v="321467"/>
    <s v="Sector Conditional Grant (Non-Wage)"/>
    <n v="1"/>
    <s v="Outputs Provided"/>
    <n v="36462077.032925002"/>
  </r>
  <r>
    <s v="Local"/>
    <s v="2017/18"/>
    <s v="Approved"/>
    <x v="1"/>
    <n v="10"/>
    <x v="5"/>
    <n v="500"/>
    <s v="500-850 Local Governments (Click for Breakdown)"/>
    <n v="755"/>
    <s v="JINJA Municipal Council"/>
    <n v="9"/>
    <s v="Community Based Services"/>
    <n v="321467"/>
    <x v="1"/>
    <n v="321467"/>
    <s v="Sector Conditional Grant (Non-Wage)"/>
    <n v="1"/>
    <s v="Outputs Provided"/>
    <n v="26057514.892569002"/>
  </r>
  <r>
    <s v="Local"/>
    <s v="2017/18"/>
    <s v="Approved"/>
    <x v="1"/>
    <n v="10"/>
    <x v="5"/>
    <n v="500"/>
    <s v="500-850 Local Governments (Click for Breakdown)"/>
    <n v="757"/>
    <s v="KABALE Municipal Council"/>
    <n v="9"/>
    <s v="Community Based Services"/>
    <n v="321467"/>
    <x v="1"/>
    <n v="321467"/>
    <s v="Sector Conditional Grant (Non-Wage)"/>
    <n v="1"/>
    <s v="Outputs Provided"/>
    <n v="17035391.792018998"/>
  </r>
  <r>
    <s v="Local"/>
    <s v="2017/18"/>
    <s v="Approved"/>
    <x v="1"/>
    <n v="10"/>
    <x v="5"/>
    <n v="500"/>
    <s v="500-850 Local Governments (Click for Breakdown)"/>
    <n v="758"/>
    <s v="LIRA Municipal Council"/>
    <n v="9"/>
    <s v="Community Based Services"/>
    <n v="321467"/>
    <x v="1"/>
    <n v="321467"/>
    <s v="Sector Conditional Grant (Non-Wage)"/>
    <n v="1"/>
    <s v="Outputs Provided"/>
    <n v="27713285.418947998"/>
  </r>
  <r>
    <s v="Local"/>
    <s v="2017/18"/>
    <s v="Approved"/>
    <x v="1"/>
    <n v="10"/>
    <x v="5"/>
    <n v="500"/>
    <s v="500-850 Local Governments (Click for Breakdown)"/>
    <n v="759"/>
    <s v="MASAKA Municipal Council"/>
    <n v="9"/>
    <s v="Community Based Services"/>
    <n v="321467"/>
    <x v="1"/>
    <n v="321467"/>
    <s v="Sector Conditional Grant (Non-Wage)"/>
    <n v="1"/>
    <s v="Outputs Provided"/>
    <n v="24883352.221588001"/>
  </r>
  <r>
    <s v="Local"/>
    <s v="2017/18"/>
    <s v="Approved"/>
    <x v="1"/>
    <n v="10"/>
    <x v="5"/>
    <n v="500"/>
    <s v="500-850 Local Governments (Click for Breakdown)"/>
    <n v="760"/>
    <s v="MBALE Municipal Council"/>
    <n v="9"/>
    <s v="Community Based Services"/>
    <n v="321467"/>
    <x v="1"/>
    <n v="321467"/>
    <s v="Sector Conditional Grant (Non-Wage)"/>
    <n v="1"/>
    <s v="Outputs Provided"/>
    <n v="28798949.639963999"/>
  </r>
  <r>
    <s v="Local"/>
    <s v="2017/18"/>
    <s v="Approved"/>
    <x v="1"/>
    <n v="10"/>
    <x v="5"/>
    <n v="500"/>
    <s v="500-850 Local Governments (Click for Breakdown)"/>
    <n v="761"/>
    <s v="MBARARA Municipal Council"/>
    <n v="9"/>
    <s v="Community Based Services"/>
    <n v="321467"/>
    <x v="1"/>
    <n v="321467"/>
    <s v="Sector Conditional Grant (Non-Wage)"/>
    <n v="1"/>
    <s v="Outputs Provided"/>
    <n v="34895305.161812"/>
  </r>
  <r>
    <s v="Local"/>
    <s v="2017/18"/>
    <s v="Approved"/>
    <x v="1"/>
    <n v="10"/>
    <x v="5"/>
    <n v="500"/>
    <s v="500-850 Local Governments (Click for Breakdown)"/>
    <n v="762"/>
    <s v="MOROTO Municipal Council"/>
    <n v="9"/>
    <s v="Community Based Services"/>
    <n v="321467"/>
    <x v="1"/>
    <n v="321467"/>
    <s v="Sector Conditional Grant (Non-Wage)"/>
    <n v="1"/>
    <s v="Outputs Provided"/>
    <n v="10476738.415353"/>
  </r>
  <r>
    <s v="Local"/>
    <s v="2017/18"/>
    <s v="Approved"/>
    <x v="1"/>
    <n v="10"/>
    <x v="5"/>
    <n v="500"/>
    <s v="500-850 Local Governments (Click for Breakdown)"/>
    <n v="763"/>
    <s v="SOROTI Municipal Council"/>
    <n v="9"/>
    <s v="Community Based Services"/>
    <n v="321467"/>
    <x v="1"/>
    <n v="321467"/>
    <s v="Sector Conditional Grant (Non-Wage)"/>
    <n v="1"/>
    <s v="Outputs Provided"/>
    <n v="18553103.800733"/>
  </r>
  <r>
    <s v="Local"/>
    <s v="2017/18"/>
    <s v="Approved"/>
    <x v="1"/>
    <n v="10"/>
    <x v="5"/>
    <n v="500"/>
    <s v="500-850 Local Governments (Click for Breakdown)"/>
    <n v="764"/>
    <s v="TORORO Municipal Council"/>
    <n v="9"/>
    <s v="Community Based Services"/>
    <n v="321467"/>
    <x v="1"/>
    <n v="321467"/>
    <s v="Sector Conditional Grant (Non-Wage)"/>
    <n v="1"/>
    <s v="Outputs Provided"/>
    <n v="13879293.400852"/>
  </r>
  <r>
    <s v="Local"/>
    <s v="2017/18"/>
    <s v="Approved"/>
    <x v="1"/>
    <n v="10"/>
    <x v="5"/>
    <n v="500"/>
    <s v="500-850 Local Governments (Click for Breakdown)"/>
    <n v="770"/>
    <s v="KASESE Municipal Council"/>
    <n v="9"/>
    <s v="Community Based Services"/>
    <n v="321467"/>
    <x v="1"/>
    <n v="321467"/>
    <s v="Sector Conditional Grant (Non-Wage)"/>
    <n v="1"/>
    <s v="Outputs Provided"/>
    <n v="21238893.714113999"/>
  </r>
  <r>
    <s v="Local"/>
    <s v="2017/18"/>
    <s v="Approved"/>
    <x v="1"/>
    <n v="10"/>
    <x v="5"/>
    <n v="500"/>
    <s v="500-850 Local Governments (Click for Breakdown)"/>
    <n v="771"/>
    <s v="HOIMA Municipal Council"/>
    <n v="9"/>
    <s v="Community Based Services"/>
    <n v="321467"/>
    <x v="1"/>
    <n v="321467"/>
    <s v="Sector Conditional Grant (Non-Wage)"/>
    <n v="1"/>
    <s v="Outputs Provided"/>
    <n v="30807035.553438999"/>
  </r>
  <r>
    <s v="Local"/>
    <s v="2017/18"/>
    <s v="Approved"/>
    <x v="1"/>
    <n v="10"/>
    <x v="5"/>
    <n v="500"/>
    <s v="500-850 Local Governments (Click for Breakdown)"/>
    <n v="772"/>
    <s v="MUKONO Municipal Council"/>
    <n v="9"/>
    <s v="Community Based Services"/>
    <n v="321467"/>
    <x v="1"/>
    <n v="321467"/>
    <s v="Sector Conditional Grant (Non-Wage)"/>
    <n v="1"/>
    <s v="Outputs Provided"/>
    <n v="26944526.754751001"/>
  </r>
  <r>
    <s v="Local"/>
    <s v="2017/18"/>
    <s v="Approved"/>
    <x v="1"/>
    <n v="10"/>
    <x v="5"/>
    <n v="500"/>
    <s v="500-850 Local Governments (Click for Breakdown)"/>
    <n v="773"/>
    <s v="IGANGA Municipal Council"/>
    <n v="9"/>
    <s v="Community Based Services"/>
    <n v="321467"/>
    <x v="1"/>
    <n v="321467"/>
    <s v="Sector Conditional Grant (Non-Wage)"/>
    <n v="1"/>
    <s v="Outputs Provided"/>
    <n v="11267717.128204999"/>
  </r>
  <r>
    <s v="Local"/>
    <s v="2017/18"/>
    <s v="Approved"/>
    <x v="1"/>
    <n v="10"/>
    <x v="5"/>
    <n v="500"/>
    <s v="500-850 Local Governments (Click for Breakdown)"/>
    <n v="774"/>
    <s v="MASINDI Municipal Council"/>
    <n v="9"/>
    <s v="Community Based Services"/>
    <n v="321467"/>
    <x v="1"/>
    <n v="321467"/>
    <s v="Sector Conditional Grant (Non-Wage)"/>
    <n v="1"/>
    <s v="Outputs Provided"/>
    <n v="25902852.416297"/>
  </r>
  <r>
    <s v="Local"/>
    <s v="2017/18"/>
    <s v="Approved"/>
    <x v="1"/>
    <n v="10"/>
    <x v="5"/>
    <n v="500"/>
    <s v="500-850 Local Governments (Click for Breakdown)"/>
    <n v="775"/>
    <s v="NTUNGAMO Municipal Council"/>
    <n v="9"/>
    <s v="Community Based Services"/>
    <n v="321467"/>
    <x v="1"/>
    <n v="321467"/>
    <s v="Sector Conditional Grant (Non-Wage)"/>
    <n v="1"/>
    <s v="Outputs Provided"/>
    <n v="6015634.2651992003"/>
  </r>
  <r>
    <s v="Local"/>
    <s v="2017/18"/>
    <s v="Approved"/>
    <x v="1"/>
    <n v="10"/>
    <x v="5"/>
    <n v="500"/>
    <s v="500-850 Local Governments (Click for Breakdown)"/>
    <n v="776"/>
    <s v="BUSIA Municipal Council"/>
    <n v="9"/>
    <s v="Community Based Services"/>
    <n v="321467"/>
    <x v="1"/>
    <n v="321467"/>
    <s v="Sector Conditional Grant (Non-Wage)"/>
    <n v="1"/>
    <s v="Outputs Provided"/>
    <n v="15746938.878094999"/>
  </r>
  <r>
    <s v="Local"/>
    <s v="2017/18"/>
    <s v="Approved"/>
    <x v="1"/>
    <n v="10"/>
    <x v="5"/>
    <n v="500"/>
    <s v="500-850 Local Governments (Click for Breakdown)"/>
    <n v="777"/>
    <s v="BUSHENYI-ISHAKA Municipal Council"/>
    <n v="9"/>
    <s v="Community Based Services"/>
    <n v="321467"/>
    <x v="1"/>
    <n v="321467"/>
    <s v="Sector Conditional Grant (Non-Wage)"/>
    <n v="1"/>
    <s v="Outputs Provided"/>
    <n v="10190300.451338001"/>
  </r>
  <r>
    <s v="Local"/>
    <s v="2017/18"/>
    <s v="Approved"/>
    <x v="1"/>
    <n v="10"/>
    <x v="5"/>
    <n v="500"/>
    <s v="500-850 Local Governments (Click for Breakdown)"/>
    <n v="778"/>
    <s v="RUKUNGIRI Municipal Council"/>
    <n v="9"/>
    <s v="Community Based Services"/>
    <n v="321467"/>
    <x v="1"/>
    <n v="321467"/>
    <s v="Sector Conditional Grant (Non-Wage)"/>
    <n v="1"/>
    <s v="Outputs Provided"/>
    <n v="9124568.0032978002"/>
  </r>
  <r>
    <s v="Local"/>
    <s v="2017/18"/>
    <s v="Approved"/>
    <x v="1"/>
    <n v="10"/>
    <x v="5"/>
    <n v="500"/>
    <s v="500-850 Local Governments (Click for Breakdown)"/>
    <n v="779"/>
    <s v="NANSANA Municipal Council"/>
    <n v="9"/>
    <s v="Community Based Services"/>
    <n v="321467"/>
    <x v="1"/>
    <n v="321467"/>
    <s v="Sector Conditional Grant (Non-Wage)"/>
    <n v="1"/>
    <s v="Outputs Provided"/>
    <n v="63204330.567905001"/>
  </r>
  <r>
    <s v="Local"/>
    <s v="2017/18"/>
    <s v="Approved"/>
    <x v="1"/>
    <n v="10"/>
    <x v="5"/>
    <n v="500"/>
    <s v="500-850 Local Governments (Click for Breakdown)"/>
    <n v="780"/>
    <s v="MAKINDYE SSABAGABO Municipal Council"/>
    <n v="9"/>
    <s v="Community Based Services"/>
    <n v="321467"/>
    <x v="1"/>
    <n v="321467"/>
    <s v="Sector Conditional Grant (Non-Wage)"/>
    <n v="1"/>
    <s v="Outputs Provided"/>
    <n v="48702080.840921998"/>
  </r>
  <r>
    <s v="Local"/>
    <s v="2017/18"/>
    <s v="Approved"/>
    <x v="1"/>
    <n v="10"/>
    <x v="5"/>
    <n v="500"/>
    <s v="500-850 Local Governments (Click for Breakdown)"/>
    <n v="781"/>
    <s v="KIRA Municipal Council"/>
    <n v="9"/>
    <s v="Community Based Services"/>
    <n v="321467"/>
    <x v="1"/>
    <n v="321467"/>
    <s v="Sector Conditional Grant (Non-Wage)"/>
    <n v="1"/>
    <s v="Outputs Provided"/>
    <n v="54137189.905187003"/>
  </r>
  <r>
    <s v="Local"/>
    <s v="2017/18"/>
    <s v="Approved"/>
    <x v="1"/>
    <n v="10"/>
    <x v="5"/>
    <n v="500"/>
    <s v="500-850 Local Governments (Click for Breakdown)"/>
    <n v="782"/>
    <s v="KISORO Municipal Council"/>
    <n v="9"/>
    <s v="Community Based Services"/>
    <n v="321467"/>
    <x v="1"/>
    <n v="321467"/>
    <s v="Sector Conditional Grant (Non-Wage)"/>
    <n v="1"/>
    <s v="Outputs Provided"/>
    <n v="13825365.742904"/>
  </r>
  <r>
    <s v="Local"/>
    <s v="2017/18"/>
    <s v="Approved"/>
    <x v="1"/>
    <n v="10"/>
    <x v="5"/>
    <n v="500"/>
    <s v="500-850 Local Governments (Click for Breakdown)"/>
    <n v="783"/>
    <s v="MITYANA Municipal Council"/>
    <n v="9"/>
    <s v="Community Based Services"/>
    <n v="321467"/>
    <x v="1"/>
    <n v="321467"/>
    <s v="Sector Conditional Grant (Non-Wage)"/>
    <n v="1"/>
    <s v="Outputs Provided"/>
    <n v="18174897.684873"/>
  </r>
  <r>
    <s v="Local"/>
    <s v="2017/18"/>
    <s v="Approved"/>
    <x v="1"/>
    <n v="10"/>
    <x v="5"/>
    <n v="500"/>
    <s v="500-850 Local Governments (Click for Breakdown)"/>
    <n v="784"/>
    <s v="KITGUM Municipal Council"/>
    <n v="9"/>
    <s v="Community Based Services"/>
    <n v="321467"/>
    <x v="1"/>
    <n v="321467"/>
    <s v="Sector Conditional Grant (Non-Wage)"/>
    <n v="1"/>
    <s v="Outputs Provided"/>
    <n v="13293671.27437"/>
  </r>
  <r>
    <s v="Local"/>
    <s v="2017/18"/>
    <s v="Approved"/>
    <x v="1"/>
    <n v="10"/>
    <x v="5"/>
    <n v="500"/>
    <s v="500-850 Local Governments (Click for Breakdown)"/>
    <n v="785"/>
    <s v="KOBOKO Municipal Council"/>
    <n v="9"/>
    <s v="Community Based Services"/>
    <n v="321467"/>
    <x v="1"/>
    <n v="321467"/>
    <s v="Sector Conditional Grant (Non-Wage)"/>
    <n v="1"/>
    <s v="Outputs Provided"/>
    <n v="20234876.756074"/>
  </r>
  <r>
    <s v="Local"/>
    <s v="2017/18"/>
    <s v="Approved"/>
    <x v="1"/>
    <n v="10"/>
    <x v="5"/>
    <n v="500"/>
    <s v="500-850 Local Governments (Click for Breakdown)"/>
    <n v="786"/>
    <s v="MUBENDE Municipal Council"/>
    <n v="9"/>
    <s v="Community Based Services"/>
    <n v="321467"/>
    <x v="1"/>
    <n v="321467"/>
    <s v="Sector Conditional Grant (Non-Wage)"/>
    <n v="1"/>
    <s v="Outputs Provided"/>
    <n v="12828142.963165"/>
  </r>
  <r>
    <s v="Local"/>
    <s v="2017/18"/>
    <s v="Approved"/>
    <x v="1"/>
    <n v="10"/>
    <x v="5"/>
    <n v="500"/>
    <s v="500-850 Local Governments (Click for Breakdown)"/>
    <n v="787"/>
    <s v="KUMI Municipal Council"/>
    <n v="9"/>
    <s v="Community Based Services"/>
    <n v="321467"/>
    <x v="1"/>
    <n v="321467"/>
    <s v="Sector Conditional Grant (Non-Wage)"/>
    <n v="1"/>
    <s v="Outputs Provided"/>
    <n v="12228943.509756001"/>
  </r>
  <r>
    <s v="Local"/>
    <s v="2017/18"/>
    <s v="Approved"/>
    <x v="1"/>
    <n v="10"/>
    <x v="5"/>
    <n v="500"/>
    <s v="500-850 Local Governments (Click for Breakdown)"/>
    <n v="788"/>
    <s v="LUGAZI Municipal Council"/>
    <n v="9"/>
    <s v="Community Based Services"/>
    <n v="321467"/>
    <x v="1"/>
    <n v="321467"/>
    <s v="Sector Conditional Grant (Non-Wage)"/>
    <n v="1"/>
    <s v="Outputs Provided"/>
    <n v="23264850.673847001"/>
  </r>
  <r>
    <s v="Local"/>
    <s v="2017/18"/>
    <s v="Approved"/>
    <x v="1"/>
    <n v="10"/>
    <x v="5"/>
    <n v="500"/>
    <s v="500-850 Local Governments (Click for Breakdown)"/>
    <n v="789"/>
    <s v="KAMULI Municipal Council"/>
    <n v="9"/>
    <s v="Community Based Services"/>
    <n v="321467"/>
    <x v="1"/>
    <n v="321467"/>
    <s v="Sector Conditional Grant (Non-Wage)"/>
    <n v="1"/>
    <s v="Outputs Provided"/>
    <n v="12957132.780648001"/>
  </r>
  <r>
    <s v="Local"/>
    <s v="2017/18"/>
    <s v="Approved"/>
    <x v="1"/>
    <n v="10"/>
    <x v="5"/>
    <n v="500"/>
    <s v="500-850 Local Governments (Click for Breakdown)"/>
    <n v="790"/>
    <s v="KAPCHORWA Municipal Council"/>
    <n v="9"/>
    <s v="Community Based Services"/>
    <n v="321467"/>
    <x v="1"/>
    <n v="321467"/>
    <s v="Sector Conditional Grant (Non-Wage)"/>
    <n v="1"/>
    <s v="Outputs Provided"/>
    <n v="11401289.535166999"/>
  </r>
  <r>
    <s v="Local"/>
    <s v="2017/18"/>
    <s v="Approved"/>
    <x v="1"/>
    <n v="10"/>
    <x v="5"/>
    <n v="500"/>
    <s v="500-850 Local Governments (Click for Breakdown)"/>
    <n v="791"/>
    <s v="IBANDA Municipal Council"/>
    <n v="9"/>
    <s v="Community Based Services"/>
    <n v="321467"/>
    <x v="1"/>
    <n v="321467"/>
    <s v="Sector Conditional Grant (Non-Wage)"/>
    <n v="1"/>
    <s v="Outputs Provided"/>
    <n v="20530170.511675999"/>
  </r>
  <r>
    <s v="Local"/>
    <s v="2017/18"/>
    <s v="Approved"/>
    <x v="1"/>
    <n v="10"/>
    <x v="5"/>
    <n v="500"/>
    <s v="500-850 Local Governments (Click for Breakdown)"/>
    <n v="792"/>
    <s v="NJERU Municipal Council"/>
    <n v="9"/>
    <s v="Community Based Services"/>
    <n v="321467"/>
    <x v="1"/>
    <n v="321467"/>
    <s v="Sector Conditional Grant (Non-Wage)"/>
    <n v="1"/>
    <s v="Outputs Provided"/>
    <n v="22619853.475905001"/>
  </r>
  <r>
    <s v="Local"/>
    <s v="2017/18"/>
    <s v="Approved"/>
    <x v="1"/>
    <n v="10"/>
    <x v="5"/>
    <n v="500"/>
    <s v="500-850 Local Governments (Click for Breakdown)"/>
    <n v="793"/>
    <s v="APAC Municipal Council"/>
    <n v="9"/>
    <s v="Community Based Services"/>
    <n v="321467"/>
    <x v="1"/>
    <n v="321467"/>
    <s v="Sector Conditional Grant (Non-Wage)"/>
    <n v="1"/>
    <s v="Outputs Provided"/>
    <n v="5295221.8609135002"/>
  </r>
  <r>
    <s v="Local"/>
    <s v="2017/18"/>
    <s v="Approved"/>
    <x v="1"/>
    <n v="10"/>
    <x v="5"/>
    <n v="500"/>
    <s v="500-850 Local Governments (Click for Breakdown)"/>
    <n v="794"/>
    <s v="NEBBI Municipal Council"/>
    <n v="9"/>
    <s v="Community Based Services"/>
    <n v="321467"/>
    <x v="1"/>
    <n v="321467"/>
    <s v="Sector Conditional Grant (Non-Wage)"/>
    <n v="1"/>
    <s v="Outputs Provided"/>
    <n v="7620747.3854232002"/>
  </r>
  <r>
    <s v="Local"/>
    <s v="2017/18"/>
    <s v="Approved"/>
    <x v="1"/>
    <n v="10"/>
    <x v="5"/>
    <n v="500"/>
    <s v="500-850 Local Governments (Click for Breakdown)"/>
    <n v="795"/>
    <s v="BUGIRI Municipal Council"/>
    <n v="9"/>
    <s v="Community Based Services"/>
    <n v="321467"/>
    <x v="1"/>
    <n v="321467"/>
    <s v="Sector Conditional Grant (Non-Wage)"/>
    <n v="1"/>
    <s v="Outputs Provided"/>
    <n v="6320021.2964316001"/>
  </r>
  <r>
    <s v="Local"/>
    <s v="2017/18"/>
    <s v="Approved"/>
    <x v="1"/>
    <n v="10"/>
    <x v="5"/>
    <n v="500"/>
    <s v="500-850 Local Governments (Click for Breakdown)"/>
    <n v="796"/>
    <s v="SHEEMA Municipal Council"/>
    <n v="9"/>
    <s v="Community Based Services"/>
    <n v="321467"/>
    <x v="1"/>
    <n v="321467"/>
    <s v="Sector Conditional Grant (Non-Wage)"/>
    <n v="1"/>
    <s v="Outputs Provided"/>
    <n v="20271369.457437001"/>
  </r>
  <r>
    <s v="Local"/>
    <s v="2017/18"/>
    <s v="Approved"/>
    <x v="1"/>
    <n v="10"/>
    <x v="5"/>
    <n v="500"/>
    <s v="500-850 Local Governments (Click for Breakdown)"/>
    <n v="797"/>
    <s v="KOTIDO Municipal Council"/>
    <n v="9"/>
    <s v="Community Based Services"/>
    <n v="321467"/>
    <x v="1"/>
    <n v="321467"/>
    <s v="Sector Conditional Grant (Non-Wage)"/>
    <n v="1"/>
    <s v="Outputs Provided"/>
    <n v="12155848.474223999"/>
  </r>
  <r>
    <s v="Local"/>
    <s v="2017/18"/>
    <s v="Approved"/>
    <x v="1"/>
    <n v="13"/>
    <x v="6"/>
    <n v="500"/>
    <s v="500-850 Local Governments (Click for Breakdown)"/>
    <n v="501"/>
    <s v="ADJUMANI District"/>
    <n v="1"/>
    <s v="Administration"/>
    <n v="212105"/>
    <x v="5"/>
    <n v="212105"/>
    <s v="Pension for Local Governments"/>
    <n v="1"/>
    <s v="Outputs Provided"/>
    <n v="330527196.29091001"/>
  </r>
  <r>
    <s v="Local"/>
    <s v="2017/18"/>
    <s v="Approved"/>
    <x v="1"/>
    <n v="13"/>
    <x v="6"/>
    <n v="500"/>
    <s v="500-850 Local Governments (Click for Breakdown)"/>
    <n v="501"/>
    <s v="ADJUMANI District"/>
    <n v="1"/>
    <s v="Administration"/>
    <n v="212107"/>
    <x v="6"/>
    <n v="212107"/>
    <s v="Gratuity for Local Governments"/>
    <n v="1"/>
    <s v="Outputs Provided"/>
    <n v="179980714.24765"/>
  </r>
  <r>
    <s v="Local"/>
    <s v="2017/18"/>
    <s v="Approved"/>
    <x v="1"/>
    <n v="13"/>
    <x v="6"/>
    <n v="500"/>
    <s v="500-850 Local Governments (Click for Breakdown)"/>
    <n v="501"/>
    <s v="ADJUMANI District"/>
    <n v="1"/>
    <s v="Administration"/>
    <n v="321401"/>
    <x v="7"/>
    <n v="321401"/>
    <s v="District Unconditional Grant (Non-Wage)"/>
    <n v="1"/>
    <s v="Outputs Provided"/>
    <n v="640514607.77353597"/>
  </r>
  <r>
    <s v="Local"/>
    <s v="2017/18"/>
    <s v="Approved"/>
    <x v="1"/>
    <n v="13"/>
    <x v="6"/>
    <n v="500"/>
    <s v="500-850 Local Governments (Click for Breakdown)"/>
    <n v="501"/>
    <s v="ADJUMANI District"/>
    <n v="1"/>
    <s v="Administration"/>
    <n v="321402"/>
    <x v="8"/>
    <n v="321402"/>
    <s v="Urban Unconditional Grant (Non-Wage)"/>
    <n v="1"/>
    <s v="Outputs Provided"/>
    <n v="107016392.74048001"/>
  </r>
  <r>
    <s v="Local"/>
    <s v="2017/18"/>
    <s v="Approved"/>
    <x v="2"/>
    <n v="13"/>
    <x v="6"/>
    <n v="500"/>
    <s v="500-850 Local Governments (Click for Breakdown)"/>
    <n v="501"/>
    <s v="ADJUMANI District"/>
    <n v="9998"/>
    <s v="Local Government Development Programs"/>
    <n v="321403"/>
    <x v="9"/>
    <n v="321403"/>
    <s v="District Discretionary Development Equalization Grant"/>
    <n v="1"/>
    <s v="Outputs Provided"/>
    <n v="1647693750.27882"/>
  </r>
  <r>
    <s v="Local"/>
    <s v="2017/18"/>
    <s v="Approved"/>
    <x v="0"/>
    <n v="13"/>
    <x v="6"/>
    <n v="500"/>
    <s v="500-850 Local Governments (Click for Breakdown)"/>
    <n v="501"/>
    <s v="ADJUMANI District"/>
    <n v="1"/>
    <s v="Administration"/>
    <n v="321450"/>
    <x v="10"/>
    <n v="321450"/>
    <s v="Urban Unconditional Grant (Wage)"/>
    <n v="1"/>
    <s v="Outputs Provided"/>
    <n v="142801587.99991"/>
  </r>
  <r>
    <s v="Local"/>
    <s v="2017/18"/>
    <s v="Approved"/>
    <x v="0"/>
    <n v="13"/>
    <x v="6"/>
    <n v="500"/>
    <s v="500-850 Local Governments (Click for Breakdown)"/>
    <n v="501"/>
    <s v="ADJUMANI District"/>
    <n v="1"/>
    <s v="Administration"/>
    <n v="321451"/>
    <x v="11"/>
    <n v="321451"/>
    <s v="District Unconditional Grant (Wage)"/>
    <n v="1"/>
    <s v="Outputs Provided"/>
    <n v="2026701784.4456"/>
  </r>
  <r>
    <s v="Local"/>
    <s v="2017/18"/>
    <s v="Approved"/>
    <x v="2"/>
    <n v="13"/>
    <x v="6"/>
    <n v="500"/>
    <s v="500-850 Local Governments (Click for Breakdown)"/>
    <n v="501"/>
    <s v="ADJUMANI District"/>
    <n v="9998"/>
    <s v="Local Government Development Programs"/>
    <n v="321463"/>
    <x v="12"/>
    <n v="321463"/>
    <s v="Urban Discretionary Development Equalization Grant"/>
    <n v="1"/>
    <s v="Outputs Provided"/>
    <n v="79201049.676540002"/>
  </r>
  <r>
    <s v="Local"/>
    <s v="2017/18"/>
    <s v="Approved"/>
    <x v="1"/>
    <n v="13"/>
    <x v="6"/>
    <n v="500"/>
    <s v="500-850 Local Governments (Click for Breakdown)"/>
    <n v="501"/>
    <s v="ADJUMANI District"/>
    <n v="1"/>
    <s v="Administration"/>
    <n v="321608"/>
    <x v="13"/>
    <n v="321608"/>
    <s v="General Public Service Pension Arrears (Budgeting)"/>
    <n v="1"/>
    <s v="Outputs Provided"/>
    <n v="67187544.999825001"/>
  </r>
  <r>
    <s v="Local"/>
    <s v="2017/18"/>
    <s v="Approved"/>
    <x v="1"/>
    <n v="13"/>
    <x v="6"/>
    <n v="500"/>
    <s v="500-850 Local Governments (Click for Breakdown)"/>
    <n v="501"/>
    <s v="ADJUMANI District"/>
    <n v="1"/>
    <s v="Administration"/>
    <n v="321617"/>
    <x v="14"/>
    <n v="321617"/>
    <s v="Salary Arrears (Budgeting)"/>
    <n v="1"/>
    <s v="Outputs Provided"/>
    <n v="238325271.99996999"/>
  </r>
  <r>
    <s v="Local"/>
    <s v="2017/18"/>
    <s v="Approved"/>
    <x v="1"/>
    <n v="13"/>
    <x v="6"/>
    <n v="500"/>
    <s v="500-850 Local Governments (Click for Breakdown)"/>
    <n v="502"/>
    <s v="APAC District"/>
    <n v="1"/>
    <s v="Administration"/>
    <n v="212105"/>
    <x v="5"/>
    <n v="212105"/>
    <s v="Pension for Local Governments"/>
    <n v="1"/>
    <s v="Outputs Provided"/>
    <n v="3014666034.223"/>
  </r>
  <r>
    <s v="Local"/>
    <s v="2017/18"/>
    <s v="Approved"/>
    <x v="1"/>
    <n v="13"/>
    <x v="6"/>
    <n v="500"/>
    <s v="500-850 Local Governments (Click for Breakdown)"/>
    <n v="502"/>
    <s v="APAC District"/>
    <n v="1"/>
    <s v="Administration"/>
    <n v="212107"/>
    <x v="6"/>
    <n v="212107"/>
    <s v="Gratuity for Local Governments"/>
    <n v="1"/>
    <s v="Outputs Provided"/>
    <n v="754729256.91034997"/>
  </r>
  <r>
    <s v="Local"/>
    <s v="2017/18"/>
    <s v="Approved"/>
    <x v="1"/>
    <n v="13"/>
    <x v="6"/>
    <n v="500"/>
    <s v="500-850 Local Governments (Click for Breakdown)"/>
    <n v="502"/>
    <s v="APAC District"/>
    <n v="1"/>
    <s v="Administration"/>
    <n v="321401"/>
    <x v="7"/>
    <n v="321401"/>
    <s v="District Unconditional Grant (Non-Wage)"/>
    <n v="1"/>
    <s v="Outputs Provided"/>
    <n v="839996708.99826002"/>
  </r>
  <r>
    <s v="Local"/>
    <s v="2017/18"/>
    <s v="Approved"/>
    <x v="1"/>
    <n v="13"/>
    <x v="6"/>
    <n v="500"/>
    <s v="500-850 Local Governments (Click for Breakdown)"/>
    <n v="502"/>
    <s v="APAC District"/>
    <n v="1"/>
    <s v="Administration"/>
    <n v="321402"/>
    <x v="8"/>
    <n v="321402"/>
    <s v="Urban Unconditional Grant (Non-Wage)"/>
    <n v="1"/>
    <s v="Outputs Provided"/>
    <n v="38013525.789546996"/>
  </r>
  <r>
    <s v="Local"/>
    <s v="2017/18"/>
    <s v="Approved"/>
    <x v="2"/>
    <n v="13"/>
    <x v="6"/>
    <n v="500"/>
    <s v="500-850 Local Governments (Click for Breakdown)"/>
    <n v="502"/>
    <s v="APAC District"/>
    <n v="9998"/>
    <s v="Local Government Development Programs"/>
    <n v="321403"/>
    <x v="9"/>
    <n v="321403"/>
    <s v="District Discretionary Development Equalization Grant"/>
    <n v="1"/>
    <s v="Outputs Provided"/>
    <n v="2292034953.9124298"/>
  </r>
  <r>
    <s v="Local"/>
    <s v="2017/18"/>
    <s v="Approved"/>
    <x v="0"/>
    <n v="13"/>
    <x v="6"/>
    <n v="500"/>
    <s v="500-850 Local Governments (Click for Breakdown)"/>
    <n v="502"/>
    <s v="APAC District"/>
    <n v="1"/>
    <s v="Administration"/>
    <n v="321450"/>
    <x v="10"/>
    <n v="321450"/>
    <s v="Urban Unconditional Grant (Wage)"/>
    <n v="1"/>
    <s v="Outputs Provided"/>
    <n v="224896967.99996999"/>
  </r>
  <r>
    <s v="Local"/>
    <s v="2017/18"/>
    <s v="Approved"/>
    <x v="0"/>
    <n v="13"/>
    <x v="6"/>
    <n v="500"/>
    <s v="500-850 Local Governments (Click for Breakdown)"/>
    <n v="502"/>
    <s v="APAC District"/>
    <n v="1"/>
    <s v="Administration"/>
    <n v="321451"/>
    <x v="11"/>
    <n v="321451"/>
    <s v="District Unconditional Grant (Wage)"/>
    <n v="1"/>
    <s v="Outputs Provided"/>
    <n v="2588194680.1185002"/>
  </r>
  <r>
    <s v="Local"/>
    <s v="2017/18"/>
    <s v="Approved"/>
    <x v="2"/>
    <n v="13"/>
    <x v="6"/>
    <n v="500"/>
    <s v="500-850 Local Governments (Click for Breakdown)"/>
    <n v="502"/>
    <s v="APAC District"/>
    <n v="9998"/>
    <s v="Local Government Development Programs"/>
    <n v="321463"/>
    <x v="12"/>
    <n v="321463"/>
    <s v="Urban Discretionary Development Equalization Grant"/>
    <n v="1"/>
    <s v="Outputs Provided"/>
    <n v="19786131.901439998"/>
  </r>
  <r>
    <s v="Local"/>
    <s v="2017/18"/>
    <s v="Approved"/>
    <x v="2"/>
    <n v="13"/>
    <x v="6"/>
    <n v="500"/>
    <s v="500-850 Local Governments (Click for Breakdown)"/>
    <n v="502"/>
    <s v="APAC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02"/>
    <s v="APAC District"/>
    <n v="1"/>
    <s v="Administration"/>
    <n v="321608"/>
    <x v="13"/>
    <n v="321608"/>
    <s v="General Public Service Pension Arrears (Budgeting)"/>
    <n v="1"/>
    <s v="Outputs Provided"/>
    <n v="382150025.50559002"/>
  </r>
  <r>
    <s v="Local"/>
    <s v="2017/18"/>
    <s v="Approved"/>
    <x v="1"/>
    <n v="13"/>
    <x v="6"/>
    <n v="500"/>
    <s v="500-850 Local Governments (Click for Breakdown)"/>
    <n v="503"/>
    <s v="ARUA District"/>
    <n v="1"/>
    <s v="Administration"/>
    <n v="212105"/>
    <x v="5"/>
    <n v="212105"/>
    <s v="Pension for Local Governments"/>
    <n v="1"/>
    <s v="Outputs Provided"/>
    <n v="2245976101.8641"/>
  </r>
  <r>
    <s v="Local"/>
    <s v="2017/18"/>
    <s v="Approved"/>
    <x v="1"/>
    <n v="13"/>
    <x v="6"/>
    <n v="500"/>
    <s v="500-850 Local Governments (Click for Breakdown)"/>
    <n v="503"/>
    <s v="ARUA District"/>
    <n v="1"/>
    <s v="Administration"/>
    <n v="212107"/>
    <x v="6"/>
    <n v="212107"/>
    <s v="Gratuity for Local Governments"/>
    <n v="1"/>
    <s v="Outputs Provided"/>
    <n v="1473540978.0006001"/>
  </r>
  <r>
    <s v="Local"/>
    <s v="2017/18"/>
    <s v="Approved"/>
    <x v="1"/>
    <n v="13"/>
    <x v="6"/>
    <n v="500"/>
    <s v="500-850 Local Governments (Click for Breakdown)"/>
    <n v="503"/>
    <s v="ARUA District"/>
    <n v="1"/>
    <s v="Administration"/>
    <n v="321401"/>
    <x v="7"/>
    <n v="321401"/>
    <s v="District Unconditional Grant (Non-Wage)"/>
    <n v="1"/>
    <s v="Outputs Provided"/>
    <n v="1679286529.24349"/>
  </r>
  <r>
    <s v="Local"/>
    <s v="2017/18"/>
    <s v="Approved"/>
    <x v="2"/>
    <n v="13"/>
    <x v="6"/>
    <n v="500"/>
    <s v="500-850 Local Governments (Click for Breakdown)"/>
    <n v="503"/>
    <s v="ARUA District"/>
    <n v="9998"/>
    <s v="Local Government Development Programs"/>
    <n v="321403"/>
    <x v="9"/>
    <n v="321403"/>
    <s v="District Discretionary Development Equalization Grant"/>
    <n v="1"/>
    <s v="Outputs Provided"/>
    <n v="5209054562.5143003"/>
  </r>
  <r>
    <s v="Local"/>
    <s v="2017/18"/>
    <s v="Approved"/>
    <x v="0"/>
    <n v="13"/>
    <x v="6"/>
    <n v="500"/>
    <s v="500-850 Local Governments (Click for Breakdown)"/>
    <n v="503"/>
    <s v="ARUA District"/>
    <n v="1"/>
    <s v="Administration"/>
    <n v="321451"/>
    <x v="11"/>
    <n v="321451"/>
    <s v="District Unconditional Grant (Wage)"/>
    <n v="1"/>
    <s v="Outputs Provided"/>
    <n v="2602599236.3299999"/>
  </r>
  <r>
    <s v="Local"/>
    <s v="2017/18"/>
    <s v="Approved"/>
    <x v="1"/>
    <n v="13"/>
    <x v="6"/>
    <n v="500"/>
    <s v="500-850 Local Governments (Click for Breakdown)"/>
    <n v="503"/>
    <s v="ARUA District"/>
    <n v="1"/>
    <s v="Administration"/>
    <n v="321608"/>
    <x v="13"/>
    <n v="321608"/>
    <s v="General Public Service Pension Arrears (Budgeting)"/>
    <n v="1"/>
    <s v="Outputs Provided"/>
    <n v="1658531403.9958"/>
  </r>
  <r>
    <s v="Local"/>
    <s v="2017/18"/>
    <s v="Approved"/>
    <x v="1"/>
    <n v="13"/>
    <x v="6"/>
    <n v="500"/>
    <s v="500-850 Local Governments (Click for Breakdown)"/>
    <n v="503"/>
    <s v="ARUA District"/>
    <n v="1"/>
    <s v="Administration"/>
    <n v="321617"/>
    <x v="14"/>
    <n v="321617"/>
    <s v="Salary Arrears (Budgeting)"/>
    <n v="1"/>
    <s v="Outputs Provided"/>
    <n v="627277960.00006998"/>
  </r>
  <r>
    <s v="Local"/>
    <s v="2017/18"/>
    <s v="Approved"/>
    <x v="1"/>
    <n v="13"/>
    <x v="6"/>
    <n v="500"/>
    <s v="500-850 Local Governments (Click for Breakdown)"/>
    <n v="504"/>
    <s v="BUGIRI District"/>
    <n v="1"/>
    <s v="Administration"/>
    <n v="212105"/>
    <x v="5"/>
    <n v="212105"/>
    <s v="Pension for Local Governments"/>
    <n v="1"/>
    <s v="Outputs Provided"/>
    <n v="644651832.11477005"/>
  </r>
  <r>
    <s v="Local"/>
    <s v="2017/18"/>
    <s v="Approved"/>
    <x v="1"/>
    <n v="13"/>
    <x v="6"/>
    <n v="500"/>
    <s v="500-850 Local Governments (Click for Breakdown)"/>
    <n v="504"/>
    <s v="BUGIRI District"/>
    <n v="1"/>
    <s v="Administration"/>
    <n v="212107"/>
    <x v="6"/>
    <n v="212107"/>
    <s v="Gratuity for Local Governments"/>
    <n v="1"/>
    <s v="Outputs Provided"/>
    <n v="583257483.64812005"/>
  </r>
  <r>
    <s v="Local"/>
    <s v="2017/18"/>
    <s v="Approved"/>
    <x v="1"/>
    <n v="13"/>
    <x v="6"/>
    <n v="500"/>
    <s v="500-850 Local Governments (Click for Breakdown)"/>
    <n v="504"/>
    <s v="BUGIRI District"/>
    <n v="1"/>
    <s v="Administration"/>
    <n v="321401"/>
    <x v="7"/>
    <n v="321401"/>
    <s v="District Unconditional Grant (Non-Wage)"/>
    <n v="1"/>
    <s v="Outputs Provided"/>
    <n v="830717551.71630299"/>
  </r>
  <r>
    <s v="Local"/>
    <s v="2017/18"/>
    <s v="Approved"/>
    <x v="2"/>
    <n v="13"/>
    <x v="6"/>
    <n v="500"/>
    <s v="500-850 Local Governments (Click for Breakdown)"/>
    <n v="504"/>
    <s v="BUGIRI District"/>
    <n v="9998"/>
    <s v="Local Government Development Programs"/>
    <n v="321403"/>
    <x v="9"/>
    <n v="321403"/>
    <s v="District Discretionary Development Equalization Grant"/>
    <n v="1"/>
    <s v="Outputs Provided"/>
    <n v="670024065.73824"/>
  </r>
  <r>
    <s v="Local"/>
    <s v="2017/18"/>
    <s v="Approved"/>
    <x v="0"/>
    <n v="13"/>
    <x v="6"/>
    <n v="500"/>
    <s v="500-850 Local Governments (Click for Breakdown)"/>
    <n v="504"/>
    <s v="BUGIRI District"/>
    <n v="1"/>
    <s v="Administration"/>
    <n v="321450"/>
    <x v="10"/>
    <n v="321450"/>
    <s v="Urban Unconditional Grant (Wage)"/>
    <n v="1"/>
    <s v="Outputs Provided"/>
    <n v="43879439.999930002"/>
  </r>
  <r>
    <s v="Local"/>
    <s v="2017/18"/>
    <s v="Approved"/>
    <x v="0"/>
    <n v="13"/>
    <x v="6"/>
    <n v="500"/>
    <s v="500-850 Local Governments (Click for Breakdown)"/>
    <n v="504"/>
    <s v="BUGIRI District"/>
    <n v="1"/>
    <s v="Administration"/>
    <n v="321451"/>
    <x v="11"/>
    <n v="321451"/>
    <s v="District Unconditional Grant (Wage)"/>
    <n v="1"/>
    <s v="Outputs Provided"/>
    <n v="1785460055.6057999"/>
  </r>
  <r>
    <s v="Local"/>
    <s v="2017/18"/>
    <s v="Approved"/>
    <x v="1"/>
    <n v="13"/>
    <x v="6"/>
    <n v="500"/>
    <s v="500-850 Local Governments (Click for Breakdown)"/>
    <n v="504"/>
    <s v="BUGIRI District"/>
    <n v="1"/>
    <s v="Administration"/>
    <n v="321608"/>
    <x v="13"/>
    <n v="321608"/>
    <s v="General Public Service Pension Arrears (Budgeting)"/>
    <n v="1"/>
    <s v="Outputs Provided"/>
    <n v="321040217.99888998"/>
  </r>
  <r>
    <s v="Local"/>
    <s v="2017/18"/>
    <s v="Approved"/>
    <x v="1"/>
    <n v="13"/>
    <x v="6"/>
    <n v="500"/>
    <s v="500-850 Local Governments (Click for Breakdown)"/>
    <n v="504"/>
    <s v="BUGIRI District"/>
    <n v="1"/>
    <s v="Administration"/>
    <n v="321617"/>
    <x v="14"/>
    <n v="321617"/>
    <s v="Salary Arrears (Budgeting)"/>
    <n v="1"/>
    <s v="Outputs Provided"/>
    <n v="194441451.00005001"/>
  </r>
  <r>
    <s v="Local"/>
    <s v="2017/18"/>
    <s v="Approved"/>
    <x v="1"/>
    <n v="13"/>
    <x v="6"/>
    <n v="500"/>
    <s v="500-850 Local Governments (Click for Breakdown)"/>
    <n v="505"/>
    <s v="BUNDIBUGYO District"/>
    <n v="1"/>
    <s v="Administration"/>
    <n v="212105"/>
    <x v="5"/>
    <n v="212105"/>
    <s v="Pension for Local Governments"/>
    <n v="1"/>
    <s v="Outputs Provided"/>
    <n v="577314311.55826998"/>
  </r>
  <r>
    <s v="Local"/>
    <s v="2017/18"/>
    <s v="Approved"/>
    <x v="1"/>
    <n v="13"/>
    <x v="6"/>
    <n v="500"/>
    <s v="500-850 Local Governments (Click for Breakdown)"/>
    <n v="505"/>
    <s v="BUNDIBUGYO District"/>
    <n v="1"/>
    <s v="Administration"/>
    <n v="212107"/>
    <x v="6"/>
    <n v="212107"/>
    <s v="Gratuity for Local Governments"/>
    <n v="1"/>
    <s v="Outputs Provided"/>
    <n v="366336668.42140001"/>
  </r>
  <r>
    <s v="Local"/>
    <s v="2017/18"/>
    <s v="Approved"/>
    <x v="1"/>
    <n v="13"/>
    <x v="6"/>
    <n v="500"/>
    <s v="500-850 Local Governments (Click for Breakdown)"/>
    <n v="505"/>
    <s v="BUNDIBUGYO District"/>
    <n v="1"/>
    <s v="Administration"/>
    <n v="321401"/>
    <x v="7"/>
    <n v="321401"/>
    <s v="District Unconditional Grant (Non-Wage)"/>
    <n v="1"/>
    <s v="Outputs Provided"/>
    <n v="786361971.14851201"/>
  </r>
  <r>
    <s v="Local"/>
    <s v="2017/18"/>
    <s v="Approved"/>
    <x v="1"/>
    <n v="13"/>
    <x v="6"/>
    <n v="500"/>
    <s v="500-850 Local Governments (Click for Breakdown)"/>
    <n v="505"/>
    <s v="BUNDIBUGYO District"/>
    <n v="1"/>
    <s v="Administration"/>
    <n v="321402"/>
    <x v="8"/>
    <n v="321402"/>
    <s v="Urban Unconditional Grant (Non-Wage)"/>
    <n v="1"/>
    <s v="Outputs Provided"/>
    <n v="199682862.92333001"/>
  </r>
  <r>
    <s v="Local"/>
    <s v="2017/18"/>
    <s v="Approved"/>
    <x v="2"/>
    <n v="13"/>
    <x v="6"/>
    <n v="500"/>
    <s v="500-850 Local Governments (Click for Breakdown)"/>
    <n v="505"/>
    <s v="BUNDIBUGYO District"/>
    <n v="9998"/>
    <s v="Local Government Development Programs"/>
    <n v="321403"/>
    <x v="9"/>
    <n v="321403"/>
    <s v="District Discretionary Development Equalization Grant"/>
    <n v="1"/>
    <s v="Outputs Provided"/>
    <n v="794273725.90058994"/>
  </r>
  <r>
    <s v="Local"/>
    <s v="2017/18"/>
    <s v="Approved"/>
    <x v="0"/>
    <n v="13"/>
    <x v="6"/>
    <n v="500"/>
    <s v="500-850 Local Governments (Click for Breakdown)"/>
    <n v="505"/>
    <s v="BUNDIBUGYO District"/>
    <n v="1"/>
    <s v="Administration"/>
    <n v="321450"/>
    <x v="10"/>
    <n v="321450"/>
    <s v="Urban Unconditional Grant (Wage)"/>
    <n v="1"/>
    <s v="Outputs Provided"/>
    <n v="388466084.00015998"/>
  </r>
  <r>
    <s v="Local"/>
    <s v="2017/18"/>
    <s v="Approved"/>
    <x v="0"/>
    <n v="13"/>
    <x v="6"/>
    <n v="500"/>
    <s v="500-850 Local Governments (Click for Breakdown)"/>
    <n v="505"/>
    <s v="BUNDIBUGYO District"/>
    <n v="1"/>
    <s v="Administration"/>
    <n v="321451"/>
    <x v="11"/>
    <n v="321451"/>
    <s v="District Unconditional Grant (Wage)"/>
    <n v="1"/>
    <s v="Outputs Provided"/>
    <n v="1661515156.8103001"/>
  </r>
  <r>
    <s v="Local"/>
    <s v="2017/18"/>
    <s v="Approved"/>
    <x v="2"/>
    <n v="13"/>
    <x v="6"/>
    <n v="500"/>
    <s v="500-850 Local Governments (Click for Breakdown)"/>
    <n v="505"/>
    <s v="BUNDIBUGYO District"/>
    <n v="9998"/>
    <s v="Local Government Development Programs"/>
    <n v="321463"/>
    <x v="12"/>
    <n v="321463"/>
    <s v="Urban Discretionary Development Equalization Grant"/>
    <n v="1"/>
    <s v="Outputs Provided"/>
    <n v="88884343.650059998"/>
  </r>
  <r>
    <s v="Local"/>
    <s v="2017/18"/>
    <s v="Approved"/>
    <x v="2"/>
    <n v="13"/>
    <x v="6"/>
    <n v="500"/>
    <s v="500-850 Local Governments (Click for Breakdown)"/>
    <n v="505"/>
    <s v="BUNDIBUGYO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05"/>
    <s v="BUNDIBUGYO District"/>
    <n v="1"/>
    <s v="Administration"/>
    <n v="321608"/>
    <x v="13"/>
    <n v="321608"/>
    <s v="General Public Service Pension Arrears (Budgeting)"/>
    <n v="1"/>
    <s v="Outputs Provided"/>
    <n v="316577252.99941999"/>
  </r>
  <r>
    <s v="Local"/>
    <s v="2017/18"/>
    <s v="Approved"/>
    <x v="1"/>
    <n v="13"/>
    <x v="6"/>
    <n v="500"/>
    <s v="500-850 Local Governments (Click for Breakdown)"/>
    <n v="505"/>
    <s v="BUNDIBUGYO District"/>
    <n v="1"/>
    <s v="Administration"/>
    <n v="321617"/>
    <x v="14"/>
    <n v="321617"/>
    <s v="Salary Arrears (Budgeting)"/>
    <n v="1"/>
    <s v="Outputs Provided"/>
    <n v="125047621"/>
  </r>
  <r>
    <s v="Local"/>
    <s v="2017/18"/>
    <s v="Approved"/>
    <x v="1"/>
    <n v="13"/>
    <x v="6"/>
    <n v="500"/>
    <s v="500-850 Local Governments (Click for Breakdown)"/>
    <n v="506"/>
    <s v="BUSHENYI District"/>
    <n v="1"/>
    <s v="Administration"/>
    <n v="212105"/>
    <x v="5"/>
    <n v="212105"/>
    <s v="Pension for Local Governments"/>
    <n v="1"/>
    <s v="Outputs Provided"/>
    <n v="2087902803.0413001"/>
  </r>
  <r>
    <s v="Local"/>
    <s v="2017/18"/>
    <s v="Approved"/>
    <x v="1"/>
    <n v="13"/>
    <x v="6"/>
    <n v="500"/>
    <s v="500-850 Local Governments (Click for Breakdown)"/>
    <n v="506"/>
    <s v="BUSHENYI District"/>
    <n v="1"/>
    <s v="Administration"/>
    <n v="212107"/>
    <x v="6"/>
    <n v="212107"/>
    <s v="Gratuity for Local Governments"/>
    <n v="1"/>
    <s v="Outputs Provided"/>
    <n v="621101389.44033003"/>
  </r>
  <r>
    <s v="Local"/>
    <s v="2017/18"/>
    <s v="Approved"/>
    <x v="1"/>
    <n v="13"/>
    <x v="6"/>
    <n v="500"/>
    <s v="500-850 Local Governments (Click for Breakdown)"/>
    <n v="506"/>
    <s v="BUSHENYI District"/>
    <n v="1"/>
    <s v="Administration"/>
    <n v="321401"/>
    <x v="7"/>
    <n v="321401"/>
    <s v="District Unconditional Grant (Non-Wage)"/>
    <n v="1"/>
    <s v="Outputs Provided"/>
    <n v="647464183.24122202"/>
  </r>
  <r>
    <s v="Local"/>
    <s v="2017/18"/>
    <s v="Approved"/>
    <x v="1"/>
    <n v="13"/>
    <x v="6"/>
    <n v="500"/>
    <s v="500-850 Local Governments (Click for Breakdown)"/>
    <n v="506"/>
    <s v="BUSHENYI District"/>
    <n v="1"/>
    <s v="Administration"/>
    <n v="321402"/>
    <x v="8"/>
    <n v="321402"/>
    <s v="Urban Unconditional Grant (Non-Wage)"/>
    <n v="1"/>
    <s v="Outputs Provided"/>
    <n v="72041326.412185997"/>
  </r>
  <r>
    <s v="Local"/>
    <s v="2017/18"/>
    <s v="Approved"/>
    <x v="2"/>
    <n v="13"/>
    <x v="6"/>
    <n v="500"/>
    <s v="500-850 Local Governments (Click for Breakdown)"/>
    <n v="506"/>
    <s v="BUSHENYI District"/>
    <n v="9998"/>
    <s v="Local Government Development Programs"/>
    <n v="321403"/>
    <x v="9"/>
    <n v="321403"/>
    <s v="District Discretionary Development Equalization Grant"/>
    <n v="1"/>
    <s v="Outputs Provided"/>
    <n v="265549984.99318999"/>
  </r>
  <r>
    <s v="Local"/>
    <s v="2017/18"/>
    <s v="Approved"/>
    <x v="0"/>
    <n v="13"/>
    <x v="6"/>
    <n v="500"/>
    <s v="500-850 Local Governments (Click for Breakdown)"/>
    <n v="506"/>
    <s v="BUSHENYI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506"/>
    <s v="BUSHENYI District"/>
    <n v="1"/>
    <s v="Administration"/>
    <n v="321451"/>
    <x v="11"/>
    <n v="321451"/>
    <s v="District Unconditional Grant (Wage)"/>
    <n v="1"/>
    <s v="Outputs Provided"/>
    <n v="1975141420.2862"/>
  </r>
  <r>
    <s v="Local"/>
    <s v="2017/18"/>
    <s v="Approved"/>
    <x v="2"/>
    <n v="13"/>
    <x v="6"/>
    <n v="500"/>
    <s v="500-850 Local Governments (Click for Breakdown)"/>
    <n v="506"/>
    <s v="BUSHENYI District"/>
    <n v="9998"/>
    <s v="Local Government Development Programs"/>
    <n v="321463"/>
    <x v="12"/>
    <n v="321463"/>
    <s v="Urban Discretionary Development Equalization Grant"/>
    <n v="1"/>
    <s v="Outputs Provided"/>
    <n v="31109242.070640001"/>
  </r>
  <r>
    <s v="Local"/>
    <s v="2017/18"/>
    <s v="Approved"/>
    <x v="1"/>
    <n v="13"/>
    <x v="6"/>
    <n v="500"/>
    <s v="500-850 Local Governments (Click for Breakdown)"/>
    <n v="506"/>
    <s v="BUSHENYI District"/>
    <n v="1"/>
    <s v="Administration"/>
    <n v="321608"/>
    <x v="13"/>
    <n v="321608"/>
    <s v="General Public Service Pension Arrears (Budgeting)"/>
    <n v="1"/>
    <s v="Outputs Provided"/>
    <n v="57464796.062251002"/>
  </r>
  <r>
    <s v="Local"/>
    <s v="2017/18"/>
    <s v="Approved"/>
    <x v="1"/>
    <n v="13"/>
    <x v="6"/>
    <n v="500"/>
    <s v="500-850 Local Governments (Click for Breakdown)"/>
    <n v="506"/>
    <s v="BUSHENYI District"/>
    <n v="1"/>
    <s v="Administration"/>
    <n v="321617"/>
    <x v="14"/>
    <n v="321617"/>
    <s v="Salary Arrears (Budgeting)"/>
    <n v="1"/>
    <s v="Outputs Provided"/>
    <n v="128450287.99997002"/>
  </r>
  <r>
    <s v="Local"/>
    <s v="2017/18"/>
    <s v="Approved"/>
    <x v="1"/>
    <n v="13"/>
    <x v="6"/>
    <n v="500"/>
    <s v="500-850 Local Governments (Click for Breakdown)"/>
    <n v="507"/>
    <s v="BUSIA District"/>
    <n v="1"/>
    <s v="Administration"/>
    <n v="212105"/>
    <x v="5"/>
    <n v="212105"/>
    <s v="Pension for Local Governments"/>
    <n v="1"/>
    <s v="Outputs Provided"/>
    <n v="844476410.93528998"/>
  </r>
  <r>
    <s v="Local"/>
    <s v="2017/18"/>
    <s v="Approved"/>
    <x v="1"/>
    <n v="13"/>
    <x v="6"/>
    <n v="500"/>
    <s v="500-850 Local Governments (Click for Breakdown)"/>
    <n v="507"/>
    <s v="BUSIA District"/>
    <n v="1"/>
    <s v="Administration"/>
    <n v="212107"/>
    <x v="6"/>
    <n v="212107"/>
    <s v="Gratuity for Local Governments"/>
    <n v="1"/>
    <s v="Outputs Provided"/>
    <n v="498908813.31318998"/>
  </r>
  <r>
    <s v="Local"/>
    <s v="2017/18"/>
    <s v="Approved"/>
    <x v="1"/>
    <n v="13"/>
    <x v="6"/>
    <n v="500"/>
    <s v="500-850 Local Governments (Click for Breakdown)"/>
    <n v="507"/>
    <s v="BUSIA District"/>
    <n v="1"/>
    <s v="Administration"/>
    <n v="321401"/>
    <x v="7"/>
    <n v="321401"/>
    <s v="District Unconditional Grant (Non-Wage)"/>
    <n v="1"/>
    <s v="Outputs Provided"/>
    <n v="805142327.66605794"/>
  </r>
  <r>
    <s v="Local"/>
    <s v="2017/18"/>
    <s v="Approved"/>
    <x v="2"/>
    <n v="13"/>
    <x v="6"/>
    <n v="500"/>
    <s v="500-850 Local Governments (Click for Breakdown)"/>
    <n v="507"/>
    <s v="BUSIA District"/>
    <n v="9998"/>
    <s v="Local Government Development Programs"/>
    <n v="321403"/>
    <x v="9"/>
    <n v="321403"/>
    <s v="District Discretionary Development Equalization Grant"/>
    <n v="1"/>
    <s v="Outputs Provided"/>
    <n v="2028205808.19436"/>
  </r>
  <r>
    <s v="Local"/>
    <s v="2017/18"/>
    <s v="Approved"/>
    <x v="0"/>
    <n v="13"/>
    <x v="6"/>
    <n v="500"/>
    <s v="500-850 Local Governments (Click for Breakdown)"/>
    <n v="507"/>
    <s v="BUSIA District"/>
    <n v="1"/>
    <s v="Administration"/>
    <n v="321451"/>
    <x v="11"/>
    <n v="321451"/>
    <s v="District Unconditional Grant (Wage)"/>
    <n v="1"/>
    <s v="Outputs Provided"/>
    <n v="1257883148.7639999"/>
  </r>
  <r>
    <s v="Local"/>
    <s v="2017/18"/>
    <s v="Approved"/>
    <x v="1"/>
    <n v="13"/>
    <x v="6"/>
    <n v="500"/>
    <s v="500-850 Local Governments (Click for Breakdown)"/>
    <n v="507"/>
    <s v="BUSIA District"/>
    <n v="1"/>
    <s v="Administration"/>
    <n v="321608"/>
    <x v="13"/>
    <n v="321608"/>
    <s v="General Public Service Pension Arrears (Budgeting)"/>
    <n v="1"/>
    <s v="Outputs Provided"/>
    <n v="2248212977.9944"/>
  </r>
  <r>
    <s v="Local"/>
    <s v="2017/18"/>
    <s v="Approved"/>
    <x v="1"/>
    <n v="13"/>
    <x v="6"/>
    <n v="500"/>
    <s v="500-850 Local Governments (Click for Breakdown)"/>
    <n v="507"/>
    <s v="BUSIA District"/>
    <n v="1"/>
    <s v="Administration"/>
    <n v="321617"/>
    <x v="14"/>
    <n v="321617"/>
    <s v="Salary Arrears (Budgeting)"/>
    <n v="1"/>
    <s v="Outputs Provided"/>
    <n v="179968465.00002"/>
  </r>
  <r>
    <s v="Local"/>
    <s v="2017/18"/>
    <s v="Approved"/>
    <x v="1"/>
    <n v="13"/>
    <x v="6"/>
    <n v="500"/>
    <s v="500-850 Local Governments (Click for Breakdown)"/>
    <n v="508"/>
    <s v="GULU District"/>
    <n v="1"/>
    <s v="Administration"/>
    <n v="212105"/>
    <x v="5"/>
    <n v="212105"/>
    <s v="Pension for Local Governments"/>
    <n v="1"/>
    <s v="Outputs Provided"/>
    <n v="1758389225.7701001"/>
  </r>
  <r>
    <s v="Local"/>
    <s v="2017/18"/>
    <s v="Approved"/>
    <x v="1"/>
    <n v="13"/>
    <x v="6"/>
    <n v="500"/>
    <s v="500-850 Local Governments (Click for Breakdown)"/>
    <n v="508"/>
    <s v="GULU District"/>
    <n v="1"/>
    <s v="Administration"/>
    <n v="212107"/>
    <x v="6"/>
    <n v="212107"/>
    <s v="Gratuity for Local Governments"/>
    <n v="1"/>
    <s v="Outputs Provided"/>
    <n v="971711487.61678004"/>
  </r>
  <r>
    <s v="Local"/>
    <s v="2017/18"/>
    <s v="Approved"/>
    <x v="1"/>
    <n v="13"/>
    <x v="6"/>
    <n v="500"/>
    <s v="500-850 Local Governments (Click for Breakdown)"/>
    <n v="508"/>
    <s v="GULU District"/>
    <n v="1"/>
    <s v="Administration"/>
    <n v="321401"/>
    <x v="7"/>
    <n v="321401"/>
    <s v="District Unconditional Grant (Non-Wage)"/>
    <n v="1"/>
    <s v="Outputs Provided"/>
    <n v="529725519.97276193"/>
  </r>
  <r>
    <s v="Local"/>
    <s v="2017/18"/>
    <s v="Approved"/>
    <x v="2"/>
    <n v="13"/>
    <x v="6"/>
    <n v="500"/>
    <s v="500-850 Local Governments (Click for Breakdown)"/>
    <n v="508"/>
    <s v="GULU District"/>
    <n v="9998"/>
    <s v="Local Government Development Programs"/>
    <n v="321403"/>
    <x v="9"/>
    <n v="321403"/>
    <s v="District Discretionary Development Equalization Grant"/>
    <n v="1"/>
    <s v="Outputs Provided"/>
    <n v="1175942335.0347199"/>
  </r>
  <r>
    <s v="Local"/>
    <s v="2017/18"/>
    <s v="Approved"/>
    <x v="0"/>
    <n v="13"/>
    <x v="6"/>
    <n v="500"/>
    <s v="500-850 Local Governments (Click for Breakdown)"/>
    <n v="508"/>
    <s v="GULU District"/>
    <n v="1"/>
    <s v="Administration"/>
    <n v="321451"/>
    <x v="11"/>
    <n v="321451"/>
    <s v="District Unconditional Grant (Wage)"/>
    <n v="1"/>
    <s v="Outputs Provided"/>
    <n v="2230458843.3209"/>
  </r>
  <r>
    <s v="Local"/>
    <s v="2017/18"/>
    <s v="Approved"/>
    <x v="1"/>
    <n v="13"/>
    <x v="6"/>
    <n v="500"/>
    <s v="500-850 Local Governments (Click for Breakdown)"/>
    <n v="508"/>
    <s v="GULU District"/>
    <n v="1"/>
    <s v="Administration"/>
    <n v="321608"/>
    <x v="13"/>
    <n v="321608"/>
    <s v="General Public Service Pension Arrears (Budgeting)"/>
    <n v="1"/>
    <s v="Outputs Provided"/>
    <n v="122481537.8716"/>
  </r>
  <r>
    <s v="Local"/>
    <s v="2017/18"/>
    <s v="Approved"/>
    <x v="1"/>
    <n v="13"/>
    <x v="6"/>
    <n v="500"/>
    <s v="500-850 Local Governments (Click for Breakdown)"/>
    <n v="508"/>
    <s v="GULU District"/>
    <n v="1"/>
    <s v="Administration"/>
    <n v="321617"/>
    <x v="14"/>
    <n v="321617"/>
    <s v="Salary Arrears (Budgeting)"/>
    <n v="1"/>
    <s v="Outputs Provided"/>
    <n v="97965975.000002995"/>
  </r>
  <r>
    <s v="Local"/>
    <s v="2017/18"/>
    <s v="Approved"/>
    <x v="1"/>
    <n v="13"/>
    <x v="6"/>
    <n v="500"/>
    <s v="500-850 Local Governments (Click for Breakdown)"/>
    <n v="509"/>
    <s v="HOIMA District"/>
    <n v="1"/>
    <s v="Administration"/>
    <n v="212105"/>
    <x v="5"/>
    <n v="212105"/>
    <s v="Pension for Local Governments"/>
    <n v="1"/>
    <s v="Outputs Provided"/>
    <n v="1302919972.0079"/>
  </r>
  <r>
    <s v="Local"/>
    <s v="2017/18"/>
    <s v="Approved"/>
    <x v="1"/>
    <n v="13"/>
    <x v="6"/>
    <n v="500"/>
    <s v="500-850 Local Governments (Click for Breakdown)"/>
    <n v="509"/>
    <s v="HOIMA District"/>
    <n v="1"/>
    <s v="Administration"/>
    <n v="212107"/>
    <x v="6"/>
    <n v="212107"/>
    <s v="Gratuity for Local Governments"/>
    <n v="1"/>
    <s v="Outputs Provided"/>
    <n v="579349292.05036998"/>
  </r>
  <r>
    <s v="Local"/>
    <s v="2017/18"/>
    <s v="Approved"/>
    <x v="1"/>
    <n v="13"/>
    <x v="6"/>
    <n v="500"/>
    <s v="500-850 Local Governments (Click for Breakdown)"/>
    <n v="509"/>
    <s v="HOIMA District"/>
    <n v="1"/>
    <s v="Administration"/>
    <n v="321401"/>
    <x v="7"/>
    <n v="321401"/>
    <s v="District Unconditional Grant (Non-Wage)"/>
    <n v="1"/>
    <s v="Outputs Provided"/>
    <n v="983486487.12616205"/>
  </r>
  <r>
    <s v="Local"/>
    <s v="2017/18"/>
    <s v="Approved"/>
    <x v="1"/>
    <n v="13"/>
    <x v="6"/>
    <n v="500"/>
    <s v="500-850 Local Governments (Click for Breakdown)"/>
    <n v="509"/>
    <s v="HOIMA District"/>
    <n v="1"/>
    <s v="Administration"/>
    <n v="321402"/>
    <x v="8"/>
    <n v="321402"/>
    <s v="Urban Unconditional Grant (Non-Wage)"/>
    <n v="1"/>
    <s v="Outputs Provided"/>
    <n v="96952108.704953998"/>
  </r>
  <r>
    <s v="Local"/>
    <s v="2017/18"/>
    <s v="Approved"/>
    <x v="2"/>
    <n v="13"/>
    <x v="6"/>
    <n v="500"/>
    <s v="500-850 Local Governments (Click for Breakdown)"/>
    <n v="509"/>
    <s v="HOIMA District"/>
    <n v="9998"/>
    <s v="Local Government Development Programs"/>
    <n v="321403"/>
    <x v="9"/>
    <n v="321403"/>
    <s v="District Discretionary Development Equalization Grant"/>
    <n v="1"/>
    <s v="Outputs Provided"/>
    <n v="671393547.86053002"/>
  </r>
  <r>
    <s v="Local"/>
    <s v="2017/18"/>
    <s v="Approved"/>
    <x v="0"/>
    <n v="13"/>
    <x v="6"/>
    <n v="500"/>
    <s v="500-850 Local Governments (Click for Breakdown)"/>
    <n v="509"/>
    <s v="HOIMA District"/>
    <n v="1"/>
    <s v="Administration"/>
    <n v="321450"/>
    <x v="10"/>
    <n v="321450"/>
    <s v="Urban Unconditional Grant (Wage)"/>
    <n v="1"/>
    <s v="Outputs Provided"/>
    <n v="134430611.99994001"/>
  </r>
  <r>
    <s v="Local"/>
    <s v="2017/18"/>
    <s v="Approved"/>
    <x v="0"/>
    <n v="13"/>
    <x v="6"/>
    <n v="500"/>
    <s v="500-850 Local Governments (Click for Breakdown)"/>
    <n v="509"/>
    <s v="HOIMA District"/>
    <n v="1"/>
    <s v="Administration"/>
    <n v="321451"/>
    <x v="11"/>
    <n v="321451"/>
    <s v="District Unconditional Grant (Wage)"/>
    <n v="1"/>
    <s v="Outputs Provided"/>
    <n v="1435904740.5653999"/>
  </r>
  <r>
    <s v="Local"/>
    <s v="2017/18"/>
    <s v="Approved"/>
    <x v="2"/>
    <n v="13"/>
    <x v="6"/>
    <n v="500"/>
    <s v="500-850 Local Governments (Click for Breakdown)"/>
    <n v="509"/>
    <s v="HOIMA District"/>
    <n v="9998"/>
    <s v="Local Government Development Programs"/>
    <n v="321463"/>
    <x v="12"/>
    <n v="321463"/>
    <s v="Urban Discretionary Development Equalization Grant"/>
    <n v="1"/>
    <s v="Outputs Provided"/>
    <n v="45327200.312339999"/>
  </r>
  <r>
    <s v="Local"/>
    <s v="2017/18"/>
    <s v="Approved"/>
    <x v="2"/>
    <n v="13"/>
    <x v="6"/>
    <n v="500"/>
    <s v="500-850 Local Governments (Click for Breakdown)"/>
    <n v="509"/>
    <s v="HOIMA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09"/>
    <s v="HOIMA District"/>
    <n v="1"/>
    <s v="Administration"/>
    <n v="321608"/>
    <x v="13"/>
    <n v="321608"/>
    <s v="General Public Service Pension Arrears (Budgeting)"/>
    <n v="1"/>
    <s v="Outputs Provided"/>
    <n v="410098753.19795001"/>
  </r>
  <r>
    <s v="Local"/>
    <s v="2017/18"/>
    <s v="Approved"/>
    <x v="1"/>
    <n v="13"/>
    <x v="6"/>
    <n v="500"/>
    <s v="500-850 Local Governments (Click for Breakdown)"/>
    <n v="509"/>
    <s v="HOIMA District"/>
    <n v="1"/>
    <s v="Administration"/>
    <n v="321617"/>
    <x v="14"/>
    <n v="321617"/>
    <s v="Salary Arrears (Budgeting)"/>
    <n v="1"/>
    <s v="Outputs Provided"/>
    <n v="91607847.999999002"/>
  </r>
  <r>
    <s v="Local"/>
    <s v="2017/18"/>
    <s v="Approved"/>
    <x v="1"/>
    <n v="13"/>
    <x v="6"/>
    <n v="500"/>
    <s v="500-850 Local Governments (Click for Breakdown)"/>
    <n v="510"/>
    <s v="IGANGA District"/>
    <n v="1"/>
    <s v="Administration"/>
    <n v="212105"/>
    <x v="5"/>
    <n v="212105"/>
    <s v="Pension for Local Governments"/>
    <n v="1"/>
    <s v="Outputs Provided"/>
    <n v="2693491528.4250002"/>
  </r>
  <r>
    <s v="Local"/>
    <s v="2017/18"/>
    <s v="Approved"/>
    <x v="1"/>
    <n v="13"/>
    <x v="6"/>
    <n v="500"/>
    <s v="500-850 Local Governments (Click for Breakdown)"/>
    <n v="510"/>
    <s v="IGANGA District"/>
    <n v="1"/>
    <s v="Administration"/>
    <n v="212107"/>
    <x v="6"/>
    <n v="212107"/>
    <s v="Gratuity for Local Governments"/>
    <n v="1"/>
    <s v="Outputs Provided"/>
    <n v="783071192.10294998"/>
  </r>
  <r>
    <s v="Local"/>
    <s v="2017/18"/>
    <s v="Approved"/>
    <x v="1"/>
    <n v="13"/>
    <x v="6"/>
    <n v="500"/>
    <s v="500-850 Local Governments (Click for Breakdown)"/>
    <n v="510"/>
    <s v="IGANGA District"/>
    <n v="1"/>
    <s v="Administration"/>
    <n v="321401"/>
    <x v="7"/>
    <n v="321401"/>
    <s v="District Unconditional Grant (Non-Wage)"/>
    <n v="1"/>
    <s v="Outputs Provided"/>
    <n v="932218621.51319599"/>
  </r>
  <r>
    <s v="Local"/>
    <s v="2017/18"/>
    <s v="Approved"/>
    <x v="1"/>
    <n v="13"/>
    <x v="6"/>
    <n v="500"/>
    <s v="500-850 Local Governments (Click for Breakdown)"/>
    <n v="510"/>
    <s v="IGANGA District"/>
    <n v="1"/>
    <s v="Administration"/>
    <n v="321402"/>
    <x v="8"/>
    <n v="321402"/>
    <s v="Urban Unconditional Grant (Non-Wage)"/>
    <n v="1"/>
    <s v="Outputs Provided"/>
    <n v="49223377.821249001"/>
  </r>
  <r>
    <s v="Local"/>
    <s v="2017/18"/>
    <s v="Approved"/>
    <x v="2"/>
    <n v="13"/>
    <x v="6"/>
    <n v="500"/>
    <s v="500-850 Local Governments (Click for Breakdown)"/>
    <n v="510"/>
    <s v="IGANGA District"/>
    <n v="9998"/>
    <s v="Local Government Development Programs"/>
    <n v="321403"/>
    <x v="9"/>
    <n v="321403"/>
    <s v="District Discretionary Development Equalization Grant"/>
    <n v="1"/>
    <s v="Outputs Provided"/>
    <n v="754052529.93621004"/>
  </r>
  <r>
    <s v="Local"/>
    <s v="2017/18"/>
    <s v="Approved"/>
    <x v="0"/>
    <n v="13"/>
    <x v="6"/>
    <n v="500"/>
    <s v="500-850 Local Governments (Click for Breakdown)"/>
    <n v="510"/>
    <s v="IGANGA District"/>
    <n v="1"/>
    <s v="Administration"/>
    <n v="321450"/>
    <x v="10"/>
    <n v="321450"/>
    <s v="Urban Unconditional Grant (Wage)"/>
    <n v="1"/>
    <s v="Outputs Provided"/>
    <n v="129672096.00023"/>
  </r>
  <r>
    <s v="Local"/>
    <s v="2017/18"/>
    <s v="Approved"/>
    <x v="0"/>
    <n v="13"/>
    <x v="6"/>
    <n v="500"/>
    <s v="500-850 Local Governments (Click for Breakdown)"/>
    <n v="510"/>
    <s v="IGANGA District"/>
    <n v="1"/>
    <s v="Administration"/>
    <n v="321451"/>
    <x v="11"/>
    <n v="321451"/>
    <s v="District Unconditional Grant (Wage)"/>
    <n v="1"/>
    <s v="Outputs Provided"/>
    <n v="1581455156.5263"/>
  </r>
  <r>
    <s v="Local"/>
    <s v="2017/18"/>
    <s v="Approved"/>
    <x v="2"/>
    <n v="13"/>
    <x v="6"/>
    <n v="500"/>
    <s v="500-850 Local Governments (Click for Breakdown)"/>
    <n v="510"/>
    <s v="IGANGA District"/>
    <n v="9998"/>
    <s v="Local Government Development Programs"/>
    <n v="321463"/>
    <x v="12"/>
    <n v="321463"/>
    <s v="Urban Discretionary Development Equalization Grant"/>
    <n v="1"/>
    <s v="Outputs Provided"/>
    <n v="24240044.368080001"/>
  </r>
  <r>
    <s v="Local"/>
    <s v="2017/18"/>
    <s v="Approved"/>
    <x v="1"/>
    <n v="13"/>
    <x v="6"/>
    <n v="500"/>
    <s v="500-850 Local Governments (Click for Breakdown)"/>
    <n v="510"/>
    <s v="IGANGA District"/>
    <n v="1"/>
    <s v="Administration"/>
    <n v="321608"/>
    <x v="13"/>
    <n v="321608"/>
    <s v="General Public Service Pension Arrears (Budgeting)"/>
    <n v="1"/>
    <s v="Outputs Provided"/>
    <n v="896027519.28841996"/>
  </r>
  <r>
    <s v="Local"/>
    <s v="2017/18"/>
    <s v="Approved"/>
    <x v="1"/>
    <n v="13"/>
    <x v="6"/>
    <n v="500"/>
    <s v="500-850 Local Governments (Click for Breakdown)"/>
    <n v="511"/>
    <s v="JINJA District"/>
    <n v="1"/>
    <s v="Administration"/>
    <n v="212105"/>
    <x v="5"/>
    <n v="212105"/>
    <s v="Pension for Local Governments"/>
    <n v="1"/>
    <s v="Outputs Provided"/>
    <n v="1560530068.1519001"/>
  </r>
  <r>
    <s v="Local"/>
    <s v="2017/18"/>
    <s v="Approved"/>
    <x v="1"/>
    <n v="13"/>
    <x v="6"/>
    <n v="500"/>
    <s v="500-850 Local Governments (Click for Breakdown)"/>
    <n v="511"/>
    <s v="JINJA District"/>
    <n v="1"/>
    <s v="Administration"/>
    <n v="212107"/>
    <x v="6"/>
    <n v="212107"/>
    <s v="Gratuity for Local Governments"/>
    <n v="1"/>
    <s v="Outputs Provided"/>
    <n v="1031678577.9505001"/>
  </r>
  <r>
    <s v="Local"/>
    <s v="2017/18"/>
    <s v="Approved"/>
    <x v="1"/>
    <n v="13"/>
    <x v="6"/>
    <n v="500"/>
    <s v="500-850 Local Governments (Click for Breakdown)"/>
    <n v="511"/>
    <s v="JINJA District"/>
    <n v="1"/>
    <s v="Administration"/>
    <n v="321401"/>
    <x v="7"/>
    <n v="321401"/>
    <s v="District Unconditional Grant (Non-Wage)"/>
    <n v="1"/>
    <s v="Outputs Provided"/>
    <n v="757932190.83500195"/>
  </r>
  <r>
    <s v="Local"/>
    <s v="2017/18"/>
    <s v="Approved"/>
    <x v="1"/>
    <n v="13"/>
    <x v="6"/>
    <n v="500"/>
    <s v="500-850 Local Governments (Click for Breakdown)"/>
    <n v="511"/>
    <s v="JINJA District"/>
    <n v="1"/>
    <s v="Administration"/>
    <n v="321402"/>
    <x v="8"/>
    <n v="321402"/>
    <s v="Urban Unconditional Grant (Non-Wage)"/>
    <n v="1"/>
    <s v="Outputs Provided"/>
    <n v="301369660.21007001"/>
  </r>
  <r>
    <s v="Local"/>
    <s v="2017/18"/>
    <s v="Approved"/>
    <x v="2"/>
    <n v="13"/>
    <x v="6"/>
    <n v="500"/>
    <s v="500-850 Local Governments (Click for Breakdown)"/>
    <n v="511"/>
    <s v="JINJA District"/>
    <n v="9998"/>
    <s v="Local Government Development Programs"/>
    <n v="321403"/>
    <x v="9"/>
    <n v="321403"/>
    <s v="District Discretionary Development Equalization Grant"/>
    <n v="1"/>
    <s v="Outputs Provided"/>
    <n v="376972711.13780999"/>
  </r>
  <r>
    <s v="Local"/>
    <s v="2017/18"/>
    <s v="Approved"/>
    <x v="0"/>
    <n v="13"/>
    <x v="6"/>
    <n v="500"/>
    <s v="500-850 Local Governments (Click for Breakdown)"/>
    <n v="511"/>
    <s v="JINJA District"/>
    <n v="1"/>
    <s v="Administration"/>
    <n v="321450"/>
    <x v="10"/>
    <n v="321450"/>
    <s v="Urban Unconditional Grant (Wage)"/>
    <n v="1"/>
    <s v="Outputs Provided"/>
    <n v="467469047.99998999"/>
  </r>
  <r>
    <s v="Local"/>
    <s v="2017/18"/>
    <s v="Approved"/>
    <x v="0"/>
    <n v="13"/>
    <x v="6"/>
    <n v="500"/>
    <s v="500-850 Local Governments (Click for Breakdown)"/>
    <n v="511"/>
    <s v="JINJA District"/>
    <n v="1"/>
    <s v="Administration"/>
    <n v="321451"/>
    <x v="11"/>
    <n v="321451"/>
    <s v="District Unconditional Grant (Wage)"/>
    <n v="1"/>
    <s v="Outputs Provided"/>
    <n v="1497119223.6046"/>
  </r>
  <r>
    <s v="Local"/>
    <s v="2017/18"/>
    <s v="Approved"/>
    <x v="2"/>
    <n v="13"/>
    <x v="6"/>
    <n v="500"/>
    <s v="500-850 Local Governments (Click for Breakdown)"/>
    <n v="511"/>
    <s v="JINJA District"/>
    <n v="9998"/>
    <s v="Local Government Development Programs"/>
    <n v="321463"/>
    <x v="12"/>
    <n v="321463"/>
    <s v="Urban Discretionary Development Equalization Grant"/>
    <n v="1"/>
    <s v="Outputs Provided"/>
    <n v="147579400.43171999"/>
  </r>
  <r>
    <s v="Local"/>
    <s v="2017/18"/>
    <s v="Approved"/>
    <x v="1"/>
    <n v="13"/>
    <x v="6"/>
    <n v="500"/>
    <s v="500-850 Local Governments (Click for Breakdown)"/>
    <n v="511"/>
    <s v="JINJA District"/>
    <n v="1"/>
    <s v="Administration"/>
    <n v="321608"/>
    <x v="13"/>
    <n v="321608"/>
    <s v="General Public Service Pension Arrears (Budgeting)"/>
    <n v="1"/>
    <s v="Outputs Provided"/>
    <n v="165583871.99981999"/>
  </r>
  <r>
    <s v="Local"/>
    <s v="2017/18"/>
    <s v="Approved"/>
    <x v="1"/>
    <n v="13"/>
    <x v="6"/>
    <n v="500"/>
    <s v="500-850 Local Governments (Click for Breakdown)"/>
    <n v="511"/>
    <s v="JINJA District"/>
    <n v="1"/>
    <s v="Administration"/>
    <n v="321617"/>
    <x v="14"/>
    <n v="321617"/>
    <s v="Salary Arrears (Budgeting)"/>
    <n v="1"/>
    <s v="Outputs Provided"/>
    <n v="94331914.000016004"/>
  </r>
  <r>
    <s v="Local"/>
    <s v="2017/18"/>
    <s v="Approved"/>
    <x v="1"/>
    <n v="13"/>
    <x v="6"/>
    <n v="500"/>
    <s v="500-850 Local Governments (Click for Breakdown)"/>
    <n v="512"/>
    <s v="KABALE District"/>
    <n v="1"/>
    <s v="Administration"/>
    <n v="212105"/>
    <x v="5"/>
    <n v="212105"/>
    <s v="Pension for Local Governments"/>
    <n v="1"/>
    <s v="Outputs Provided"/>
    <n v="2766717095.803"/>
  </r>
  <r>
    <s v="Local"/>
    <s v="2017/18"/>
    <s v="Approved"/>
    <x v="1"/>
    <n v="13"/>
    <x v="6"/>
    <n v="500"/>
    <s v="500-850 Local Governments (Click for Breakdown)"/>
    <n v="512"/>
    <s v="KABALE District"/>
    <n v="1"/>
    <s v="Administration"/>
    <n v="212107"/>
    <x v="6"/>
    <n v="212107"/>
    <s v="Gratuity for Local Governments"/>
    <n v="1"/>
    <s v="Outputs Provided"/>
    <n v="1039450371.0007"/>
  </r>
  <r>
    <s v="Local"/>
    <s v="2017/18"/>
    <s v="Approved"/>
    <x v="1"/>
    <n v="13"/>
    <x v="6"/>
    <n v="500"/>
    <s v="500-850 Local Governments (Click for Breakdown)"/>
    <n v="512"/>
    <s v="KABALE District"/>
    <n v="1"/>
    <s v="Administration"/>
    <n v="321401"/>
    <x v="7"/>
    <n v="321401"/>
    <s v="District Unconditional Grant (Non-Wage)"/>
    <n v="1"/>
    <s v="Outputs Provided"/>
    <n v="807140066.88312197"/>
  </r>
  <r>
    <s v="Local"/>
    <s v="2017/18"/>
    <s v="Approved"/>
    <x v="1"/>
    <n v="13"/>
    <x v="6"/>
    <n v="500"/>
    <s v="500-850 Local Governments (Click for Breakdown)"/>
    <n v="512"/>
    <s v="KABALE District"/>
    <n v="1"/>
    <s v="Administration"/>
    <n v="321402"/>
    <x v="8"/>
    <n v="321402"/>
    <s v="Urban Unconditional Grant (Non-Wage)"/>
    <n v="1"/>
    <s v="Outputs Provided"/>
    <n v="78518129.808332995"/>
  </r>
  <r>
    <s v="Local"/>
    <s v="2017/18"/>
    <s v="Approved"/>
    <x v="2"/>
    <n v="13"/>
    <x v="6"/>
    <n v="500"/>
    <s v="500-850 Local Governments (Click for Breakdown)"/>
    <n v="512"/>
    <s v="KABALE District"/>
    <n v="9998"/>
    <s v="Local Government Development Programs"/>
    <n v="321403"/>
    <x v="9"/>
    <n v="321403"/>
    <s v="District Discretionary Development Equalization Grant"/>
    <n v="1"/>
    <s v="Outputs Provided"/>
    <n v="264187747.19076997"/>
  </r>
  <r>
    <s v="Local"/>
    <s v="2017/18"/>
    <s v="Approved"/>
    <x v="0"/>
    <n v="13"/>
    <x v="6"/>
    <n v="500"/>
    <s v="500-850 Local Governments (Click for Breakdown)"/>
    <n v="512"/>
    <s v="KABALE District"/>
    <n v="1"/>
    <s v="Administration"/>
    <n v="321450"/>
    <x v="10"/>
    <n v="321450"/>
    <s v="Urban Unconditional Grant (Wage)"/>
    <n v="1"/>
    <s v="Outputs Provided"/>
    <n v="265112891.00006002"/>
  </r>
  <r>
    <s v="Local"/>
    <s v="2017/18"/>
    <s v="Approved"/>
    <x v="0"/>
    <n v="13"/>
    <x v="6"/>
    <n v="500"/>
    <s v="500-850 Local Governments (Click for Breakdown)"/>
    <n v="512"/>
    <s v="KABALE District"/>
    <n v="1"/>
    <s v="Administration"/>
    <n v="321451"/>
    <x v="11"/>
    <n v="321451"/>
    <s v="District Unconditional Grant (Wage)"/>
    <n v="1"/>
    <s v="Outputs Provided"/>
    <n v="2610938914.3294001"/>
  </r>
  <r>
    <s v="Local"/>
    <s v="2017/18"/>
    <s v="Approved"/>
    <x v="2"/>
    <n v="13"/>
    <x v="6"/>
    <n v="500"/>
    <s v="500-850 Local Governments (Click for Breakdown)"/>
    <n v="512"/>
    <s v="KABALE District"/>
    <n v="9998"/>
    <s v="Local Government Development Programs"/>
    <n v="321463"/>
    <x v="12"/>
    <n v="321463"/>
    <s v="Urban Discretionary Development Equalization Grant"/>
    <n v="1"/>
    <s v="Outputs Provided"/>
    <n v="35238294.37788"/>
  </r>
  <r>
    <s v="Local"/>
    <s v="2017/18"/>
    <s v="Approved"/>
    <x v="2"/>
    <n v="13"/>
    <x v="6"/>
    <n v="500"/>
    <s v="500-850 Local Governments (Click for Breakdown)"/>
    <n v="512"/>
    <s v="KABALE District"/>
    <n v="9998"/>
    <s v="Local Government Development Programs"/>
    <n v="321472"/>
    <x v="3"/>
    <n v="321472"/>
    <s v="Transitional Development Grant"/>
    <n v="1"/>
    <s v="Outputs Provided"/>
    <n v="326460000.00002003"/>
  </r>
  <r>
    <s v="Local"/>
    <s v="2017/18"/>
    <s v="Approved"/>
    <x v="1"/>
    <n v="13"/>
    <x v="6"/>
    <n v="500"/>
    <s v="500-850 Local Governments (Click for Breakdown)"/>
    <n v="512"/>
    <s v="KABALE District"/>
    <n v="1"/>
    <s v="Administration"/>
    <n v="321608"/>
    <x v="13"/>
    <n v="321608"/>
    <s v="General Public Service Pension Arrears (Budgeting)"/>
    <n v="1"/>
    <s v="Outputs Provided"/>
    <n v="628705742.05094004"/>
  </r>
  <r>
    <s v="Local"/>
    <s v="2017/18"/>
    <s v="Approved"/>
    <x v="1"/>
    <n v="13"/>
    <x v="6"/>
    <n v="500"/>
    <s v="500-850 Local Governments (Click for Breakdown)"/>
    <n v="512"/>
    <s v="KABALE District"/>
    <n v="1"/>
    <s v="Administration"/>
    <n v="321617"/>
    <x v="14"/>
    <n v="321617"/>
    <s v="Salary Arrears (Budgeting)"/>
    <n v="1"/>
    <s v="Outputs Provided"/>
    <n v="367662052.00010997"/>
  </r>
  <r>
    <s v="Local"/>
    <s v="2017/18"/>
    <s v="Approved"/>
    <x v="1"/>
    <n v="13"/>
    <x v="6"/>
    <n v="500"/>
    <s v="500-850 Local Governments (Click for Breakdown)"/>
    <n v="513"/>
    <s v="KABAROLE District"/>
    <n v="1"/>
    <s v="Administration"/>
    <n v="212105"/>
    <x v="5"/>
    <n v="212105"/>
    <s v="Pension for Local Governments"/>
    <n v="1"/>
    <s v="Outputs Provided"/>
    <n v="1803246478.1558001"/>
  </r>
  <r>
    <s v="Local"/>
    <s v="2017/18"/>
    <s v="Approved"/>
    <x v="1"/>
    <n v="13"/>
    <x v="6"/>
    <n v="500"/>
    <s v="500-850 Local Governments (Click for Breakdown)"/>
    <n v="513"/>
    <s v="KABAROLE District"/>
    <n v="1"/>
    <s v="Administration"/>
    <n v="212107"/>
    <x v="6"/>
    <n v="212107"/>
    <s v="Gratuity for Local Governments"/>
    <n v="1"/>
    <s v="Outputs Provided"/>
    <n v="714617959.21083999"/>
  </r>
  <r>
    <s v="Local"/>
    <s v="2017/18"/>
    <s v="Approved"/>
    <x v="1"/>
    <n v="13"/>
    <x v="6"/>
    <n v="500"/>
    <s v="500-850 Local Governments (Click for Breakdown)"/>
    <n v="513"/>
    <s v="KABAROLE District"/>
    <n v="1"/>
    <s v="Administration"/>
    <n v="321401"/>
    <x v="7"/>
    <n v="321401"/>
    <s v="District Unconditional Grant (Non-Wage)"/>
    <n v="1"/>
    <s v="Outputs Provided"/>
    <n v="684770031.23232698"/>
  </r>
  <r>
    <s v="Local"/>
    <s v="2017/18"/>
    <s v="Approved"/>
    <x v="1"/>
    <n v="13"/>
    <x v="6"/>
    <n v="500"/>
    <s v="500-850 Local Governments (Click for Breakdown)"/>
    <n v="513"/>
    <s v="KABAROLE District"/>
    <n v="1"/>
    <s v="Administration"/>
    <n v="321402"/>
    <x v="8"/>
    <n v="321402"/>
    <s v="Urban Unconditional Grant (Non-Wage)"/>
    <n v="1"/>
    <s v="Outputs Provided"/>
    <n v="180950610.61761001"/>
  </r>
  <r>
    <s v="Local"/>
    <s v="2017/18"/>
    <s v="Approved"/>
    <x v="2"/>
    <n v="13"/>
    <x v="6"/>
    <n v="500"/>
    <s v="500-850 Local Governments (Click for Breakdown)"/>
    <n v="513"/>
    <s v="KABAROLE District"/>
    <n v="9998"/>
    <s v="Local Government Development Programs"/>
    <n v="321403"/>
    <x v="9"/>
    <n v="321403"/>
    <s v="District Discretionary Development Equalization Grant"/>
    <n v="1"/>
    <s v="Outputs Provided"/>
    <n v="628619907.91912997"/>
  </r>
  <r>
    <s v="Local"/>
    <s v="2017/18"/>
    <s v="Approved"/>
    <x v="0"/>
    <n v="13"/>
    <x v="6"/>
    <n v="500"/>
    <s v="500-850 Local Governments (Click for Breakdown)"/>
    <n v="513"/>
    <s v="KABAROLE District"/>
    <n v="1"/>
    <s v="Administration"/>
    <n v="321450"/>
    <x v="10"/>
    <n v="321450"/>
    <s v="Urban Unconditional Grant (Wage)"/>
    <n v="1"/>
    <s v="Outputs Provided"/>
    <n v="462800364.00011998"/>
  </r>
  <r>
    <s v="Local"/>
    <s v="2017/18"/>
    <s v="Approved"/>
    <x v="0"/>
    <n v="13"/>
    <x v="6"/>
    <n v="500"/>
    <s v="500-850 Local Governments (Click for Breakdown)"/>
    <n v="513"/>
    <s v="KABAROLE District"/>
    <n v="1"/>
    <s v="Administration"/>
    <n v="321451"/>
    <x v="11"/>
    <n v="321451"/>
    <s v="District Unconditional Grant (Wage)"/>
    <n v="1"/>
    <s v="Outputs Provided"/>
    <n v="2724520740.4885001"/>
  </r>
  <r>
    <s v="Local"/>
    <s v="2017/18"/>
    <s v="Approved"/>
    <x v="2"/>
    <n v="13"/>
    <x v="6"/>
    <n v="500"/>
    <s v="500-850 Local Governments (Click for Breakdown)"/>
    <n v="513"/>
    <s v="KABAROLE District"/>
    <n v="9998"/>
    <s v="Local Government Development Programs"/>
    <n v="321463"/>
    <x v="12"/>
    <n v="321463"/>
    <s v="Urban Discretionary Development Equalization Grant"/>
    <n v="1"/>
    <s v="Outputs Provided"/>
    <n v="81217293.563339993"/>
  </r>
  <r>
    <s v="Local"/>
    <s v="2017/18"/>
    <s v="Approved"/>
    <x v="1"/>
    <n v="13"/>
    <x v="6"/>
    <n v="500"/>
    <s v="500-850 Local Governments (Click for Breakdown)"/>
    <n v="513"/>
    <s v="KABAROLE District"/>
    <n v="1"/>
    <s v="Administration"/>
    <n v="321608"/>
    <x v="13"/>
    <n v="321608"/>
    <s v="General Public Service Pension Arrears (Budgeting)"/>
    <n v="1"/>
    <s v="Outputs Provided"/>
    <n v="5435207242.9849997"/>
  </r>
  <r>
    <s v="Local"/>
    <s v="2017/18"/>
    <s v="Approved"/>
    <x v="1"/>
    <n v="13"/>
    <x v="6"/>
    <n v="500"/>
    <s v="500-850 Local Governments (Click for Breakdown)"/>
    <n v="513"/>
    <s v="KABAROLE District"/>
    <n v="1"/>
    <s v="Administration"/>
    <n v="321617"/>
    <x v="14"/>
    <n v="321617"/>
    <s v="Salary Arrears (Budgeting)"/>
    <n v="1"/>
    <s v="Outputs Provided"/>
    <n v="513468821.99992001"/>
  </r>
  <r>
    <s v="Local"/>
    <s v="2017/18"/>
    <s v="Approved"/>
    <x v="1"/>
    <n v="13"/>
    <x v="6"/>
    <n v="500"/>
    <s v="500-850 Local Governments (Click for Breakdown)"/>
    <n v="514"/>
    <s v="KABERAMAIDO District"/>
    <n v="1"/>
    <s v="Administration"/>
    <n v="212105"/>
    <x v="5"/>
    <n v="212105"/>
    <s v="Pension for Local Governments"/>
    <n v="1"/>
    <s v="Outputs Provided"/>
    <n v="574659074.25964999"/>
  </r>
  <r>
    <s v="Local"/>
    <s v="2017/18"/>
    <s v="Approved"/>
    <x v="1"/>
    <n v="13"/>
    <x v="6"/>
    <n v="500"/>
    <s v="500-850 Local Governments (Click for Breakdown)"/>
    <n v="514"/>
    <s v="KABERAMAIDO District"/>
    <n v="1"/>
    <s v="Administration"/>
    <n v="212107"/>
    <x v="6"/>
    <n v="212107"/>
    <s v="Gratuity for Local Governments"/>
    <n v="1"/>
    <s v="Outputs Provided"/>
    <n v="338611536.75362998"/>
  </r>
  <r>
    <s v="Local"/>
    <s v="2017/18"/>
    <s v="Approved"/>
    <x v="1"/>
    <n v="13"/>
    <x v="6"/>
    <n v="500"/>
    <s v="500-850 Local Governments (Click for Breakdown)"/>
    <n v="514"/>
    <s v="KABERAMAIDO District"/>
    <n v="1"/>
    <s v="Administration"/>
    <n v="321401"/>
    <x v="7"/>
    <n v="321401"/>
    <s v="District Unconditional Grant (Non-Wage)"/>
    <n v="1"/>
    <s v="Outputs Provided"/>
    <n v="683503139.34739804"/>
  </r>
  <r>
    <s v="Local"/>
    <s v="2017/18"/>
    <s v="Approved"/>
    <x v="1"/>
    <n v="13"/>
    <x v="6"/>
    <n v="500"/>
    <s v="500-850 Local Governments (Click for Breakdown)"/>
    <n v="514"/>
    <s v="KABERAMAIDO District"/>
    <n v="1"/>
    <s v="Administration"/>
    <n v="321402"/>
    <x v="8"/>
    <n v="321402"/>
    <s v="Urban Unconditional Grant (Non-Wage)"/>
    <n v="1"/>
    <s v="Outputs Provided"/>
    <n v="28298320.695388"/>
  </r>
  <r>
    <s v="Local"/>
    <s v="2017/18"/>
    <s v="Approved"/>
    <x v="2"/>
    <n v="13"/>
    <x v="6"/>
    <n v="500"/>
    <s v="500-850 Local Governments (Click for Breakdown)"/>
    <n v="514"/>
    <s v="KABERAMAIDO District"/>
    <n v="9998"/>
    <s v="Local Government Development Programs"/>
    <n v="321403"/>
    <x v="9"/>
    <n v="321403"/>
    <s v="District Discretionary Development Equalization Grant"/>
    <n v="1"/>
    <s v="Outputs Provided"/>
    <n v="1808831012.4457901"/>
  </r>
  <r>
    <s v="Local"/>
    <s v="2017/18"/>
    <s v="Approved"/>
    <x v="0"/>
    <n v="13"/>
    <x v="6"/>
    <n v="500"/>
    <s v="500-850 Local Governments (Click for Breakdown)"/>
    <n v="514"/>
    <s v="KABERAMAIDO District"/>
    <n v="1"/>
    <s v="Administration"/>
    <n v="321450"/>
    <x v="10"/>
    <n v="321450"/>
    <s v="Urban Unconditional Grant (Wage)"/>
    <n v="1"/>
    <s v="Outputs Provided"/>
    <n v="134406156.00001001"/>
  </r>
  <r>
    <s v="Local"/>
    <s v="2017/18"/>
    <s v="Approved"/>
    <x v="0"/>
    <n v="13"/>
    <x v="6"/>
    <n v="500"/>
    <s v="500-850 Local Governments (Click for Breakdown)"/>
    <n v="514"/>
    <s v="KABERAMAIDO District"/>
    <n v="1"/>
    <s v="Administration"/>
    <n v="321451"/>
    <x v="11"/>
    <n v="321451"/>
    <s v="District Unconditional Grant (Wage)"/>
    <n v="1"/>
    <s v="Outputs Provided"/>
    <n v="1266520223.6838"/>
  </r>
  <r>
    <s v="Local"/>
    <s v="2017/18"/>
    <s v="Approved"/>
    <x v="2"/>
    <n v="13"/>
    <x v="6"/>
    <n v="500"/>
    <s v="500-850 Local Governments (Click for Breakdown)"/>
    <n v="514"/>
    <s v="KABERAMAIDO District"/>
    <n v="9998"/>
    <s v="Local Government Development Programs"/>
    <n v="321463"/>
    <x v="12"/>
    <n v="321463"/>
    <s v="Urban Discretionary Development Equalization Grant"/>
    <n v="1"/>
    <s v="Outputs Provided"/>
    <n v="13445951.50482"/>
  </r>
  <r>
    <s v="Local"/>
    <s v="2017/18"/>
    <s v="Approved"/>
    <x v="1"/>
    <n v="13"/>
    <x v="6"/>
    <n v="500"/>
    <s v="500-850 Local Governments (Click for Breakdown)"/>
    <n v="514"/>
    <s v="KABERAMAIDO District"/>
    <n v="1"/>
    <s v="Administration"/>
    <n v="321608"/>
    <x v="13"/>
    <n v="321608"/>
    <s v="General Public Service Pension Arrears (Budgeting)"/>
    <n v="1"/>
    <s v="Outputs Provided"/>
    <n v="112919219.56845"/>
  </r>
  <r>
    <s v="Local"/>
    <s v="2017/18"/>
    <s v="Approved"/>
    <x v="1"/>
    <n v="13"/>
    <x v="6"/>
    <n v="500"/>
    <s v="500-850 Local Governments (Click for Breakdown)"/>
    <n v="514"/>
    <s v="KABERAMAIDO District"/>
    <n v="1"/>
    <s v="Administration"/>
    <n v="321617"/>
    <x v="14"/>
    <n v="321617"/>
    <s v="Salary Arrears (Budgeting)"/>
    <n v="1"/>
    <s v="Outputs Provided"/>
    <n v="66347906.000091001"/>
  </r>
  <r>
    <s v="Local"/>
    <s v="2017/18"/>
    <s v="Approved"/>
    <x v="1"/>
    <n v="13"/>
    <x v="6"/>
    <n v="500"/>
    <s v="500-850 Local Governments (Click for Breakdown)"/>
    <n v="515"/>
    <s v="KALANGALA District"/>
    <n v="1"/>
    <s v="Administration"/>
    <n v="212105"/>
    <x v="5"/>
    <n v="212105"/>
    <s v="Pension for Local Governments"/>
    <n v="1"/>
    <s v="Outputs Provided"/>
    <n v="195511006.22218999"/>
  </r>
  <r>
    <s v="Local"/>
    <s v="2017/18"/>
    <s v="Approved"/>
    <x v="1"/>
    <n v="13"/>
    <x v="6"/>
    <n v="500"/>
    <s v="500-850 Local Governments (Click for Breakdown)"/>
    <n v="515"/>
    <s v="KALANGALA District"/>
    <n v="1"/>
    <s v="Administration"/>
    <n v="212107"/>
    <x v="6"/>
    <n v="212107"/>
    <s v="Gratuity for Local Governments"/>
    <n v="1"/>
    <s v="Outputs Provided"/>
    <n v="72115886.445985004"/>
  </r>
  <r>
    <s v="Local"/>
    <s v="2017/18"/>
    <s v="Approved"/>
    <x v="1"/>
    <n v="13"/>
    <x v="6"/>
    <n v="500"/>
    <s v="500-850 Local Governments (Click for Breakdown)"/>
    <n v="515"/>
    <s v="KALANGALA District"/>
    <n v="1"/>
    <s v="Administration"/>
    <n v="321401"/>
    <x v="7"/>
    <n v="321401"/>
    <s v="District Unconditional Grant (Non-Wage)"/>
    <n v="1"/>
    <s v="Outputs Provided"/>
    <n v="383946190.48283601"/>
  </r>
  <r>
    <s v="Local"/>
    <s v="2017/18"/>
    <s v="Approved"/>
    <x v="1"/>
    <n v="13"/>
    <x v="6"/>
    <n v="500"/>
    <s v="500-850 Local Governments (Click for Breakdown)"/>
    <n v="515"/>
    <s v="KALANGALA District"/>
    <n v="1"/>
    <s v="Administration"/>
    <n v="321402"/>
    <x v="8"/>
    <n v="321402"/>
    <s v="Urban Unconditional Grant (Non-Wage)"/>
    <n v="1"/>
    <s v="Outputs Provided"/>
    <n v="30789398.924628001"/>
  </r>
  <r>
    <s v="Local"/>
    <s v="2017/18"/>
    <s v="Approved"/>
    <x v="2"/>
    <n v="13"/>
    <x v="6"/>
    <n v="500"/>
    <s v="500-850 Local Governments (Click for Breakdown)"/>
    <n v="515"/>
    <s v="KALANGALA District"/>
    <n v="9998"/>
    <s v="Local Government Development Programs"/>
    <n v="321403"/>
    <x v="9"/>
    <n v="321403"/>
    <s v="District Discretionary Development Equalization Grant"/>
    <n v="1"/>
    <s v="Outputs Provided"/>
    <n v="88358592.917219996"/>
  </r>
  <r>
    <s v="Local"/>
    <s v="2017/18"/>
    <s v="Approved"/>
    <x v="0"/>
    <n v="13"/>
    <x v="6"/>
    <n v="500"/>
    <s v="500-850 Local Governments (Click for Breakdown)"/>
    <n v="515"/>
    <s v="KALANGALA District"/>
    <n v="1"/>
    <s v="Administration"/>
    <n v="321450"/>
    <x v="10"/>
    <n v="321450"/>
    <s v="Urban Unconditional Grant (Wage)"/>
    <n v="1"/>
    <s v="Outputs Provided"/>
    <n v="44746679.999776997"/>
  </r>
  <r>
    <s v="Local"/>
    <s v="2017/18"/>
    <s v="Approved"/>
    <x v="0"/>
    <n v="13"/>
    <x v="6"/>
    <n v="500"/>
    <s v="500-850 Local Governments (Click for Breakdown)"/>
    <n v="515"/>
    <s v="KALANGALA District"/>
    <n v="1"/>
    <s v="Administration"/>
    <n v="321451"/>
    <x v="11"/>
    <n v="321451"/>
    <s v="District Unconditional Grant (Wage)"/>
    <n v="1"/>
    <s v="Outputs Provided"/>
    <n v="1261415922.085"/>
  </r>
  <r>
    <s v="Local"/>
    <s v="2017/18"/>
    <s v="Approved"/>
    <x v="2"/>
    <n v="13"/>
    <x v="6"/>
    <n v="500"/>
    <s v="500-850 Local Governments (Click for Breakdown)"/>
    <n v="515"/>
    <s v="KALANGALA District"/>
    <n v="9998"/>
    <s v="Local Government Development Programs"/>
    <n v="321463"/>
    <x v="12"/>
    <n v="321463"/>
    <s v="Urban Discretionary Development Equalization Grant"/>
    <n v="1"/>
    <s v="Outputs Provided"/>
    <n v="11769749.750639999"/>
  </r>
  <r>
    <s v="Local"/>
    <s v="2017/18"/>
    <s v="Approved"/>
    <x v="1"/>
    <n v="13"/>
    <x v="6"/>
    <n v="500"/>
    <s v="500-850 Local Governments (Click for Breakdown)"/>
    <n v="515"/>
    <s v="KALANGALA District"/>
    <n v="1"/>
    <s v="Administration"/>
    <n v="321608"/>
    <x v="13"/>
    <n v="321608"/>
    <s v="General Public Service Pension Arrears (Budgeting)"/>
    <n v="1"/>
    <s v="Outputs Provided"/>
    <n v="128118288.00013998"/>
  </r>
  <r>
    <s v="Local"/>
    <s v="2017/18"/>
    <s v="Approved"/>
    <x v="1"/>
    <n v="13"/>
    <x v="6"/>
    <n v="500"/>
    <s v="500-850 Local Governments (Click for Breakdown)"/>
    <n v="515"/>
    <s v="KALANGALA District"/>
    <n v="1"/>
    <s v="Administration"/>
    <n v="321617"/>
    <x v="14"/>
    <n v="321617"/>
    <s v="Salary Arrears (Budgeting)"/>
    <n v="1"/>
    <s v="Outputs Provided"/>
    <n v="134949684.00011"/>
  </r>
  <r>
    <s v="Local"/>
    <s v="2017/18"/>
    <s v="Approved"/>
    <x v="1"/>
    <n v="13"/>
    <x v="6"/>
    <n v="500"/>
    <s v="500-850 Local Governments (Click for Breakdown)"/>
    <n v="517"/>
    <s v="KAMULI District"/>
    <n v="1"/>
    <s v="Administration"/>
    <n v="212105"/>
    <x v="5"/>
    <n v="212105"/>
    <s v="Pension for Local Governments"/>
    <n v="1"/>
    <s v="Outputs Provided"/>
    <n v="2233450737.9489999"/>
  </r>
  <r>
    <s v="Local"/>
    <s v="2017/18"/>
    <s v="Approved"/>
    <x v="1"/>
    <n v="13"/>
    <x v="6"/>
    <n v="500"/>
    <s v="500-850 Local Governments (Click for Breakdown)"/>
    <n v="517"/>
    <s v="KAMULI District"/>
    <n v="1"/>
    <s v="Administration"/>
    <n v="212107"/>
    <x v="6"/>
    <n v="212107"/>
    <s v="Gratuity for Local Governments"/>
    <n v="1"/>
    <s v="Outputs Provided"/>
    <n v="944509344.42154002"/>
  </r>
  <r>
    <s v="Local"/>
    <s v="2017/18"/>
    <s v="Approved"/>
    <x v="1"/>
    <n v="13"/>
    <x v="6"/>
    <n v="500"/>
    <s v="500-850 Local Governments (Click for Breakdown)"/>
    <n v="517"/>
    <s v="KAMULI District"/>
    <n v="1"/>
    <s v="Administration"/>
    <n v="321401"/>
    <x v="7"/>
    <n v="321401"/>
    <s v="District Unconditional Grant (Non-Wage)"/>
    <n v="1"/>
    <s v="Outputs Provided"/>
    <n v="991265533.32816696"/>
  </r>
  <r>
    <s v="Local"/>
    <s v="2017/18"/>
    <s v="Approved"/>
    <x v="2"/>
    <n v="13"/>
    <x v="6"/>
    <n v="500"/>
    <s v="500-850 Local Governments (Click for Breakdown)"/>
    <n v="517"/>
    <s v="KAMULI District"/>
    <n v="9998"/>
    <s v="Local Government Development Programs"/>
    <n v="321403"/>
    <x v="9"/>
    <n v="321403"/>
    <s v="District Discretionary Development Equalization Grant"/>
    <n v="1"/>
    <s v="Outputs Provided"/>
    <n v="763154570.52630997"/>
  </r>
  <r>
    <s v="Local"/>
    <s v="2017/18"/>
    <s v="Approved"/>
    <x v="0"/>
    <n v="13"/>
    <x v="6"/>
    <n v="500"/>
    <s v="500-850 Local Governments (Click for Breakdown)"/>
    <n v="517"/>
    <s v="KAMULI District"/>
    <n v="1"/>
    <s v="Administration"/>
    <n v="321450"/>
    <x v="10"/>
    <n v="321450"/>
    <s v="Urban Unconditional Grant (Wage)"/>
    <n v="1"/>
    <s v="Outputs Provided"/>
    <n v="61405932.000133999"/>
  </r>
  <r>
    <s v="Local"/>
    <s v="2017/18"/>
    <s v="Approved"/>
    <x v="0"/>
    <n v="13"/>
    <x v="6"/>
    <n v="500"/>
    <s v="500-850 Local Governments (Click for Breakdown)"/>
    <n v="517"/>
    <s v="KAMULI District"/>
    <n v="1"/>
    <s v="Administration"/>
    <n v="321451"/>
    <x v="11"/>
    <n v="321451"/>
    <s v="District Unconditional Grant (Wage)"/>
    <n v="1"/>
    <s v="Outputs Provided"/>
    <n v="2089958532.7278001"/>
  </r>
  <r>
    <s v="Local"/>
    <s v="2017/18"/>
    <s v="Approved"/>
    <x v="1"/>
    <n v="13"/>
    <x v="6"/>
    <n v="500"/>
    <s v="500-850 Local Governments (Click for Breakdown)"/>
    <n v="517"/>
    <s v="KAMULI District"/>
    <n v="1"/>
    <s v="Administration"/>
    <n v="321608"/>
    <x v="13"/>
    <n v="321608"/>
    <s v="General Public Service Pension Arrears (Budgeting)"/>
    <n v="1"/>
    <s v="Outputs Provided"/>
    <n v="594691131.99860001"/>
  </r>
  <r>
    <s v="Local"/>
    <s v="2017/18"/>
    <s v="Approved"/>
    <x v="1"/>
    <n v="13"/>
    <x v="6"/>
    <n v="500"/>
    <s v="500-850 Local Governments (Click for Breakdown)"/>
    <n v="517"/>
    <s v="KAMULI District"/>
    <n v="1"/>
    <s v="Administration"/>
    <n v="321617"/>
    <x v="14"/>
    <n v="321617"/>
    <s v="Salary Arrears (Budgeting)"/>
    <n v="1"/>
    <s v="Outputs Provided"/>
    <n v="230379092.99994001"/>
  </r>
  <r>
    <s v="Local"/>
    <s v="2017/18"/>
    <s v="Approved"/>
    <x v="1"/>
    <n v="13"/>
    <x v="6"/>
    <n v="500"/>
    <s v="500-850 Local Governments (Click for Breakdown)"/>
    <n v="518"/>
    <s v="KAMWENGE District"/>
    <n v="1"/>
    <s v="Administration"/>
    <n v="212105"/>
    <x v="5"/>
    <n v="212105"/>
    <s v="Pension for Local Governments"/>
    <n v="1"/>
    <s v="Outputs Provided"/>
    <n v="513090536.30688006"/>
  </r>
  <r>
    <s v="Local"/>
    <s v="2017/18"/>
    <s v="Approved"/>
    <x v="1"/>
    <n v="13"/>
    <x v="6"/>
    <n v="500"/>
    <s v="500-850 Local Governments (Click for Breakdown)"/>
    <n v="518"/>
    <s v="KAMWENGE District"/>
    <n v="1"/>
    <s v="Administration"/>
    <n v="212107"/>
    <x v="6"/>
    <n v="212107"/>
    <s v="Gratuity for Local Governments"/>
    <n v="1"/>
    <s v="Outputs Provided"/>
    <n v="511471964.75968999"/>
  </r>
  <r>
    <s v="Local"/>
    <s v="2017/18"/>
    <s v="Approved"/>
    <x v="1"/>
    <n v="13"/>
    <x v="6"/>
    <n v="500"/>
    <s v="500-850 Local Governments (Click for Breakdown)"/>
    <n v="518"/>
    <s v="KAMWENGE District"/>
    <n v="1"/>
    <s v="Administration"/>
    <n v="321401"/>
    <x v="7"/>
    <n v="321401"/>
    <s v="District Unconditional Grant (Non-Wage)"/>
    <n v="1"/>
    <s v="Outputs Provided"/>
    <n v="949272809.11839104"/>
  </r>
  <r>
    <s v="Local"/>
    <s v="2017/18"/>
    <s v="Approved"/>
    <x v="1"/>
    <n v="13"/>
    <x v="6"/>
    <n v="500"/>
    <s v="500-850 Local Governments (Click for Breakdown)"/>
    <n v="518"/>
    <s v="KAMWENGE District"/>
    <n v="1"/>
    <s v="Administration"/>
    <n v="321402"/>
    <x v="8"/>
    <n v="321402"/>
    <s v="Urban Unconditional Grant (Non-Wage)"/>
    <n v="1"/>
    <s v="Outputs Provided"/>
    <n v="136709389.25497001"/>
  </r>
  <r>
    <s v="Local"/>
    <s v="2017/18"/>
    <s v="Approved"/>
    <x v="2"/>
    <n v="13"/>
    <x v="6"/>
    <n v="500"/>
    <s v="500-850 Local Governments (Click for Breakdown)"/>
    <n v="518"/>
    <s v="KAMWENGE District"/>
    <n v="9998"/>
    <s v="Local Government Development Programs"/>
    <n v="321403"/>
    <x v="9"/>
    <n v="321403"/>
    <s v="District Discretionary Development Equalization Grant"/>
    <n v="1"/>
    <s v="Outputs Provided"/>
    <n v="618188616.30383003"/>
  </r>
  <r>
    <s v="Local"/>
    <s v="2017/18"/>
    <s v="Approved"/>
    <x v="0"/>
    <n v="13"/>
    <x v="6"/>
    <n v="500"/>
    <s v="500-850 Local Governments (Click for Breakdown)"/>
    <n v="518"/>
    <s v="KAMWENGE District"/>
    <n v="1"/>
    <s v="Administration"/>
    <n v="321450"/>
    <x v="10"/>
    <n v="321450"/>
    <s v="Urban Unconditional Grant (Wage)"/>
    <n v="1"/>
    <s v="Outputs Provided"/>
    <n v="246807536.00013"/>
  </r>
  <r>
    <s v="Local"/>
    <s v="2017/18"/>
    <s v="Approved"/>
    <x v="0"/>
    <n v="13"/>
    <x v="6"/>
    <n v="500"/>
    <s v="500-850 Local Governments (Click for Breakdown)"/>
    <n v="518"/>
    <s v="KAMWENGE District"/>
    <n v="1"/>
    <s v="Administration"/>
    <n v="321451"/>
    <x v="11"/>
    <n v="321451"/>
    <s v="District Unconditional Grant (Wage)"/>
    <n v="1"/>
    <s v="Outputs Provided"/>
    <n v="1565551786.8041999"/>
  </r>
  <r>
    <s v="Local"/>
    <s v="2017/18"/>
    <s v="Approved"/>
    <x v="2"/>
    <n v="13"/>
    <x v="6"/>
    <n v="500"/>
    <s v="500-850 Local Governments (Click for Breakdown)"/>
    <n v="518"/>
    <s v="KAMWENGE District"/>
    <n v="9998"/>
    <s v="Local Government Development Programs"/>
    <n v="321463"/>
    <x v="12"/>
    <n v="321463"/>
    <s v="Urban Discretionary Development Equalization Grant"/>
    <n v="1"/>
    <s v="Outputs Provided"/>
    <n v="63926576.398079999"/>
  </r>
  <r>
    <s v="Local"/>
    <s v="2017/18"/>
    <s v="Approved"/>
    <x v="2"/>
    <n v="13"/>
    <x v="6"/>
    <n v="500"/>
    <s v="500-850 Local Governments (Click for Breakdown)"/>
    <n v="518"/>
    <s v="KAMWENGE District"/>
    <n v="9998"/>
    <s v="Local Government Development Programs"/>
    <n v="321472"/>
    <x v="3"/>
    <n v="321472"/>
    <s v="Transitional Development Grant"/>
    <n v="1"/>
    <s v="Outputs Provided"/>
    <n v="250000000"/>
  </r>
  <r>
    <s v="Local"/>
    <s v="2017/18"/>
    <s v="Approved"/>
    <x v="1"/>
    <n v="13"/>
    <x v="6"/>
    <n v="500"/>
    <s v="500-850 Local Governments (Click for Breakdown)"/>
    <n v="518"/>
    <s v="KAMWENGE District"/>
    <n v="1"/>
    <s v="Administration"/>
    <n v="321608"/>
    <x v="13"/>
    <n v="321608"/>
    <s v="General Public Service Pension Arrears (Budgeting)"/>
    <n v="1"/>
    <s v="Outputs Provided"/>
    <n v="629862327.99827003"/>
  </r>
  <r>
    <s v="Local"/>
    <s v="2017/18"/>
    <s v="Approved"/>
    <x v="1"/>
    <n v="13"/>
    <x v="6"/>
    <n v="500"/>
    <s v="500-850 Local Governments (Click for Breakdown)"/>
    <n v="518"/>
    <s v="KAMWENGE District"/>
    <n v="1"/>
    <s v="Administration"/>
    <n v="321617"/>
    <x v="14"/>
    <n v="321617"/>
    <s v="Salary Arrears (Budgeting)"/>
    <n v="1"/>
    <s v="Outputs Provided"/>
    <n v="282845346.99997002"/>
  </r>
  <r>
    <s v="Local"/>
    <s v="2017/18"/>
    <s v="Approved"/>
    <x v="1"/>
    <n v="13"/>
    <x v="6"/>
    <n v="500"/>
    <s v="500-850 Local Governments (Click for Breakdown)"/>
    <n v="519"/>
    <s v="KANUNGU District"/>
    <n v="1"/>
    <s v="Administration"/>
    <n v="212105"/>
    <x v="5"/>
    <n v="212105"/>
    <s v="Pension for Local Governments"/>
    <n v="1"/>
    <s v="Outputs Provided"/>
    <n v="840986727.39365995"/>
  </r>
  <r>
    <s v="Local"/>
    <s v="2017/18"/>
    <s v="Approved"/>
    <x v="1"/>
    <n v="13"/>
    <x v="6"/>
    <n v="500"/>
    <s v="500-850 Local Governments (Click for Breakdown)"/>
    <n v="519"/>
    <s v="KANUNGU District"/>
    <n v="1"/>
    <s v="Administration"/>
    <n v="212107"/>
    <x v="6"/>
    <n v="212107"/>
    <s v="Gratuity for Local Governments"/>
    <n v="1"/>
    <s v="Outputs Provided"/>
    <n v="638039641.22350001"/>
  </r>
  <r>
    <s v="Local"/>
    <s v="2017/18"/>
    <s v="Approved"/>
    <x v="1"/>
    <n v="13"/>
    <x v="6"/>
    <n v="500"/>
    <s v="500-850 Local Governments (Click for Breakdown)"/>
    <n v="519"/>
    <s v="KANUNGU District"/>
    <n v="1"/>
    <s v="Administration"/>
    <n v="321401"/>
    <x v="7"/>
    <n v="321401"/>
    <s v="District Unconditional Grant (Non-Wage)"/>
    <n v="1"/>
    <s v="Outputs Provided"/>
    <n v="760788860.344962"/>
  </r>
  <r>
    <s v="Local"/>
    <s v="2017/18"/>
    <s v="Approved"/>
    <x v="1"/>
    <n v="13"/>
    <x v="6"/>
    <n v="500"/>
    <s v="500-850 Local Governments (Click for Breakdown)"/>
    <n v="519"/>
    <s v="KANUNGU District"/>
    <n v="1"/>
    <s v="Administration"/>
    <n v="321402"/>
    <x v="8"/>
    <n v="321402"/>
    <s v="Urban Unconditional Grant (Non-Wage)"/>
    <n v="1"/>
    <s v="Outputs Provided"/>
    <n v="200381020.80592999"/>
  </r>
  <r>
    <s v="Local"/>
    <s v="2017/18"/>
    <s v="Approved"/>
    <x v="2"/>
    <n v="13"/>
    <x v="6"/>
    <n v="500"/>
    <s v="500-850 Local Governments (Click for Breakdown)"/>
    <n v="519"/>
    <s v="KANUNGU District"/>
    <n v="9998"/>
    <s v="Local Government Development Programs"/>
    <n v="321403"/>
    <x v="9"/>
    <n v="321403"/>
    <s v="District Discretionary Development Equalization Grant"/>
    <n v="1"/>
    <s v="Outputs Provided"/>
    <n v="326336951.56351"/>
  </r>
  <r>
    <s v="Local"/>
    <s v="2017/18"/>
    <s v="Approved"/>
    <x v="0"/>
    <n v="13"/>
    <x v="6"/>
    <n v="500"/>
    <s v="500-850 Local Governments (Click for Breakdown)"/>
    <n v="519"/>
    <s v="KANUNGU District"/>
    <n v="1"/>
    <s v="Administration"/>
    <n v="321450"/>
    <x v="10"/>
    <n v="321450"/>
    <s v="Urban Unconditional Grant (Wage)"/>
    <n v="1"/>
    <s v="Outputs Provided"/>
    <n v="526520135.99998999"/>
  </r>
  <r>
    <s v="Local"/>
    <s v="2017/18"/>
    <s v="Approved"/>
    <x v="0"/>
    <n v="13"/>
    <x v="6"/>
    <n v="500"/>
    <s v="500-850 Local Governments (Click for Breakdown)"/>
    <n v="519"/>
    <s v="KANUNGU District"/>
    <n v="1"/>
    <s v="Administration"/>
    <n v="321451"/>
    <x v="11"/>
    <n v="321451"/>
    <s v="District Unconditional Grant (Wage)"/>
    <n v="1"/>
    <s v="Outputs Provided"/>
    <n v="1642761402.7876"/>
  </r>
  <r>
    <s v="Local"/>
    <s v="2017/18"/>
    <s v="Approved"/>
    <x v="2"/>
    <n v="13"/>
    <x v="6"/>
    <n v="500"/>
    <s v="500-850 Local Governments (Click for Breakdown)"/>
    <n v="519"/>
    <s v="KANUNGU District"/>
    <n v="9998"/>
    <s v="Local Government Development Programs"/>
    <n v="321463"/>
    <x v="12"/>
    <n v="321463"/>
    <s v="Urban Discretionary Development Equalization Grant"/>
    <n v="1"/>
    <s v="Outputs Provided"/>
    <n v="93324550.630559996"/>
  </r>
  <r>
    <s v="Local"/>
    <s v="2017/18"/>
    <s v="Approved"/>
    <x v="1"/>
    <n v="13"/>
    <x v="6"/>
    <n v="500"/>
    <s v="500-850 Local Governments (Click for Breakdown)"/>
    <n v="519"/>
    <s v="KANUNGU District"/>
    <n v="1"/>
    <s v="Administration"/>
    <n v="321608"/>
    <x v="13"/>
    <n v="321608"/>
    <s v="General Public Service Pension Arrears (Budgeting)"/>
    <n v="1"/>
    <s v="Outputs Provided"/>
    <n v="768219544.86690998"/>
  </r>
  <r>
    <s v="Local"/>
    <s v="2017/18"/>
    <s v="Approved"/>
    <x v="1"/>
    <n v="13"/>
    <x v="6"/>
    <n v="500"/>
    <s v="500-850 Local Governments (Click for Breakdown)"/>
    <n v="519"/>
    <s v="KANUNGU District"/>
    <n v="1"/>
    <s v="Administration"/>
    <n v="321617"/>
    <x v="14"/>
    <n v="321617"/>
    <s v="Salary Arrears (Budgeting)"/>
    <n v="1"/>
    <s v="Outputs Provided"/>
    <n v="183745956.99998999"/>
  </r>
  <r>
    <s v="Local"/>
    <s v="2017/18"/>
    <s v="Approved"/>
    <x v="1"/>
    <n v="13"/>
    <x v="6"/>
    <n v="500"/>
    <s v="500-850 Local Governments (Click for Breakdown)"/>
    <n v="520"/>
    <s v="KAPCHORWA District"/>
    <n v="1"/>
    <s v="Administration"/>
    <n v="212105"/>
    <x v="5"/>
    <n v="212105"/>
    <s v="Pension for Local Governments"/>
    <n v="1"/>
    <s v="Outputs Provided"/>
    <n v="958751235.42082"/>
  </r>
  <r>
    <s v="Local"/>
    <s v="2017/18"/>
    <s v="Approved"/>
    <x v="1"/>
    <n v="13"/>
    <x v="6"/>
    <n v="500"/>
    <s v="500-850 Local Governments (Click for Breakdown)"/>
    <n v="520"/>
    <s v="KAPCHORWA District"/>
    <n v="1"/>
    <s v="Administration"/>
    <n v="212107"/>
    <x v="6"/>
    <n v="212107"/>
    <s v="Gratuity for Local Governments"/>
    <n v="1"/>
    <s v="Outputs Provided"/>
    <n v="428611151.69395"/>
  </r>
  <r>
    <s v="Local"/>
    <s v="2017/18"/>
    <s v="Approved"/>
    <x v="1"/>
    <n v="13"/>
    <x v="6"/>
    <n v="500"/>
    <s v="500-850 Local Governments (Click for Breakdown)"/>
    <n v="520"/>
    <s v="KAPCHORWA District"/>
    <n v="1"/>
    <s v="Administration"/>
    <n v="321401"/>
    <x v="7"/>
    <n v="321401"/>
    <s v="District Unconditional Grant (Non-Wage)"/>
    <n v="1"/>
    <s v="Outputs Provided"/>
    <n v="575027551.11078596"/>
  </r>
  <r>
    <s v="Local"/>
    <s v="2017/18"/>
    <s v="Approved"/>
    <x v="2"/>
    <n v="13"/>
    <x v="6"/>
    <n v="500"/>
    <s v="500-850 Local Governments (Click for Breakdown)"/>
    <n v="520"/>
    <s v="KAPCHORWA District"/>
    <n v="9998"/>
    <s v="Local Government Development Programs"/>
    <n v="321403"/>
    <x v="9"/>
    <n v="321403"/>
    <s v="District Discretionary Development Equalization Grant"/>
    <n v="1"/>
    <s v="Outputs Provided"/>
    <n v="643890674.44935"/>
  </r>
  <r>
    <s v="Local"/>
    <s v="2017/18"/>
    <s v="Approved"/>
    <x v="0"/>
    <n v="13"/>
    <x v="6"/>
    <n v="500"/>
    <s v="500-850 Local Governments (Click for Breakdown)"/>
    <n v="520"/>
    <s v="KAPCHORWA District"/>
    <n v="1"/>
    <s v="Administration"/>
    <n v="321450"/>
    <x v="10"/>
    <n v="321450"/>
    <s v="Urban Unconditional Grant (Wage)"/>
    <n v="1"/>
    <s v="Outputs Provided"/>
    <n v="151128467.99992001"/>
  </r>
  <r>
    <s v="Local"/>
    <s v="2017/18"/>
    <s v="Approved"/>
    <x v="0"/>
    <n v="13"/>
    <x v="6"/>
    <n v="500"/>
    <s v="500-850 Local Governments (Click for Breakdown)"/>
    <n v="520"/>
    <s v="KAPCHORWA District"/>
    <n v="1"/>
    <s v="Administration"/>
    <n v="321451"/>
    <x v="11"/>
    <n v="321451"/>
    <s v="District Unconditional Grant (Wage)"/>
    <n v="1"/>
    <s v="Outputs Provided"/>
    <n v="1558070666.0452001"/>
  </r>
  <r>
    <s v="Local"/>
    <s v="2017/18"/>
    <s v="Approved"/>
    <x v="1"/>
    <n v="13"/>
    <x v="6"/>
    <n v="500"/>
    <s v="500-850 Local Governments (Click for Breakdown)"/>
    <n v="520"/>
    <s v="KAPCHORWA District"/>
    <n v="1"/>
    <s v="Administration"/>
    <n v="321608"/>
    <x v="13"/>
    <n v="321608"/>
    <s v="General Public Service Pension Arrears (Budgeting)"/>
    <n v="1"/>
    <s v="Outputs Provided"/>
    <n v="294981383.25439"/>
  </r>
  <r>
    <s v="Local"/>
    <s v="2017/18"/>
    <s v="Approved"/>
    <x v="1"/>
    <n v="13"/>
    <x v="6"/>
    <n v="500"/>
    <s v="500-850 Local Governments (Click for Breakdown)"/>
    <n v="520"/>
    <s v="KAPCHORWA District"/>
    <n v="1"/>
    <s v="Administration"/>
    <n v="321617"/>
    <x v="14"/>
    <n v="321617"/>
    <s v="Salary Arrears (Budgeting)"/>
    <n v="1"/>
    <s v="Outputs Provided"/>
    <n v="71261663.999861002"/>
  </r>
  <r>
    <s v="Local"/>
    <s v="2017/18"/>
    <s v="Approved"/>
    <x v="1"/>
    <n v="13"/>
    <x v="6"/>
    <n v="500"/>
    <s v="500-850 Local Governments (Click for Breakdown)"/>
    <n v="521"/>
    <s v="KASESE District"/>
    <n v="1"/>
    <s v="Administration"/>
    <n v="212105"/>
    <x v="5"/>
    <n v="212105"/>
    <s v="Pension for Local Governments"/>
    <n v="1"/>
    <s v="Outputs Provided"/>
    <n v="1593851604.1285"/>
  </r>
  <r>
    <s v="Local"/>
    <s v="2017/18"/>
    <s v="Approved"/>
    <x v="1"/>
    <n v="13"/>
    <x v="6"/>
    <n v="500"/>
    <s v="500-850 Local Governments (Click for Breakdown)"/>
    <n v="521"/>
    <s v="KASESE District"/>
    <n v="1"/>
    <s v="Administration"/>
    <n v="212107"/>
    <x v="6"/>
    <n v="212107"/>
    <s v="Gratuity for Local Governments"/>
    <n v="1"/>
    <s v="Outputs Provided"/>
    <n v="861035319.17811"/>
  </r>
  <r>
    <s v="Local"/>
    <s v="2017/18"/>
    <s v="Approved"/>
    <x v="1"/>
    <n v="13"/>
    <x v="6"/>
    <n v="500"/>
    <s v="500-850 Local Governments (Click for Breakdown)"/>
    <n v="521"/>
    <s v="KASESE District"/>
    <n v="1"/>
    <s v="Administration"/>
    <n v="321401"/>
    <x v="7"/>
    <n v="321401"/>
    <s v="District Unconditional Grant (Non-Wage)"/>
    <n v="1"/>
    <s v="Outputs Provided"/>
    <n v="1283924381.8211801"/>
  </r>
  <r>
    <s v="Local"/>
    <s v="2017/18"/>
    <s v="Approved"/>
    <x v="1"/>
    <n v="13"/>
    <x v="6"/>
    <n v="500"/>
    <s v="500-850 Local Governments (Click for Breakdown)"/>
    <n v="521"/>
    <s v="KASESE District"/>
    <n v="1"/>
    <s v="Administration"/>
    <n v="321402"/>
    <x v="8"/>
    <n v="321402"/>
    <s v="Urban Unconditional Grant (Non-Wage)"/>
    <n v="1"/>
    <s v="Outputs Provided"/>
    <n v="359859193.06567001"/>
  </r>
  <r>
    <s v="Local"/>
    <s v="2017/18"/>
    <s v="Approved"/>
    <x v="2"/>
    <n v="13"/>
    <x v="6"/>
    <n v="500"/>
    <s v="500-850 Local Governments (Click for Breakdown)"/>
    <n v="521"/>
    <s v="KASESE District"/>
    <n v="9998"/>
    <s v="Local Government Development Programs"/>
    <n v="321403"/>
    <x v="9"/>
    <n v="321403"/>
    <s v="District Discretionary Development Equalization Grant"/>
    <n v="1"/>
    <s v="Outputs Provided"/>
    <n v="1881839974.33008"/>
  </r>
  <r>
    <s v="Local"/>
    <s v="2017/18"/>
    <s v="Approved"/>
    <x v="0"/>
    <n v="13"/>
    <x v="6"/>
    <n v="500"/>
    <s v="500-850 Local Governments (Click for Breakdown)"/>
    <n v="521"/>
    <s v="KASESE District"/>
    <n v="1"/>
    <s v="Administration"/>
    <n v="321450"/>
    <x v="10"/>
    <n v="321450"/>
    <s v="Urban Unconditional Grant (Wage)"/>
    <n v="1"/>
    <s v="Outputs Provided"/>
    <n v="656283824.00010002"/>
  </r>
  <r>
    <s v="Local"/>
    <s v="2017/18"/>
    <s v="Approved"/>
    <x v="0"/>
    <n v="13"/>
    <x v="6"/>
    <n v="500"/>
    <s v="500-850 Local Governments (Click for Breakdown)"/>
    <n v="521"/>
    <s v="KASESE District"/>
    <n v="1"/>
    <s v="Administration"/>
    <n v="321451"/>
    <x v="11"/>
    <n v="321451"/>
    <s v="District Unconditional Grant (Wage)"/>
    <n v="1"/>
    <s v="Outputs Provided"/>
    <n v="2540622663.1283002"/>
  </r>
  <r>
    <s v="Local"/>
    <s v="2017/18"/>
    <s v="Approved"/>
    <x v="2"/>
    <n v="13"/>
    <x v="6"/>
    <n v="500"/>
    <s v="500-850 Local Governments (Click for Breakdown)"/>
    <n v="521"/>
    <s v="KASESE District"/>
    <n v="9998"/>
    <s v="Local Government Development Programs"/>
    <n v="321463"/>
    <x v="12"/>
    <n v="321463"/>
    <s v="Urban Discretionary Development Equalization Grant"/>
    <n v="1"/>
    <s v="Outputs Provided"/>
    <n v="184810788.94163999"/>
  </r>
  <r>
    <s v="Local"/>
    <s v="2017/18"/>
    <s v="Approved"/>
    <x v="1"/>
    <n v="13"/>
    <x v="6"/>
    <n v="500"/>
    <s v="500-850 Local Governments (Click for Breakdown)"/>
    <n v="521"/>
    <s v="KASESE District"/>
    <n v="1"/>
    <s v="Administration"/>
    <n v="321608"/>
    <x v="13"/>
    <n v="321608"/>
    <s v="General Public Service Pension Arrears (Budgeting)"/>
    <n v="1"/>
    <s v="Outputs Provided"/>
    <n v="296247180.73809999"/>
  </r>
  <r>
    <s v="Local"/>
    <s v="2017/18"/>
    <s v="Approved"/>
    <x v="1"/>
    <n v="13"/>
    <x v="6"/>
    <n v="500"/>
    <s v="500-850 Local Governments (Click for Breakdown)"/>
    <n v="521"/>
    <s v="KASESE District"/>
    <n v="1"/>
    <s v="Administration"/>
    <n v="321617"/>
    <x v="14"/>
    <n v="321617"/>
    <s v="Salary Arrears (Budgeting)"/>
    <n v="1"/>
    <s v="Outputs Provided"/>
    <n v="169713908.00009999"/>
  </r>
  <r>
    <s v="Local"/>
    <s v="2017/18"/>
    <s v="Approved"/>
    <x v="1"/>
    <n v="13"/>
    <x v="6"/>
    <n v="500"/>
    <s v="500-850 Local Governments (Click for Breakdown)"/>
    <n v="522"/>
    <s v="KATAKWI District"/>
    <n v="1"/>
    <s v="Administration"/>
    <n v="212105"/>
    <x v="5"/>
    <n v="212105"/>
    <s v="Pension for Local Governments"/>
    <n v="1"/>
    <s v="Outputs Provided"/>
    <n v="739950976.82675004"/>
  </r>
  <r>
    <s v="Local"/>
    <s v="2017/18"/>
    <s v="Approved"/>
    <x v="1"/>
    <n v="13"/>
    <x v="6"/>
    <n v="500"/>
    <s v="500-850 Local Governments (Click for Breakdown)"/>
    <n v="522"/>
    <s v="KATAKWI District"/>
    <n v="1"/>
    <s v="Administration"/>
    <n v="212107"/>
    <x v="6"/>
    <n v="212107"/>
    <s v="Gratuity for Local Governments"/>
    <n v="1"/>
    <s v="Outputs Provided"/>
    <n v="258887358.76008996"/>
  </r>
  <r>
    <s v="Local"/>
    <s v="2017/18"/>
    <s v="Approved"/>
    <x v="1"/>
    <n v="13"/>
    <x v="6"/>
    <n v="500"/>
    <s v="500-850 Local Governments (Click for Breakdown)"/>
    <n v="522"/>
    <s v="KATAKWI District"/>
    <n v="1"/>
    <s v="Administration"/>
    <n v="321401"/>
    <x v="7"/>
    <n v="321401"/>
    <s v="District Unconditional Grant (Non-Wage)"/>
    <n v="1"/>
    <s v="Outputs Provided"/>
    <n v="577637093.37170601"/>
  </r>
  <r>
    <s v="Local"/>
    <s v="2017/18"/>
    <s v="Approved"/>
    <x v="1"/>
    <n v="13"/>
    <x v="6"/>
    <n v="500"/>
    <s v="500-850 Local Governments (Click for Breakdown)"/>
    <n v="522"/>
    <s v="KATAKWI District"/>
    <n v="1"/>
    <s v="Administration"/>
    <n v="321402"/>
    <x v="8"/>
    <n v="321402"/>
    <s v="Urban Unconditional Grant (Non-Wage)"/>
    <n v="1"/>
    <s v="Outputs Provided"/>
    <n v="38013525.789546996"/>
  </r>
  <r>
    <s v="Local"/>
    <s v="2017/18"/>
    <s v="Approved"/>
    <x v="2"/>
    <n v="13"/>
    <x v="6"/>
    <n v="500"/>
    <s v="500-850 Local Governments (Click for Breakdown)"/>
    <n v="522"/>
    <s v="KATAKWI District"/>
    <n v="9998"/>
    <s v="Local Government Development Programs"/>
    <n v="321403"/>
    <x v="9"/>
    <n v="321403"/>
    <s v="District Discretionary Development Equalization Grant"/>
    <n v="1"/>
    <s v="Outputs Provided"/>
    <n v="1365282811.08125"/>
  </r>
  <r>
    <s v="Local"/>
    <s v="2017/18"/>
    <s v="Approved"/>
    <x v="0"/>
    <n v="13"/>
    <x v="6"/>
    <n v="500"/>
    <s v="500-850 Local Governments (Click for Breakdown)"/>
    <n v="522"/>
    <s v="KATAKWI District"/>
    <n v="1"/>
    <s v="Administration"/>
    <n v="321450"/>
    <x v="10"/>
    <n v="321450"/>
    <s v="Urban Unconditional Grant (Wage)"/>
    <n v="1"/>
    <s v="Outputs Provided"/>
    <n v="57976524.000003003"/>
  </r>
  <r>
    <s v="Local"/>
    <s v="2017/18"/>
    <s v="Approved"/>
    <x v="0"/>
    <n v="13"/>
    <x v="6"/>
    <n v="500"/>
    <s v="500-850 Local Governments (Click for Breakdown)"/>
    <n v="522"/>
    <s v="KATAKWI District"/>
    <n v="1"/>
    <s v="Administration"/>
    <n v="321451"/>
    <x v="11"/>
    <n v="321451"/>
    <s v="District Unconditional Grant (Wage)"/>
    <n v="1"/>
    <s v="Outputs Provided"/>
    <n v="1421086604.2852001"/>
  </r>
  <r>
    <s v="Local"/>
    <s v="2017/18"/>
    <s v="Approved"/>
    <x v="2"/>
    <n v="13"/>
    <x v="6"/>
    <n v="500"/>
    <s v="500-850 Local Governments (Click for Breakdown)"/>
    <n v="522"/>
    <s v="KATAKWI District"/>
    <n v="9998"/>
    <s v="Local Government Development Programs"/>
    <n v="321463"/>
    <x v="12"/>
    <n v="321463"/>
    <s v="Urban Discretionary Development Equalization Grant"/>
    <n v="1"/>
    <s v="Outputs Provided"/>
    <n v="20310617.986019999"/>
  </r>
  <r>
    <s v="Local"/>
    <s v="2017/18"/>
    <s v="Approved"/>
    <x v="2"/>
    <n v="13"/>
    <x v="6"/>
    <n v="500"/>
    <s v="500-850 Local Governments (Click for Breakdown)"/>
    <n v="522"/>
    <s v="KATAKWI District"/>
    <n v="9998"/>
    <s v="Local Government Development Programs"/>
    <n v="321472"/>
    <x v="3"/>
    <n v="321472"/>
    <s v="Transitional Development Grant"/>
    <n v="1"/>
    <s v="Outputs Provided"/>
    <n v="200000000.00003001"/>
  </r>
  <r>
    <s v="Local"/>
    <s v="2017/18"/>
    <s v="Approved"/>
    <x v="1"/>
    <n v="13"/>
    <x v="6"/>
    <n v="500"/>
    <s v="500-850 Local Governments (Click for Breakdown)"/>
    <n v="522"/>
    <s v="KATAKWI District"/>
    <n v="1"/>
    <s v="Administration"/>
    <n v="321617"/>
    <x v="14"/>
    <n v="321617"/>
    <s v="Salary Arrears (Budgeting)"/>
    <n v="1"/>
    <s v="Outputs Provided"/>
    <n v="284367371.99997002"/>
  </r>
  <r>
    <s v="Local"/>
    <s v="2017/18"/>
    <s v="Approved"/>
    <x v="1"/>
    <n v="13"/>
    <x v="6"/>
    <n v="500"/>
    <s v="500-850 Local Governments (Click for Breakdown)"/>
    <n v="523"/>
    <s v="KAYUNGA District"/>
    <n v="1"/>
    <s v="Administration"/>
    <n v="212105"/>
    <x v="5"/>
    <n v="212105"/>
    <s v="Pension for Local Governments"/>
    <n v="1"/>
    <s v="Outputs Provided"/>
    <n v="534543625.11014009"/>
  </r>
  <r>
    <s v="Local"/>
    <s v="2017/18"/>
    <s v="Approved"/>
    <x v="1"/>
    <n v="13"/>
    <x v="6"/>
    <n v="500"/>
    <s v="500-850 Local Governments (Click for Breakdown)"/>
    <n v="523"/>
    <s v="KAYUNGA District"/>
    <n v="1"/>
    <s v="Administration"/>
    <n v="212107"/>
    <x v="6"/>
    <n v="212107"/>
    <s v="Gratuity for Local Governments"/>
    <n v="1"/>
    <s v="Outputs Provided"/>
    <n v="373106193.64982998"/>
  </r>
  <r>
    <s v="Local"/>
    <s v="2017/18"/>
    <s v="Approved"/>
    <x v="1"/>
    <n v="13"/>
    <x v="6"/>
    <n v="500"/>
    <s v="500-850 Local Governments (Click for Breakdown)"/>
    <n v="523"/>
    <s v="KAYUNGA District"/>
    <n v="1"/>
    <s v="Administration"/>
    <n v="321401"/>
    <x v="7"/>
    <n v="321401"/>
    <s v="District Unconditional Grant (Non-Wage)"/>
    <n v="1"/>
    <s v="Outputs Provided"/>
    <n v="767575467.39066505"/>
  </r>
  <r>
    <s v="Local"/>
    <s v="2017/18"/>
    <s v="Approved"/>
    <x v="1"/>
    <n v="13"/>
    <x v="6"/>
    <n v="500"/>
    <s v="500-850 Local Governments (Click for Breakdown)"/>
    <n v="523"/>
    <s v="KAYUNGA District"/>
    <n v="1"/>
    <s v="Administration"/>
    <n v="321402"/>
    <x v="8"/>
    <n v="321402"/>
    <s v="Urban Unconditional Grant (Non-Wage)"/>
    <n v="1"/>
    <s v="Outputs Provided"/>
    <n v="87585982.552036002"/>
  </r>
  <r>
    <s v="Local"/>
    <s v="2017/18"/>
    <s v="Approved"/>
    <x v="2"/>
    <n v="13"/>
    <x v="6"/>
    <n v="500"/>
    <s v="500-850 Local Governments (Click for Breakdown)"/>
    <n v="523"/>
    <s v="KAYUNGA District"/>
    <n v="9998"/>
    <s v="Local Government Development Programs"/>
    <n v="321403"/>
    <x v="9"/>
    <n v="321403"/>
    <s v="District Discretionary Development Equalization Grant"/>
    <n v="1"/>
    <s v="Outputs Provided"/>
    <n v="1023465357.59928"/>
  </r>
  <r>
    <s v="Local"/>
    <s v="2017/18"/>
    <s v="Approved"/>
    <x v="0"/>
    <n v="13"/>
    <x v="6"/>
    <n v="500"/>
    <s v="500-850 Local Governments (Click for Breakdown)"/>
    <n v="523"/>
    <s v="KAYUNGA District"/>
    <n v="1"/>
    <s v="Administration"/>
    <n v="321450"/>
    <x v="10"/>
    <n v="321450"/>
    <s v="Urban Unconditional Grant (Wage)"/>
    <n v="1"/>
    <s v="Outputs Provided"/>
    <n v="131882219.99992999"/>
  </r>
  <r>
    <s v="Local"/>
    <s v="2017/18"/>
    <s v="Approved"/>
    <x v="0"/>
    <n v="13"/>
    <x v="6"/>
    <n v="500"/>
    <s v="500-850 Local Governments (Click for Breakdown)"/>
    <n v="523"/>
    <s v="KAYUNGA District"/>
    <n v="1"/>
    <s v="Administration"/>
    <n v="321451"/>
    <x v="11"/>
    <n v="321451"/>
    <s v="District Unconditional Grant (Wage)"/>
    <n v="1"/>
    <s v="Outputs Provided"/>
    <n v="1366854735.4433999"/>
  </r>
  <r>
    <s v="Local"/>
    <s v="2017/18"/>
    <s v="Approved"/>
    <x v="2"/>
    <n v="13"/>
    <x v="6"/>
    <n v="500"/>
    <s v="500-850 Local Governments (Click for Breakdown)"/>
    <n v="523"/>
    <s v="KAYUNGA District"/>
    <n v="9998"/>
    <s v="Local Government Development Programs"/>
    <n v="321463"/>
    <x v="12"/>
    <n v="321463"/>
    <s v="Urban Discretionary Development Equalization Grant"/>
    <n v="1"/>
    <s v="Outputs Provided"/>
    <n v="44172883.173179999"/>
  </r>
  <r>
    <s v="Local"/>
    <s v="2017/18"/>
    <s v="Approved"/>
    <x v="2"/>
    <n v="13"/>
    <x v="6"/>
    <n v="500"/>
    <s v="500-850 Local Governments (Click for Breakdown)"/>
    <n v="523"/>
    <s v="KAYUNGA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23"/>
    <s v="KAYUNGA District"/>
    <n v="1"/>
    <s v="Administration"/>
    <n v="321608"/>
    <x v="13"/>
    <n v="321608"/>
    <s v="General Public Service Pension Arrears (Budgeting)"/>
    <n v="1"/>
    <s v="Outputs Provided"/>
    <n v="320442753.46665001"/>
  </r>
  <r>
    <s v="Local"/>
    <s v="2017/18"/>
    <s v="Approved"/>
    <x v="1"/>
    <n v="13"/>
    <x v="6"/>
    <n v="500"/>
    <s v="500-850 Local Governments (Click for Breakdown)"/>
    <n v="523"/>
    <s v="KAYUNGA District"/>
    <n v="1"/>
    <s v="Administration"/>
    <n v="321617"/>
    <x v="14"/>
    <n v="321617"/>
    <s v="Salary Arrears (Budgeting)"/>
    <n v="1"/>
    <s v="Outputs Provided"/>
    <n v="248446365.99994999"/>
  </r>
  <r>
    <s v="Local"/>
    <s v="2017/18"/>
    <s v="Approved"/>
    <x v="1"/>
    <n v="13"/>
    <x v="6"/>
    <n v="500"/>
    <s v="500-850 Local Governments (Click for Breakdown)"/>
    <n v="524"/>
    <s v="KIBAALE District"/>
    <n v="1"/>
    <s v="Administration"/>
    <n v="212105"/>
    <x v="5"/>
    <n v="212105"/>
    <s v="Pension for Local Governments"/>
    <n v="1"/>
    <s v="Outputs Provided"/>
    <n v="856156507.16893005"/>
  </r>
  <r>
    <s v="Local"/>
    <s v="2017/18"/>
    <s v="Approved"/>
    <x v="1"/>
    <n v="13"/>
    <x v="6"/>
    <n v="500"/>
    <s v="500-850 Local Governments (Click for Breakdown)"/>
    <n v="524"/>
    <s v="KIBAALE District"/>
    <n v="1"/>
    <s v="Administration"/>
    <n v="212107"/>
    <x v="6"/>
    <n v="212107"/>
    <s v="Gratuity for Local Governments"/>
    <n v="1"/>
    <s v="Outputs Provided"/>
    <n v="576448020.75488997"/>
  </r>
  <r>
    <s v="Local"/>
    <s v="2017/18"/>
    <s v="Approved"/>
    <x v="1"/>
    <n v="13"/>
    <x v="6"/>
    <n v="500"/>
    <s v="500-850 Local Governments (Click for Breakdown)"/>
    <n v="524"/>
    <s v="KIBAALE District"/>
    <n v="1"/>
    <s v="Administration"/>
    <n v="321401"/>
    <x v="7"/>
    <n v="321401"/>
    <s v="District Unconditional Grant (Non-Wage)"/>
    <n v="1"/>
    <s v="Outputs Provided"/>
    <n v="690211560.271873"/>
  </r>
  <r>
    <s v="Local"/>
    <s v="2017/18"/>
    <s v="Approved"/>
    <x v="1"/>
    <n v="13"/>
    <x v="6"/>
    <n v="500"/>
    <s v="500-850 Local Governments (Click for Breakdown)"/>
    <n v="524"/>
    <s v="KIBAALE District"/>
    <n v="1"/>
    <s v="Administration"/>
    <n v="321402"/>
    <x v="8"/>
    <n v="321402"/>
    <s v="Urban Unconditional Grant (Non-Wage)"/>
    <n v="1"/>
    <s v="Outputs Provided"/>
    <n v="53607347.515564002"/>
  </r>
  <r>
    <s v="Local"/>
    <s v="2017/18"/>
    <s v="Approved"/>
    <x v="2"/>
    <n v="13"/>
    <x v="6"/>
    <n v="500"/>
    <s v="500-850 Local Governments (Click for Breakdown)"/>
    <n v="524"/>
    <s v="KIBAALE District"/>
    <n v="9998"/>
    <s v="Local Government Development Programs"/>
    <n v="321403"/>
    <x v="9"/>
    <n v="321403"/>
    <s v="District Discretionary Development Equalization Grant"/>
    <n v="1"/>
    <s v="Outputs Provided"/>
    <n v="262288864.26477998"/>
  </r>
  <r>
    <s v="Local"/>
    <s v="2017/18"/>
    <s v="Approved"/>
    <x v="0"/>
    <n v="13"/>
    <x v="6"/>
    <n v="500"/>
    <s v="500-850 Local Governments (Click for Breakdown)"/>
    <n v="524"/>
    <s v="KIBAALE District"/>
    <n v="1"/>
    <s v="Administration"/>
    <n v="321450"/>
    <x v="10"/>
    <n v="321450"/>
    <s v="Urban Unconditional Grant (Wage)"/>
    <n v="1"/>
    <s v="Outputs Provided"/>
    <n v="159909899.99998999"/>
  </r>
  <r>
    <s v="Local"/>
    <s v="2017/18"/>
    <s v="Approved"/>
    <x v="0"/>
    <n v="13"/>
    <x v="6"/>
    <n v="500"/>
    <s v="500-850 Local Governments (Click for Breakdown)"/>
    <n v="524"/>
    <s v="KIBAALE District"/>
    <n v="1"/>
    <s v="Administration"/>
    <n v="321451"/>
    <x v="11"/>
    <n v="321451"/>
    <s v="District Unconditional Grant (Wage)"/>
    <n v="1"/>
    <s v="Outputs Provided"/>
    <n v="2396218822.0874"/>
  </r>
  <r>
    <s v="Local"/>
    <s v="2017/18"/>
    <s v="Approved"/>
    <x v="2"/>
    <n v="13"/>
    <x v="6"/>
    <n v="500"/>
    <s v="500-850 Local Governments (Click for Breakdown)"/>
    <n v="524"/>
    <s v="KIBAALE District"/>
    <n v="9998"/>
    <s v="Local Government Development Programs"/>
    <n v="321463"/>
    <x v="12"/>
    <n v="321463"/>
    <s v="Urban Discretionary Development Equalization Grant"/>
    <n v="1"/>
    <s v="Outputs Provided"/>
    <n v="21706769.319540001"/>
  </r>
  <r>
    <s v="Local"/>
    <s v="2017/18"/>
    <s v="Approved"/>
    <x v="2"/>
    <n v="13"/>
    <x v="6"/>
    <n v="500"/>
    <s v="500-850 Local Governments (Click for Breakdown)"/>
    <n v="524"/>
    <s v="KIBAALE District"/>
    <n v="9998"/>
    <s v="Local Government Development Programs"/>
    <n v="321472"/>
    <x v="3"/>
    <n v="321472"/>
    <s v="Transitional Development Grant"/>
    <n v="1"/>
    <s v="Outputs Provided"/>
    <n v="177999999.99994001"/>
  </r>
  <r>
    <s v="Local"/>
    <s v="2017/18"/>
    <s v="Approved"/>
    <x v="1"/>
    <n v="13"/>
    <x v="6"/>
    <n v="500"/>
    <s v="500-850 Local Governments (Click for Breakdown)"/>
    <n v="524"/>
    <s v="KIBAALE District"/>
    <n v="1"/>
    <s v="Administration"/>
    <n v="321608"/>
    <x v="13"/>
    <n v="321608"/>
    <s v="General Public Service Pension Arrears (Budgeting)"/>
    <n v="1"/>
    <s v="Outputs Provided"/>
    <n v="983969994.07797003"/>
  </r>
  <r>
    <s v="Local"/>
    <s v="2017/18"/>
    <s v="Approved"/>
    <x v="1"/>
    <n v="13"/>
    <x v="6"/>
    <n v="500"/>
    <s v="500-850 Local Governments (Click for Breakdown)"/>
    <n v="524"/>
    <s v="KIBAALE District"/>
    <n v="1"/>
    <s v="Administration"/>
    <n v="321617"/>
    <x v="14"/>
    <n v="321617"/>
    <s v="Salary Arrears (Budgeting)"/>
    <n v="1"/>
    <s v="Outputs Provided"/>
    <n v="281215171.99998999"/>
  </r>
  <r>
    <s v="Local"/>
    <s v="2017/18"/>
    <s v="Approved"/>
    <x v="1"/>
    <n v="13"/>
    <x v="6"/>
    <n v="500"/>
    <s v="500-850 Local Governments (Click for Breakdown)"/>
    <n v="525"/>
    <s v="KIBOGA District"/>
    <n v="1"/>
    <s v="Administration"/>
    <n v="212105"/>
    <x v="5"/>
    <n v="212105"/>
    <s v="Pension for Local Governments"/>
    <n v="1"/>
    <s v="Outputs Provided"/>
    <n v="380665473.59351999"/>
  </r>
  <r>
    <s v="Local"/>
    <s v="2017/18"/>
    <s v="Approved"/>
    <x v="1"/>
    <n v="13"/>
    <x v="6"/>
    <n v="500"/>
    <s v="500-850 Local Governments (Click for Breakdown)"/>
    <n v="525"/>
    <s v="KIBOGA District"/>
    <n v="1"/>
    <s v="Administration"/>
    <n v="212107"/>
    <x v="6"/>
    <n v="212107"/>
    <s v="Gratuity for Local Governments"/>
    <n v="1"/>
    <s v="Outputs Provided"/>
    <n v="346143541.40657002"/>
  </r>
  <r>
    <s v="Local"/>
    <s v="2017/18"/>
    <s v="Approved"/>
    <x v="1"/>
    <n v="13"/>
    <x v="6"/>
    <n v="500"/>
    <s v="500-850 Local Governments (Click for Breakdown)"/>
    <n v="525"/>
    <s v="KIBOGA District"/>
    <n v="1"/>
    <s v="Administration"/>
    <n v="321401"/>
    <x v="7"/>
    <n v="321401"/>
    <s v="District Unconditional Grant (Non-Wage)"/>
    <n v="1"/>
    <s v="Outputs Provided"/>
    <n v="459259922.254116"/>
  </r>
  <r>
    <s v="Local"/>
    <s v="2017/18"/>
    <s v="Approved"/>
    <x v="1"/>
    <n v="13"/>
    <x v="6"/>
    <n v="500"/>
    <s v="500-850 Local Governments (Click for Breakdown)"/>
    <n v="525"/>
    <s v="KIBOGA District"/>
    <n v="1"/>
    <s v="Administration"/>
    <n v="321402"/>
    <x v="8"/>
    <n v="321402"/>
    <s v="Urban Unconditional Grant (Non-Wage)"/>
    <n v="1"/>
    <s v="Outputs Provided"/>
    <n v="158879985.49544999"/>
  </r>
  <r>
    <s v="Local"/>
    <s v="2017/18"/>
    <s v="Approved"/>
    <x v="2"/>
    <n v="13"/>
    <x v="6"/>
    <n v="500"/>
    <s v="500-850 Local Governments (Click for Breakdown)"/>
    <n v="525"/>
    <s v="KIBOGA District"/>
    <n v="9998"/>
    <s v="Local Government Development Programs"/>
    <n v="321403"/>
    <x v="9"/>
    <n v="321403"/>
    <s v="District Discretionary Development Equalization Grant"/>
    <n v="1"/>
    <s v="Outputs Provided"/>
    <n v="396355995.43971002"/>
  </r>
  <r>
    <s v="Local"/>
    <s v="2017/18"/>
    <s v="Approved"/>
    <x v="0"/>
    <n v="13"/>
    <x v="6"/>
    <n v="500"/>
    <s v="500-850 Local Governments (Click for Breakdown)"/>
    <n v="525"/>
    <s v="KIBOGA District"/>
    <n v="1"/>
    <s v="Administration"/>
    <n v="321450"/>
    <x v="10"/>
    <n v="321450"/>
    <s v="Urban Unconditional Grant (Wage)"/>
    <n v="1"/>
    <s v="Outputs Provided"/>
    <n v="371932580"/>
  </r>
  <r>
    <s v="Local"/>
    <s v="2017/18"/>
    <s v="Approved"/>
    <x v="0"/>
    <n v="13"/>
    <x v="6"/>
    <n v="500"/>
    <s v="500-850 Local Governments (Click for Breakdown)"/>
    <n v="525"/>
    <s v="KIBOGA District"/>
    <n v="1"/>
    <s v="Administration"/>
    <n v="321451"/>
    <x v="11"/>
    <n v="321451"/>
    <s v="District Unconditional Grant (Wage)"/>
    <n v="1"/>
    <s v="Outputs Provided"/>
    <n v="1323376527.2455001"/>
  </r>
  <r>
    <s v="Local"/>
    <s v="2017/18"/>
    <s v="Approved"/>
    <x v="2"/>
    <n v="13"/>
    <x v="6"/>
    <n v="500"/>
    <s v="500-850 Local Governments (Click for Breakdown)"/>
    <n v="525"/>
    <s v="KIBOGA District"/>
    <n v="9998"/>
    <s v="Local Government Development Programs"/>
    <n v="321463"/>
    <x v="12"/>
    <n v="321463"/>
    <s v="Urban Discretionary Development Equalization Grant"/>
    <n v="1"/>
    <s v="Outputs Provided"/>
    <n v="75145933.735679999"/>
  </r>
  <r>
    <s v="Local"/>
    <s v="2017/18"/>
    <s v="Approved"/>
    <x v="2"/>
    <n v="13"/>
    <x v="6"/>
    <n v="500"/>
    <s v="500-850 Local Governments (Click for Breakdown)"/>
    <n v="525"/>
    <s v="KIBOGA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25"/>
    <s v="KIBOGA District"/>
    <n v="1"/>
    <s v="Administration"/>
    <n v="321617"/>
    <x v="14"/>
    <n v="321617"/>
    <s v="Salary Arrears (Budgeting)"/>
    <n v="1"/>
    <s v="Outputs Provided"/>
    <n v="2179066.0000284002"/>
  </r>
  <r>
    <s v="Local"/>
    <s v="2017/18"/>
    <s v="Approved"/>
    <x v="1"/>
    <n v="13"/>
    <x v="6"/>
    <n v="500"/>
    <s v="500-850 Local Governments (Click for Breakdown)"/>
    <n v="526"/>
    <s v="KISORO District"/>
    <n v="1"/>
    <s v="Administration"/>
    <n v="212105"/>
    <x v="5"/>
    <n v="212105"/>
    <s v="Pension for Local Governments"/>
    <n v="1"/>
    <s v="Outputs Provided"/>
    <n v="734921456.96983004"/>
  </r>
  <r>
    <s v="Local"/>
    <s v="2017/18"/>
    <s v="Approved"/>
    <x v="1"/>
    <n v="13"/>
    <x v="6"/>
    <n v="500"/>
    <s v="500-850 Local Governments (Click for Breakdown)"/>
    <n v="526"/>
    <s v="KISORO District"/>
    <n v="1"/>
    <s v="Administration"/>
    <n v="212107"/>
    <x v="6"/>
    <n v="212107"/>
    <s v="Gratuity for Local Governments"/>
    <n v="1"/>
    <s v="Outputs Provided"/>
    <n v="644511341.42156994"/>
  </r>
  <r>
    <s v="Local"/>
    <s v="2017/18"/>
    <s v="Approved"/>
    <x v="1"/>
    <n v="13"/>
    <x v="6"/>
    <n v="500"/>
    <s v="500-850 Local Governments (Click for Breakdown)"/>
    <n v="526"/>
    <s v="KISORO District"/>
    <n v="1"/>
    <s v="Administration"/>
    <n v="321401"/>
    <x v="7"/>
    <n v="321401"/>
    <s v="District Unconditional Grant (Non-Wage)"/>
    <n v="1"/>
    <s v="Outputs Provided"/>
    <n v="813391431.34164298"/>
  </r>
  <r>
    <s v="Local"/>
    <s v="2017/18"/>
    <s v="Approved"/>
    <x v="1"/>
    <n v="13"/>
    <x v="6"/>
    <n v="500"/>
    <s v="500-850 Local Governments (Click for Breakdown)"/>
    <n v="526"/>
    <s v="KISORO District"/>
    <n v="1"/>
    <s v="Administration"/>
    <n v="321402"/>
    <x v="8"/>
    <n v="321402"/>
    <s v="Urban Unconditional Grant (Non-Wage)"/>
    <n v="1"/>
    <s v="Outputs Provided"/>
    <n v="22817948.590937"/>
  </r>
  <r>
    <s v="Local"/>
    <s v="2017/18"/>
    <s v="Approved"/>
    <x v="2"/>
    <n v="13"/>
    <x v="6"/>
    <n v="500"/>
    <s v="500-850 Local Governments (Click for Breakdown)"/>
    <n v="526"/>
    <s v="KISORO District"/>
    <n v="9998"/>
    <s v="Local Government Development Programs"/>
    <n v="321403"/>
    <x v="9"/>
    <n v="321403"/>
    <s v="District Discretionary Development Equalization Grant"/>
    <n v="1"/>
    <s v="Outputs Provided"/>
    <n v="471625168.97504997"/>
  </r>
  <r>
    <s v="Local"/>
    <s v="2017/18"/>
    <s v="Approved"/>
    <x v="0"/>
    <n v="13"/>
    <x v="6"/>
    <n v="500"/>
    <s v="500-850 Local Governments (Click for Breakdown)"/>
    <n v="526"/>
    <s v="KISORO District"/>
    <n v="1"/>
    <s v="Administration"/>
    <n v="321450"/>
    <x v="10"/>
    <n v="321450"/>
    <s v="Urban Unconditional Grant (Wage)"/>
    <n v="1"/>
    <s v="Outputs Provided"/>
    <n v="193085256.00007999"/>
  </r>
  <r>
    <s v="Local"/>
    <s v="2017/18"/>
    <s v="Approved"/>
    <x v="0"/>
    <n v="13"/>
    <x v="6"/>
    <n v="500"/>
    <s v="500-850 Local Governments (Click for Breakdown)"/>
    <n v="526"/>
    <s v="KISORO District"/>
    <n v="1"/>
    <s v="Administration"/>
    <n v="321451"/>
    <x v="11"/>
    <n v="321451"/>
    <s v="District Unconditional Grant (Wage)"/>
    <n v="1"/>
    <s v="Outputs Provided"/>
    <n v="2078755652.4835999"/>
  </r>
  <r>
    <s v="Local"/>
    <s v="2017/18"/>
    <s v="Approved"/>
    <x v="2"/>
    <n v="13"/>
    <x v="6"/>
    <n v="500"/>
    <s v="500-850 Local Governments (Click for Breakdown)"/>
    <n v="526"/>
    <s v="KISORO District"/>
    <n v="9998"/>
    <s v="Local Government Development Programs"/>
    <n v="321463"/>
    <x v="12"/>
    <n v="321463"/>
    <s v="Urban Discretionary Development Equalization Grant"/>
    <n v="1"/>
    <s v="Outputs Provided"/>
    <n v="8829817.6621199995"/>
  </r>
  <r>
    <s v="Local"/>
    <s v="2017/18"/>
    <s v="Approved"/>
    <x v="1"/>
    <n v="13"/>
    <x v="6"/>
    <n v="500"/>
    <s v="500-850 Local Governments (Click for Breakdown)"/>
    <n v="526"/>
    <s v="KISORO District"/>
    <n v="1"/>
    <s v="Administration"/>
    <n v="321608"/>
    <x v="13"/>
    <n v="321608"/>
    <s v="General Public Service Pension Arrears (Budgeting)"/>
    <n v="1"/>
    <s v="Outputs Provided"/>
    <n v="413005864.86140001"/>
  </r>
  <r>
    <s v="Local"/>
    <s v="2017/18"/>
    <s v="Approved"/>
    <x v="1"/>
    <n v="13"/>
    <x v="6"/>
    <n v="500"/>
    <s v="500-850 Local Governments (Click for Breakdown)"/>
    <n v="526"/>
    <s v="KISORO District"/>
    <n v="1"/>
    <s v="Administration"/>
    <n v="321617"/>
    <x v="14"/>
    <n v="321617"/>
    <s v="Salary Arrears (Budgeting)"/>
    <n v="1"/>
    <s v="Outputs Provided"/>
    <n v="111090405.9999"/>
  </r>
  <r>
    <s v="Local"/>
    <s v="2017/18"/>
    <s v="Approved"/>
    <x v="1"/>
    <n v="13"/>
    <x v="6"/>
    <n v="500"/>
    <s v="500-850 Local Governments (Click for Breakdown)"/>
    <n v="527"/>
    <s v="KITGUM District"/>
    <n v="1"/>
    <s v="Administration"/>
    <n v="212105"/>
    <x v="5"/>
    <n v="212105"/>
    <s v="Pension for Local Governments"/>
    <n v="1"/>
    <s v="Outputs Provided"/>
    <n v="1149998398.4732001"/>
  </r>
  <r>
    <s v="Local"/>
    <s v="2017/18"/>
    <s v="Approved"/>
    <x v="1"/>
    <n v="13"/>
    <x v="6"/>
    <n v="500"/>
    <s v="500-850 Local Governments (Click for Breakdown)"/>
    <n v="527"/>
    <s v="KITGUM District"/>
    <n v="1"/>
    <s v="Administration"/>
    <n v="212107"/>
    <x v="6"/>
    <n v="212107"/>
    <s v="Gratuity for Local Governments"/>
    <n v="1"/>
    <s v="Outputs Provided"/>
    <n v="547223972.01052999"/>
  </r>
  <r>
    <s v="Local"/>
    <s v="2017/18"/>
    <s v="Approved"/>
    <x v="1"/>
    <n v="13"/>
    <x v="6"/>
    <n v="500"/>
    <s v="500-850 Local Governments (Click for Breakdown)"/>
    <n v="527"/>
    <s v="KITGUM District"/>
    <n v="1"/>
    <s v="Administration"/>
    <n v="321401"/>
    <x v="7"/>
    <n v="321401"/>
    <s v="District Unconditional Grant (Non-Wage)"/>
    <n v="1"/>
    <s v="Outputs Provided"/>
    <n v="644513916.86557698"/>
  </r>
  <r>
    <s v="Local"/>
    <s v="2017/18"/>
    <s v="Approved"/>
    <x v="2"/>
    <n v="13"/>
    <x v="6"/>
    <n v="500"/>
    <s v="500-850 Local Governments (Click for Breakdown)"/>
    <n v="527"/>
    <s v="KITGUM District"/>
    <n v="9998"/>
    <s v="Local Government Development Programs"/>
    <n v="321403"/>
    <x v="9"/>
    <n v="321403"/>
    <s v="District Discretionary Development Equalization Grant"/>
    <n v="1"/>
    <s v="Outputs Provided"/>
    <n v="1525367902.0256"/>
  </r>
  <r>
    <s v="Local"/>
    <s v="2017/18"/>
    <s v="Approved"/>
    <x v="0"/>
    <n v="13"/>
    <x v="6"/>
    <n v="500"/>
    <s v="500-850 Local Governments (Click for Breakdown)"/>
    <n v="527"/>
    <s v="KITGUM District"/>
    <n v="1"/>
    <s v="Administration"/>
    <n v="321450"/>
    <x v="10"/>
    <n v="321450"/>
    <s v="Urban Unconditional Grant (Wage)"/>
    <n v="1"/>
    <s v="Outputs Provided"/>
    <n v="151205879.99996999"/>
  </r>
  <r>
    <s v="Local"/>
    <s v="2017/18"/>
    <s v="Approved"/>
    <x v="0"/>
    <n v="13"/>
    <x v="6"/>
    <n v="500"/>
    <s v="500-850 Local Governments (Click for Breakdown)"/>
    <n v="527"/>
    <s v="KITGUM District"/>
    <n v="1"/>
    <s v="Administration"/>
    <n v="321451"/>
    <x v="11"/>
    <n v="321451"/>
    <s v="District Unconditional Grant (Wage)"/>
    <n v="1"/>
    <s v="Outputs Provided"/>
    <n v="1466789986.2788999"/>
  </r>
  <r>
    <s v="Local"/>
    <s v="2017/18"/>
    <s v="Approved"/>
    <x v="1"/>
    <n v="13"/>
    <x v="6"/>
    <n v="500"/>
    <s v="500-850 Local Governments (Click for Breakdown)"/>
    <n v="527"/>
    <s v="KITGUM District"/>
    <n v="1"/>
    <s v="Administration"/>
    <n v="321617"/>
    <x v="14"/>
    <n v="321617"/>
    <s v="Salary Arrears (Budgeting)"/>
    <n v="1"/>
    <s v="Outputs Provided"/>
    <n v="69185623.000067994"/>
  </r>
  <r>
    <s v="Local"/>
    <s v="2017/18"/>
    <s v="Approved"/>
    <x v="1"/>
    <n v="13"/>
    <x v="6"/>
    <n v="500"/>
    <s v="500-850 Local Governments (Click for Breakdown)"/>
    <n v="528"/>
    <s v="KOTIDO District"/>
    <n v="1"/>
    <s v="Administration"/>
    <n v="212105"/>
    <x v="5"/>
    <n v="212105"/>
    <s v="Pension for Local Governments"/>
    <n v="1"/>
    <s v="Outputs Provided"/>
    <n v="214978343.76436999"/>
  </r>
  <r>
    <s v="Local"/>
    <s v="2017/18"/>
    <s v="Approved"/>
    <x v="1"/>
    <n v="13"/>
    <x v="6"/>
    <n v="500"/>
    <s v="500-850 Local Governments (Click for Breakdown)"/>
    <n v="528"/>
    <s v="KOTIDO District"/>
    <n v="1"/>
    <s v="Administration"/>
    <n v="212107"/>
    <x v="6"/>
    <n v="212107"/>
    <s v="Gratuity for Local Governments"/>
    <n v="1"/>
    <s v="Outputs Provided"/>
    <n v="118668261.33574"/>
  </r>
  <r>
    <s v="Local"/>
    <s v="2017/18"/>
    <s v="Approved"/>
    <x v="1"/>
    <n v="13"/>
    <x v="6"/>
    <n v="500"/>
    <s v="500-850 Local Governments (Click for Breakdown)"/>
    <n v="528"/>
    <s v="KOTIDO District"/>
    <n v="1"/>
    <s v="Administration"/>
    <n v="321401"/>
    <x v="7"/>
    <n v="321401"/>
    <s v="District Unconditional Grant (Non-Wage)"/>
    <n v="1"/>
    <s v="Outputs Provided"/>
    <n v="478013321.512582"/>
  </r>
  <r>
    <s v="Local"/>
    <s v="2017/18"/>
    <s v="Approved"/>
    <x v="2"/>
    <n v="13"/>
    <x v="6"/>
    <n v="500"/>
    <s v="500-850 Local Governments (Click for Breakdown)"/>
    <n v="528"/>
    <s v="KOTIDO District"/>
    <n v="9998"/>
    <s v="Local Government Development Programs"/>
    <n v="321403"/>
    <x v="9"/>
    <n v="321403"/>
    <s v="District Discretionary Development Equalization Grant"/>
    <n v="1"/>
    <s v="Outputs Provided"/>
    <n v="1269587043.2056799"/>
  </r>
  <r>
    <s v="Local"/>
    <s v="2017/18"/>
    <s v="Approved"/>
    <x v="0"/>
    <n v="13"/>
    <x v="6"/>
    <n v="500"/>
    <s v="500-850 Local Governments (Click for Breakdown)"/>
    <n v="528"/>
    <s v="KOTIDO District"/>
    <n v="1"/>
    <s v="Administration"/>
    <n v="321450"/>
    <x v="10"/>
    <n v="321450"/>
    <s v="Urban Unconditional Grant (Wage)"/>
    <n v="1"/>
    <s v="Outputs Provided"/>
    <n v="128403995.99986"/>
  </r>
  <r>
    <s v="Local"/>
    <s v="2017/18"/>
    <s v="Approved"/>
    <x v="0"/>
    <n v="13"/>
    <x v="6"/>
    <n v="500"/>
    <s v="500-850 Local Governments (Click for Breakdown)"/>
    <n v="528"/>
    <s v="KOTIDO District"/>
    <n v="1"/>
    <s v="Administration"/>
    <n v="321451"/>
    <x v="11"/>
    <n v="321451"/>
    <s v="District Unconditional Grant (Wage)"/>
    <n v="1"/>
    <s v="Outputs Provided"/>
    <n v="1093709531.9342999"/>
  </r>
  <r>
    <s v="Local"/>
    <s v="2017/18"/>
    <s v="Approved"/>
    <x v="1"/>
    <n v="13"/>
    <x v="6"/>
    <n v="500"/>
    <s v="500-850 Local Governments (Click for Breakdown)"/>
    <n v="528"/>
    <s v="KOTIDO District"/>
    <n v="1"/>
    <s v="Administration"/>
    <n v="321608"/>
    <x v="13"/>
    <n v="321608"/>
    <s v="General Public Service Pension Arrears (Budgeting)"/>
    <n v="1"/>
    <s v="Outputs Provided"/>
    <n v="21955250.000133"/>
  </r>
  <r>
    <s v="Local"/>
    <s v="2017/18"/>
    <s v="Approved"/>
    <x v="1"/>
    <n v="13"/>
    <x v="6"/>
    <n v="500"/>
    <s v="500-850 Local Governments (Click for Breakdown)"/>
    <n v="528"/>
    <s v="KOTIDO District"/>
    <n v="1"/>
    <s v="Administration"/>
    <n v="321617"/>
    <x v="14"/>
    <n v="321617"/>
    <s v="Salary Arrears (Budgeting)"/>
    <n v="1"/>
    <s v="Outputs Provided"/>
    <n v="187535516.99996999"/>
  </r>
  <r>
    <s v="Local"/>
    <s v="2017/18"/>
    <s v="Approved"/>
    <x v="1"/>
    <n v="13"/>
    <x v="6"/>
    <n v="500"/>
    <s v="500-850 Local Governments (Click for Breakdown)"/>
    <n v="529"/>
    <s v="KUMI District"/>
    <n v="1"/>
    <s v="Administration"/>
    <n v="212105"/>
    <x v="5"/>
    <n v="212105"/>
    <s v="Pension for Local Governments"/>
    <n v="1"/>
    <s v="Outputs Provided"/>
    <n v="2661903298.4264002"/>
  </r>
  <r>
    <s v="Local"/>
    <s v="2017/18"/>
    <s v="Approved"/>
    <x v="1"/>
    <n v="13"/>
    <x v="6"/>
    <n v="500"/>
    <s v="500-850 Local Governments (Click for Breakdown)"/>
    <n v="529"/>
    <s v="KUMI District"/>
    <n v="1"/>
    <s v="Administration"/>
    <n v="212107"/>
    <x v="6"/>
    <n v="212107"/>
    <s v="Gratuity for Local Governments"/>
    <n v="1"/>
    <s v="Outputs Provided"/>
    <n v="391573803.54479998"/>
  </r>
  <r>
    <s v="Local"/>
    <s v="2017/18"/>
    <s v="Approved"/>
    <x v="1"/>
    <n v="13"/>
    <x v="6"/>
    <n v="500"/>
    <s v="500-850 Local Governments (Click for Breakdown)"/>
    <n v="529"/>
    <s v="KUMI District"/>
    <n v="1"/>
    <s v="Administration"/>
    <n v="321401"/>
    <x v="7"/>
    <n v="321401"/>
    <s v="District Unconditional Grant (Non-Wage)"/>
    <n v="1"/>
    <s v="Outputs Provided"/>
    <n v="562099693.906147"/>
  </r>
  <r>
    <s v="Local"/>
    <s v="2017/18"/>
    <s v="Approved"/>
    <x v="2"/>
    <n v="13"/>
    <x v="6"/>
    <n v="500"/>
    <s v="500-850 Local Governments (Click for Breakdown)"/>
    <n v="529"/>
    <s v="KUMI District"/>
    <n v="9998"/>
    <s v="Local Government Development Programs"/>
    <n v="321403"/>
    <x v="9"/>
    <n v="321403"/>
    <s v="District Discretionary Development Equalization Grant"/>
    <n v="1"/>
    <s v="Outputs Provided"/>
    <n v="1389350820.31072"/>
  </r>
  <r>
    <s v="Local"/>
    <s v="2017/18"/>
    <s v="Approved"/>
    <x v="0"/>
    <n v="13"/>
    <x v="6"/>
    <n v="500"/>
    <s v="500-850 Local Governments (Click for Breakdown)"/>
    <n v="529"/>
    <s v="KUMI District"/>
    <n v="1"/>
    <s v="Administration"/>
    <n v="321450"/>
    <x v="10"/>
    <n v="321450"/>
    <s v="Urban Unconditional Grant (Wage)"/>
    <n v="1"/>
    <s v="Outputs Provided"/>
    <n v="188369207.99992999"/>
  </r>
  <r>
    <s v="Local"/>
    <s v="2017/18"/>
    <s v="Approved"/>
    <x v="0"/>
    <n v="13"/>
    <x v="6"/>
    <n v="500"/>
    <s v="500-850 Local Governments (Click for Breakdown)"/>
    <n v="529"/>
    <s v="KUMI District"/>
    <n v="1"/>
    <s v="Administration"/>
    <n v="321451"/>
    <x v="11"/>
    <n v="321451"/>
    <s v="District Unconditional Grant (Wage)"/>
    <n v="1"/>
    <s v="Outputs Provided"/>
    <n v="1293108218.885"/>
  </r>
  <r>
    <s v="Local"/>
    <s v="2017/18"/>
    <s v="Approved"/>
    <x v="1"/>
    <n v="13"/>
    <x v="6"/>
    <n v="500"/>
    <s v="500-850 Local Governments (Click for Breakdown)"/>
    <n v="529"/>
    <s v="KUMI District"/>
    <n v="1"/>
    <s v="Administration"/>
    <n v="321608"/>
    <x v="13"/>
    <n v="321608"/>
    <s v="General Public Service Pension Arrears (Budgeting)"/>
    <n v="1"/>
    <s v="Outputs Provided"/>
    <n v="419256177.99844998"/>
  </r>
  <r>
    <s v="Local"/>
    <s v="2017/18"/>
    <s v="Approved"/>
    <x v="1"/>
    <n v="13"/>
    <x v="6"/>
    <n v="500"/>
    <s v="500-850 Local Governments (Click for Breakdown)"/>
    <n v="529"/>
    <s v="KUMI District"/>
    <n v="1"/>
    <s v="Administration"/>
    <n v="321617"/>
    <x v="14"/>
    <n v="321617"/>
    <s v="Salary Arrears (Budgeting)"/>
    <n v="1"/>
    <s v="Outputs Provided"/>
    <n v="471301112.00014001"/>
  </r>
  <r>
    <s v="Local"/>
    <s v="2017/18"/>
    <s v="Approved"/>
    <x v="1"/>
    <n v="13"/>
    <x v="6"/>
    <n v="500"/>
    <s v="500-850 Local Governments (Click for Breakdown)"/>
    <n v="530"/>
    <s v="KYENJOJO District"/>
    <n v="1"/>
    <s v="Administration"/>
    <n v="212105"/>
    <x v="5"/>
    <n v="212105"/>
    <s v="Pension for Local Governments"/>
    <n v="1"/>
    <s v="Outputs Provided"/>
    <n v="802509142.85571003"/>
  </r>
  <r>
    <s v="Local"/>
    <s v="2017/18"/>
    <s v="Approved"/>
    <x v="1"/>
    <n v="13"/>
    <x v="6"/>
    <n v="500"/>
    <s v="500-850 Local Governments (Click for Breakdown)"/>
    <n v="530"/>
    <s v="KYENJOJO District"/>
    <n v="1"/>
    <s v="Administration"/>
    <n v="212107"/>
    <x v="6"/>
    <n v="212107"/>
    <s v="Gratuity for Local Governments"/>
    <n v="1"/>
    <s v="Outputs Provided"/>
    <n v="311613101.47566003"/>
  </r>
  <r>
    <s v="Local"/>
    <s v="2017/18"/>
    <s v="Approved"/>
    <x v="1"/>
    <n v="13"/>
    <x v="6"/>
    <n v="500"/>
    <s v="500-850 Local Governments (Click for Breakdown)"/>
    <n v="530"/>
    <s v="KYENJOJO District"/>
    <n v="1"/>
    <s v="Administration"/>
    <n v="321401"/>
    <x v="7"/>
    <n v="321401"/>
    <s v="District Unconditional Grant (Non-Wage)"/>
    <n v="1"/>
    <s v="Outputs Provided"/>
    <n v="929303137.53943801"/>
  </r>
  <r>
    <s v="Local"/>
    <s v="2017/18"/>
    <s v="Approved"/>
    <x v="1"/>
    <n v="13"/>
    <x v="6"/>
    <n v="500"/>
    <s v="500-850 Local Governments (Click for Breakdown)"/>
    <n v="530"/>
    <s v="KYENJOJO District"/>
    <n v="1"/>
    <s v="Administration"/>
    <n v="321402"/>
    <x v="8"/>
    <n v="321402"/>
    <s v="Urban Unconditional Grant (Non-Wage)"/>
    <n v="1"/>
    <s v="Outputs Provided"/>
    <n v="279995553.0244"/>
  </r>
  <r>
    <s v="Local"/>
    <s v="2017/18"/>
    <s v="Approved"/>
    <x v="2"/>
    <n v="13"/>
    <x v="6"/>
    <n v="500"/>
    <s v="500-850 Local Governments (Click for Breakdown)"/>
    <n v="530"/>
    <s v="KYENJOJO District"/>
    <n v="9998"/>
    <s v="Local Government Development Programs"/>
    <n v="321403"/>
    <x v="9"/>
    <n v="321403"/>
    <s v="District Discretionary Development Equalization Grant"/>
    <n v="1"/>
    <s v="Outputs Provided"/>
    <n v="836179604.47202003"/>
  </r>
  <r>
    <s v="Local"/>
    <s v="2017/18"/>
    <s v="Approved"/>
    <x v="0"/>
    <n v="13"/>
    <x v="6"/>
    <n v="500"/>
    <s v="500-850 Local Governments (Click for Breakdown)"/>
    <n v="530"/>
    <s v="KYENJOJO District"/>
    <n v="1"/>
    <s v="Administration"/>
    <n v="321450"/>
    <x v="10"/>
    <n v="321450"/>
    <s v="Urban Unconditional Grant (Wage)"/>
    <n v="1"/>
    <s v="Outputs Provided"/>
    <n v="680960976.00005996"/>
  </r>
  <r>
    <s v="Local"/>
    <s v="2017/18"/>
    <s v="Approved"/>
    <x v="0"/>
    <n v="13"/>
    <x v="6"/>
    <n v="500"/>
    <s v="500-850 Local Governments (Click for Breakdown)"/>
    <n v="530"/>
    <s v="KYENJOJO District"/>
    <n v="1"/>
    <s v="Administration"/>
    <n v="321451"/>
    <x v="11"/>
    <n v="321451"/>
    <s v="District Unconditional Grant (Wage)"/>
    <n v="1"/>
    <s v="Outputs Provided"/>
    <n v="1806000120.125"/>
  </r>
  <r>
    <s v="Local"/>
    <s v="2017/18"/>
    <s v="Approved"/>
    <x v="2"/>
    <n v="13"/>
    <x v="6"/>
    <n v="500"/>
    <s v="500-850 Local Governments (Click for Breakdown)"/>
    <n v="530"/>
    <s v="KYENJOJO District"/>
    <n v="9998"/>
    <s v="Local Government Development Programs"/>
    <n v="321463"/>
    <x v="12"/>
    <n v="321463"/>
    <s v="Urban Discretionary Development Equalization Grant"/>
    <n v="1"/>
    <s v="Outputs Provided"/>
    <n v="122810232.65880001"/>
  </r>
  <r>
    <s v="Local"/>
    <s v="2017/18"/>
    <s v="Approved"/>
    <x v="1"/>
    <n v="13"/>
    <x v="6"/>
    <n v="500"/>
    <s v="500-850 Local Governments (Click for Breakdown)"/>
    <n v="530"/>
    <s v="KYENJOJO District"/>
    <n v="1"/>
    <s v="Administration"/>
    <n v="321608"/>
    <x v="13"/>
    <n v="321608"/>
    <s v="General Public Service Pension Arrears (Budgeting)"/>
    <n v="1"/>
    <s v="Outputs Provided"/>
    <n v="72948953.573730007"/>
  </r>
  <r>
    <s v="Local"/>
    <s v="2017/18"/>
    <s v="Approved"/>
    <x v="1"/>
    <n v="13"/>
    <x v="6"/>
    <n v="500"/>
    <s v="500-850 Local Governments (Click for Breakdown)"/>
    <n v="530"/>
    <s v="KYENJOJO District"/>
    <n v="1"/>
    <s v="Administration"/>
    <n v="321617"/>
    <x v="14"/>
    <n v="321617"/>
    <s v="Salary Arrears (Budgeting)"/>
    <n v="1"/>
    <s v="Outputs Provided"/>
    <n v="204166905.99998"/>
  </r>
  <r>
    <s v="Local"/>
    <s v="2017/18"/>
    <s v="Approved"/>
    <x v="1"/>
    <n v="13"/>
    <x v="6"/>
    <n v="500"/>
    <s v="500-850 Local Governments (Click for Breakdown)"/>
    <n v="531"/>
    <s v="LIRA District"/>
    <n v="1"/>
    <s v="Administration"/>
    <n v="212105"/>
    <x v="5"/>
    <n v="212105"/>
    <s v="Pension for Local Governments"/>
    <n v="1"/>
    <s v="Outputs Provided"/>
    <n v="2679147939.9582"/>
  </r>
  <r>
    <s v="Local"/>
    <s v="2017/18"/>
    <s v="Approved"/>
    <x v="1"/>
    <n v="13"/>
    <x v="6"/>
    <n v="500"/>
    <s v="500-850 Local Governments (Click for Breakdown)"/>
    <n v="531"/>
    <s v="LIRA District"/>
    <n v="1"/>
    <s v="Administration"/>
    <n v="212107"/>
    <x v="6"/>
    <n v="212107"/>
    <s v="Gratuity for Local Governments"/>
    <n v="1"/>
    <s v="Outputs Provided"/>
    <n v="648793151.65871"/>
  </r>
  <r>
    <s v="Local"/>
    <s v="2017/18"/>
    <s v="Approved"/>
    <x v="1"/>
    <n v="13"/>
    <x v="6"/>
    <n v="500"/>
    <s v="500-850 Local Governments (Click for Breakdown)"/>
    <n v="531"/>
    <s v="LIRA District"/>
    <n v="1"/>
    <s v="Administration"/>
    <n v="321401"/>
    <x v="7"/>
    <n v="321401"/>
    <s v="District Unconditional Grant (Non-Wage)"/>
    <n v="1"/>
    <s v="Outputs Provided"/>
    <n v="850212078.18377697"/>
  </r>
  <r>
    <s v="Local"/>
    <s v="2017/18"/>
    <s v="Approved"/>
    <x v="2"/>
    <n v="13"/>
    <x v="6"/>
    <n v="500"/>
    <s v="500-850 Local Governments (Click for Breakdown)"/>
    <n v="531"/>
    <s v="LIRA District"/>
    <n v="9998"/>
    <s v="Local Government Development Programs"/>
    <n v="321403"/>
    <x v="9"/>
    <n v="321403"/>
    <s v="District Discretionary Development Equalization Grant"/>
    <n v="1"/>
    <s v="Outputs Provided"/>
    <n v="2340809162.24125"/>
  </r>
  <r>
    <s v="Local"/>
    <s v="2017/18"/>
    <s v="Approved"/>
    <x v="0"/>
    <n v="13"/>
    <x v="6"/>
    <n v="500"/>
    <s v="500-850 Local Governments (Click for Breakdown)"/>
    <n v="531"/>
    <s v="LIRA District"/>
    <n v="1"/>
    <s v="Administration"/>
    <n v="321451"/>
    <x v="11"/>
    <n v="321451"/>
    <s v="District Unconditional Grant (Wage)"/>
    <n v="1"/>
    <s v="Outputs Provided"/>
    <n v="1353092377.5239"/>
  </r>
  <r>
    <s v="Local"/>
    <s v="2017/18"/>
    <s v="Approved"/>
    <x v="1"/>
    <n v="13"/>
    <x v="6"/>
    <n v="500"/>
    <s v="500-850 Local Governments (Click for Breakdown)"/>
    <n v="531"/>
    <s v="LIRA District"/>
    <n v="1"/>
    <s v="Administration"/>
    <n v="321617"/>
    <x v="14"/>
    <n v="321617"/>
    <s v="Salary Arrears (Budgeting)"/>
    <n v="1"/>
    <s v="Outputs Provided"/>
    <n v="230771107.00003999"/>
  </r>
  <r>
    <s v="Local"/>
    <s v="2017/18"/>
    <s v="Approved"/>
    <x v="1"/>
    <n v="13"/>
    <x v="6"/>
    <n v="500"/>
    <s v="500-850 Local Governments (Click for Breakdown)"/>
    <n v="532"/>
    <s v="LUWERO District"/>
    <n v="1"/>
    <s v="Administration"/>
    <n v="212105"/>
    <x v="5"/>
    <n v="212105"/>
    <s v="Pension for Local Governments"/>
    <n v="1"/>
    <s v="Outputs Provided"/>
    <n v="1691665103.8459001"/>
  </r>
  <r>
    <s v="Local"/>
    <s v="2017/18"/>
    <s v="Approved"/>
    <x v="1"/>
    <n v="13"/>
    <x v="6"/>
    <n v="500"/>
    <s v="500-850 Local Governments (Click for Breakdown)"/>
    <n v="532"/>
    <s v="LUWERO District"/>
    <n v="1"/>
    <s v="Administration"/>
    <n v="212107"/>
    <x v="6"/>
    <n v="212107"/>
    <s v="Gratuity for Local Governments"/>
    <n v="1"/>
    <s v="Outputs Provided"/>
    <n v="663446568.17140996"/>
  </r>
  <r>
    <s v="Local"/>
    <s v="2017/18"/>
    <s v="Approved"/>
    <x v="1"/>
    <n v="13"/>
    <x v="6"/>
    <n v="500"/>
    <s v="500-850 Local Governments (Click for Breakdown)"/>
    <n v="532"/>
    <s v="LUWERO District"/>
    <n v="1"/>
    <s v="Administration"/>
    <n v="321401"/>
    <x v="7"/>
    <n v="321401"/>
    <s v="District Unconditional Grant (Non-Wage)"/>
    <n v="1"/>
    <s v="Outputs Provided"/>
    <n v="871388779.21461999"/>
  </r>
  <r>
    <s v="Local"/>
    <s v="2017/18"/>
    <s v="Approved"/>
    <x v="1"/>
    <n v="13"/>
    <x v="6"/>
    <n v="500"/>
    <s v="500-850 Local Governments (Click for Breakdown)"/>
    <n v="532"/>
    <s v="LUWERO District"/>
    <n v="1"/>
    <s v="Administration"/>
    <n v="321402"/>
    <x v="8"/>
    <n v="321402"/>
    <s v="Urban Unconditional Grant (Non-Wage)"/>
    <n v="1"/>
    <s v="Outputs Provided"/>
    <n v="305106277.55392998"/>
  </r>
  <r>
    <s v="Local"/>
    <s v="2017/18"/>
    <s v="Approved"/>
    <x v="2"/>
    <n v="13"/>
    <x v="6"/>
    <n v="500"/>
    <s v="500-850 Local Governments (Click for Breakdown)"/>
    <n v="532"/>
    <s v="LUWERO District"/>
    <n v="9998"/>
    <s v="Local Government Development Programs"/>
    <n v="321403"/>
    <x v="9"/>
    <n v="321403"/>
    <s v="District Discretionary Development Equalization Grant"/>
    <n v="1"/>
    <s v="Outputs Provided"/>
    <n v="1010055728.83808"/>
  </r>
  <r>
    <s v="Local"/>
    <s v="2017/18"/>
    <s v="Approved"/>
    <x v="0"/>
    <n v="13"/>
    <x v="6"/>
    <n v="500"/>
    <s v="500-850 Local Governments (Click for Breakdown)"/>
    <n v="532"/>
    <s v="LUWERO District"/>
    <n v="1"/>
    <s v="Administration"/>
    <n v="321450"/>
    <x v="10"/>
    <n v="321450"/>
    <s v="Urban Unconditional Grant (Wage)"/>
    <n v="1"/>
    <s v="Outputs Provided"/>
    <n v="518764896.00006002"/>
  </r>
  <r>
    <s v="Local"/>
    <s v="2017/18"/>
    <s v="Approved"/>
    <x v="0"/>
    <n v="13"/>
    <x v="6"/>
    <n v="500"/>
    <s v="500-850 Local Governments (Click for Breakdown)"/>
    <n v="532"/>
    <s v="LUWERO District"/>
    <n v="1"/>
    <s v="Administration"/>
    <n v="321451"/>
    <x v="11"/>
    <n v="321451"/>
    <s v="District Unconditional Grant (Wage)"/>
    <n v="1"/>
    <s v="Outputs Provided"/>
    <n v="1632240514.9244001"/>
  </r>
  <r>
    <s v="Local"/>
    <s v="2017/18"/>
    <s v="Approved"/>
    <x v="2"/>
    <n v="13"/>
    <x v="6"/>
    <n v="500"/>
    <s v="500-850 Local Governments (Click for Breakdown)"/>
    <n v="532"/>
    <s v="LUWERO District"/>
    <n v="9998"/>
    <s v="Local Government Development Programs"/>
    <n v="321463"/>
    <x v="12"/>
    <n v="321463"/>
    <s v="Urban Discretionary Development Equalization Grant"/>
    <n v="1"/>
    <s v="Outputs Provided"/>
    <n v="151158397.11954001"/>
  </r>
  <r>
    <s v="Local"/>
    <s v="2017/18"/>
    <s v="Approved"/>
    <x v="2"/>
    <n v="13"/>
    <x v="6"/>
    <n v="500"/>
    <s v="500-850 Local Governments (Click for Breakdown)"/>
    <n v="532"/>
    <s v="LUWERO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32"/>
    <s v="LUWERO District"/>
    <n v="1"/>
    <s v="Administration"/>
    <n v="321608"/>
    <x v="13"/>
    <n v="321608"/>
    <s v="General Public Service Pension Arrears (Budgeting)"/>
    <n v="1"/>
    <s v="Outputs Provided"/>
    <n v="1812373387.9956999"/>
  </r>
  <r>
    <s v="Local"/>
    <s v="2017/18"/>
    <s v="Approved"/>
    <x v="1"/>
    <n v="13"/>
    <x v="6"/>
    <n v="500"/>
    <s v="500-850 Local Governments (Click for Breakdown)"/>
    <n v="532"/>
    <s v="LUWERO District"/>
    <n v="1"/>
    <s v="Administration"/>
    <n v="321617"/>
    <x v="14"/>
    <n v="321617"/>
    <s v="Salary Arrears (Budgeting)"/>
    <n v="1"/>
    <s v="Outputs Provided"/>
    <n v="973168700.99993002"/>
  </r>
  <r>
    <s v="Local"/>
    <s v="2017/18"/>
    <s v="Approved"/>
    <x v="1"/>
    <n v="13"/>
    <x v="6"/>
    <n v="500"/>
    <s v="500-850 Local Governments (Click for Breakdown)"/>
    <n v="533"/>
    <s v="MASAKA District"/>
    <n v="1"/>
    <s v="Administration"/>
    <n v="212105"/>
    <x v="5"/>
    <n v="212105"/>
    <s v="Pension for Local Governments"/>
    <n v="1"/>
    <s v="Outputs Provided"/>
    <n v="2946839270.9281998"/>
  </r>
  <r>
    <s v="Local"/>
    <s v="2017/18"/>
    <s v="Approved"/>
    <x v="1"/>
    <n v="13"/>
    <x v="6"/>
    <n v="500"/>
    <s v="500-850 Local Governments (Click for Breakdown)"/>
    <n v="533"/>
    <s v="MASAKA District"/>
    <n v="1"/>
    <s v="Administration"/>
    <n v="212107"/>
    <x v="6"/>
    <n v="212107"/>
    <s v="Gratuity for Local Governments"/>
    <n v="1"/>
    <s v="Outputs Provided"/>
    <n v="276104958.52601999"/>
  </r>
  <r>
    <s v="Local"/>
    <s v="2017/18"/>
    <s v="Approved"/>
    <x v="1"/>
    <n v="13"/>
    <x v="6"/>
    <n v="500"/>
    <s v="500-850 Local Governments (Click for Breakdown)"/>
    <n v="533"/>
    <s v="MASAKA District"/>
    <n v="1"/>
    <s v="Administration"/>
    <n v="321401"/>
    <x v="7"/>
    <n v="321401"/>
    <s v="District Unconditional Grant (Non-Wage)"/>
    <n v="1"/>
    <s v="Outputs Provided"/>
    <n v="617963194.97024405"/>
  </r>
  <r>
    <s v="Local"/>
    <s v="2017/18"/>
    <s v="Approved"/>
    <x v="2"/>
    <n v="13"/>
    <x v="6"/>
    <n v="500"/>
    <s v="500-850 Local Governments (Click for Breakdown)"/>
    <n v="533"/>
    <s v="MASAKA District"/>
    <n v="9998"/>
    <s v="Local Government Development Programs"/>
    <n v="321403"/>
    <x v="9"/>
    <n v="321403"/>
    <s v="District Discretionary Development Equalization Grant"/>
    <n v="1"/>
    <s v="Outputs Provided"/>
    <n v="272947996.13880002"/>
  </r>
  <r>
    <s v="Local"/>
    <s v="2017/18"/>
    <s v="Approved"/>
    <x v="0"/>
    <n v="13"/>
    <x v="6"/>
    <n v="500"/>
    <s v="500-850 Local Governments (Click for Breakdown)"/>
    <n v="533"/>
    <s v="MASAKA District"/>
    <n v="1"/>
    <s v="Administration"/>
    <n v="321451"/>
    <x v="11"/>
    <n v="321451"/>
    <s v="District Unconditional Grant (Wage)"/>
    <n v="1"/>
    <s v="Outputs Provided"/>
    <n v="1104863181.2832999"/>
  </r>
  <r>
    <s v="Local"/>
    <s v="2017/18"/>
    <s v="Approved"/>
    <x v="1"/>
    <n v="13"/>
    <x v="6"/>
    <n v="500"/>
    <s v="500-850 Local Governments (Click for Breakdown)"/>
    <n v="533"/>
    <s v="MASAKA District"/>
    <n v="1"/>
    <s v="Administration"/>
    <n v="321608"/>
    <x v="13"/>
    <n v="321608"/>
    <s v="General Public Service Pension Arrears (Budgeting)"/>
    <n v="1"/>
    <s v="Outputs Provided"/>
    <n v="511566321.07046998"/>
  </r>
  <r>
    <s v="Local"/>
    <s v="2017/18"/>
    <s v="Approved"/>
    <x v="1"/>
    <n v="13"/>
    <x v="6"/>
    <n v="500"/>
    <s v="500-850 Local Governments (Click for Breakdown)"/>
    <n v="533"/>
    <s v="MASAKA District"/>
    <n v="1"/>
    <s v="Administration"/>
    <n v="321617"/>
    <x v="14"/>
    <n v="321617"/>
    <s v="Salary Arrears (Budgeting)"/>
    <n v="1"/>
    <s v="Outputs Provided"/>
    <n v="186144851.00009999"/>
  </r>
  <r>
    <s v="Local"/>
    <s v="2017/18"/>
    <s v="Approved"/>
    <x v="1"/>
    <n v="13"/>
    <x v="6"/>
    <n v="500"/>
    <s v="500-850 Local Governments (Click for Breakdown)"/>
    <n v="534"/>
    <s v="MASINDI District"/>
    <n v="1"/>
    <s v="Administration"/>
    <n v="212105"/>
    <x v="5"/>
    <n v="212105"/>
    <s v="Pension for Local Governments"/>
    <n v="1"/>
    <s v="Outputs Provided"/>
    <n v="1340697122.7316"/>
  </r>
  <r>
    <s v="Local"/>
    <s v="2017/18"/>
    <s v="Approved"/>
    <x v="1"/>
    <n v="13"/>
    <x v="6"/>
    <n v="500"/>
    <s v="500-850 Local Governments (Click for Breakdown)"/>
    <n v="534"/>
    <s v="MASINDI District"/>
    <n v="1"/>
    <s v="Administration"/>
    <n v="212107"/>
    <x v="6"/>
    <n v="212107"/>
    <s v="Gratuity for Local Governments"/>
    <n v="1"/>
    <s v="Outputs Provided"/>
    <n v="344629274.93997997"/>
  </r>
  <r>
    <s v="Local"/>
    <s v="2017/18"/>
    <s v="Approved"/>
    <x v="1"/>
    <n v="13"/>
    <x v="6"/>
    <n v="500"/>
    <s v="500-850 Local Governments (Click for Breakdown)"/>
    <n v="534"/>
    <s v="MASINDI District"/>
    <n v="1"/>
    <s v="Administration"/>
    <n v="321401"/>
    <x v="7"/>
    <n v="321401"/>
    <s v="District Unconditional Grant (Non-Wage)"/>
    <n v="1"/>
    <s v="Outputs Provided"/>
    <n v="569883359.61106598"/>
  </r>
  <r>
    <s v="Local"/>
    <s v="2017/18"/>
    <s v="Approved"/>
    <x v="2"/>
    <n v="13"/>
    <x v="6"/>
    <n v="500"/>
    <s v="500-850 Local Governments (Click for Breakdown)"/>
    <n v="534"/>
    <s v="MASINDI District"/>
    <n v="9998"/>
    <s v="Local Government Development Programs"/>
    <n v="321403"/>
    <x v="9"/>
    <n v="321403"/>
    <s v="District Discretionary Development Equalization Grant"/>
    <n v="1"/>
    <s v="Outputs Provided"/>
    <n v="1306799464.47106"/>
  </r>
  <r>
    <s v="Local"/>
    <s v="2017/18"/>
    <s v="Approved"/>
    <x v="0"/>
    <n v="13"/>
    <x v="6"/>
    <n v="500"/>
    <s v="500-850 Local Governments (Click for Breakdown)"/>
    <n v="534"/>
    <s v="MASINDI District"/>
    <n v="1"/>
    <s v="Administration"/>
    <n v="321451"/>
    <x v="11"/>
    <n v="321451"/>
    <s v="District Unconditional Grant (Wage)"/>
    <n v="1"/>
    <s v="Outputs Provided"/>
    <n v="1458993194.6043999"/>
  </r>
  <r>
    <s v="Local"/>
    <s v="2017/18"/>
    <s v="Approved"/>
    <x v="1"/>
    <n v="13"/>
    <x v="6"/>
    <n v="500"/>
    <s v="500-850 Local Governments (Click for Breakdown)"/>
    <n v="534"/>
    <s v="MASINDI District"/>
    <n v="1"/>
    <s v="Administration"/>
    <n v="321608"/>
    <x v="13"/>
    <n v="321608"/>
    <s v="General Public Service Pension Arrears (Budgeting)"/>
    <n v="1"/>
    <s v="Outputs Provided"/>
    <n v="850359359.72949004"/>
  </r>
  <r>
    <s v="Local"/>
    <s v="2017/18"/>
    <s v="Approved"/>
    <x v="1"/>
    <n v="13"/>
    <x v="6"/>
    <n v="500"/>
    <s v="500-850 Local Governments (Click for Breakdown)"/>
    <n v="535"/>
    <s v="MAYUGE District"/>
    <n v="1"/>
    <s v="Administration"/>
    <n v="212105"/>
    <x v="5"/>
    <n v="212105"/>
    <s v="Pension for Local Governments"/>
    <n v="1"/>
    <s v="Outputs Provided"/>
    <n v="654906423.57817996"/>
  </r>
  <r>
    <s v="Local"/>
    <s v="2017/18"/>
    <s v="Approved"/>
    <x v="1"/>
    <n v="13"/>
    <x v="6"/>
    <n v="500"/>
    <s v="500-850 Local Governments (Click for Breakdown)"/>
    <n v="535"/>
    <s v="MAYUGE District"/>
    <n v="1"/>
    <s v="Administration"/>
    <n v="212107"/>
    <x v="6"/>
    <n v="212107"/>
    <s v="Gratuity for Local Governments"/>
    <n v="1"/>
    <s v="Outputs Provided"/>
    <n v="405330017.68721998"/>
  </r>
  <r>
    <s v="Local"/>
    <s v="2017/18"/>
    <s v="Approved"/>
    <x v="1"/>
    <n v="13"/>
    <x v="6"/>
    <n v="500"/>
    <s v="500-850 Local Governments (Click for Breakdown)"/>
    <n v="535"/>
    <s v="MAYUGE District"/>
    <n v="1"/>
    <s v="Administration"/>
    <n v="321401"/>
    <x v="7"/>
    <n v="321401"/>
    <s v="District Unconditional Grant (Non-Wage)"/>
    <n v="1"/>
    <s v="Outputs Provided"/>
    <n v="971123185.10940504"/>
  </r>
  <r>
    <s v="Local"/>
    <s v="2017/18"/>
    <s v="Approved"/>
    <x v="1"/>
    <n v="13"/>
    <x v="6"/>
    <n v="500"/>
    <s v="500-850 Local Governments (Click for Breakdown)"/>
    <n v="535"/>
    <s v="MAYUGE District"/>
    <n v="1"/>
    <s v="Administration"/>
    <n v="321402"/>
    <x v="8"/>
    <n v="321402"/>
    <s v="Urban Unconditional Grant (Non-Wage)"/>
    <n v="1"/>
    <s v="Outputs Provided"/>
    <n v="125350400.51865999"/>
  </r>
  <r>
    <s v="Local"/>
    <s v="2017/18"/>
    <s v="Approved"/>
    <x v="2"/>
    <n v="13"/>
    <x v="6"/>
    <n v="500"/>
    <s v="500-850 Local Governments (Click for Breakdown)"/>
    <n v="535"/>
    <s v="MAYUGE District"/>
    <n v="9998"/>
    <s v="Local Government Development Programs"/>
    <n v="321403"/>
    <x v="9"/>
    <n v="321403"/>
    <s v="District Discretionary Development Equalization Grant"/>
    <n v="1"/>
    <s v="Outputs Provided"/>
    <n v="744146445.16996002"/>
  </r>
  <r>
    <s v="Local"/>
    <s v="2017/18"/>
    <s v="Approved"/>
    <x v="0"/>
    <n v="13"/>
    <x v="6"/>
    <n v="500"/>
    <s v="500-850 Local Governments (Click for Breakdown)"/>
    <n v="535"/>
    <s v="MAYUGE District"/>
    <n v="1"/>
    <s v="Administration"/>
    <n v="321450"/>
    <x v="10"/>
    <n v="321450"/>
    <s v="Urban Unconditional Grant (Wage)"/>
    <n v="1"/>
    <s v="Outputs Provided"/>
    <n v="326955512.00010002"/>
  </r>
  <r>
    <s v="Local"/>
    <s v="2017/18"/>
    <s v="Approved"/>
    <x v="0"/>
    <n v="13"/>
    <x v="6"/>
    <n v="500"/>
    <s v="500-850 Local Governments (Click for Breakdown)"/>
    <n v="535"/>
    <s v="MAYUGE District"/>
    <n v="1"/>
    <s v="Administration"/>
    <n v="321451"/>
    <x v="11"/>
    <n v="321451"/>
    <s v="District Unconditional Grant (Wage)"/>
    <n v="1"/>
    <s v="Outputs Provided"/>
    <n v="1507130978.8051"/>
  </r>
  <r>
    <s v="Local"/>
    <s v="2017/18"/>
    <s v="Approved"/>
    <x v="2"/>
    <n v="13"/>
    <x v="6"/>
    <n v="500"/>
    <s v="500-850 Local Governments (Click for Breakdown)"/>
    <n v="535"/>
    <s v="MAYUGE District"/>
    <n v="9998"/>
    <s v="Local Government Development Programs"/>
    <n v="321463"/>
    <x v="12"/>
    <n v="321463"/>
    <s v="Urban Discretionary Development Equalization Grant"/>
    <n v="1"/>
    <s v="Outputs Provided"/>
    <n v="63756967.272780001"/>
  </r>
  <r>
    <s v="Local"/>
    <s v="2017/18"/>
    <s v="Approved"/>
    <x v="2"/>
    <n v="13"/>
    <x v="6"/>
    <n v="500"/>
    <s v="500-850 Local Governments (Click for Breakdown)"/>
    <n v="535"/>
    <s v="MAYUGE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35"/>
    <s v="MAYUGE District"/>
    <n v="1"/>
    <s v="Administration"/>
    <n v="321608"/>
    <x v="13"/>
    <n v="321608"/>
    <s v="General Public Service Pension Arrears (Budgeting)"/>
    <n v="1"/>
    <s v="Outputs Provided"/>
    <n v="229783745.99969"/>
  </r>
  <r>
    <s v="Local"/>
    <s v="2017/18"/>
    <s v="Approved"/>
    <x v="1"/>
    <n v="13"/>
    <x v="6"/>
    <n v="500"/>
    <s v="500-850 Local Governments (Click for Breakdown)"/>
    <n v="535"/>
    <s v="MAYUGE District"/>
    <n v="1"/>
    <s v="Administration"/>
    <n v="321617"/>
    <x v="14"/>
    <n v="321617"/>
    <s v="Salary Arrears (Budgeting)"/>
    <n v="1"/>
    <s v="Outputs Provided"/>
    <n v="83598965.000066996"/>
  </r>
  <r>
    <s v="Local"/>
    <s v="2017/18"/>
    <s v="Approved"/>
    <x v="1"/>
    <n v="13"/>
    <x v="6"/>
    <n v="500"/>
    <s v="500-850 Local Governments (Click for Breakdown)"/>
    <n v="536"/>
    <s v="MBALE District"/>
    <n v="1"/>
    <s v="Administration"/>
    <n v="212105"/>
    <x v="5"/>
    <n v="212105"/>
    <s v="Pension for Local Governments"/>
    <n v="1"/>
    <s v="Outputs Provided"/>
    <n v="3603513251.4059"/>
  </r>
  <r>
    <s v="Local"/>
    <s v="2017/18"/>
    <s v="Approved"/>
    <x v="1"/>
    <n v="13"/>
    <x v="6"/>
    <n v="500"/>
    <s v="500-850 Local Governments (Click for Breakdown)"/>
    <n v="536"/>
    <s v="MBALE District"/>
    <n v="1"/>
    <s v="Administration"/>
    <n v="212107"/>
    <x v="6"/>
    <n v="212107"/>
    <s v="Gratuity for Local Governments"/>
    <n v="1"/>
    <s v="Outputs Provided"/>
    <n v="873960240.00054002"/>
  </r>
  <r>
    <s v="Local"/>
    <s v="2017/18"/>
    <s v="Approved"/>
    <x v="1"/>
    <n v="13"/>
    <x v="6"/>
    <n v="500"/>
    <s v="500-850 Local Governments (Click for Breakdown)"/>
    <n v="536"/>
    <s v="MBALE District"/>
    <n v="1"/>
    <s v="Administration"/>
    <n v="321401"/>
    <x v="7"/>
    <n v="321401"/>
    <s v="District Unconditional Grant (Non-Wage)"/>
    <n v="1"/>
    <s v="Outputs Provided"/>
    <n v="1082597591.8984301"/>
  </r>
  <r>
    <s v="Local"/>
    <s v="2017/18"/>
    <s v="Approved"/>
    <x v="1"/>
    <n v="13"/>
    <x v="6"/>
    <n v="500"/>
    <s v="500-850 Local Governments (Click for Breakdown)"/>
    <n v="536"/>
    <s v="MBALE District"/>
    <n v="1"/>
    <s v="Administration"/>
    <n v="321402"/>
    <x v="8"/>
    <n v="321402"/>
    <s v="Urban Unconditional Grant (Non-Wage)"/>
    <n v="1"/>
    <s v="Outputs Provided"/>
    <n v="159527337.84591001"/>
  </r>
  <r>
    <s v="Local"/>
    <s v="2017/18"/>
    <s v="Approved"/>
    <x v="2"/>
    <n v="13"/>
    <x v="6"/>
    <n v="500"/>
    <s v="500-850 Local Governments (Click for Breakdown)"/>
    <n v="536"/>
    <s v="MBALE District"/>
    <n v="9998"/>
    <s v="Local Government Development Programs"/>
    <n v="321403"/>
    <x v="9"/>
    <n v="321403"/>
    <s v="District Discretionary Development Equalization Grant"/>
    <n v="1"/>
    <s v="Outputs Provided"/>
    <n v="2303801076.3742599"/>
  </r>
  <r>
    <s v="Local"/>
    <s v="2017/18"/>
    <s v="Approved"/>
    <x v="0"/>
    <n v="13"/>
    <x v="6"/>
    <n v="500"/>
    <s v="500-850 Local Governments (Click for Breakdown)"/>
    <n v="536"/>
    <s v="MBALE District"/>
    <n v="1"/>
    <s v="Administration"/>
    <n v="321450"/>
    <x v="10"/>
    <n v="321450"/>
    <s v="Urban Unconditional Grant (Wage)"/>
    <n v="1"/>
    <s v="Outputs Provided"/>
    <n v="526102368.00005996"/>
  </r>
  <r>
    <s v="Local"/>
    <s v="2017/18"/>
    <s v="Approved"/>
    <x v="0"/>
    <n v="13"/>
    <x v="6"/>
    <n v="500"/>
    <s v="500-850 Local Governments (Click for Breakdown)"/>
    <n v="536"/>
    <s v="MBALE District"/>
    <n v="1"/>
    <s v="Administration"/>
    <n v="321451"/>
    <x v="11"/>
    <n v="321451"/>
    <s v="District Unconditional Grant (Wage)"/>
    <n v="1"/>
    <s v="Outputs Provided"/>
    <n v="1817361793.2061999"/>
  </r>
  <r>
    <s v="Local"/>
    <s v="2017/18"/>
    <s v="Approved"/>
    <x v="2"/>
    <n v="13"/>
    <x v="6"/>
    <n v="500"/>
    <s v="500-850 Local Governments (Click for Breakdown)"/>
    <n v="536"/>
    <s v="MBALE District"/>
    <n v="9998"/>
    <s v="Local Government Development Programs"/>
    <n v="321463"/>
    <x v="12"/>
    <n v="321463"/>
    <s v="Urban Discretionary Development Equalization Grant"/>
    <n v="1"/>
    <s v="Outputs Provided"/>
    <n v="74299972.511879995"/>
  </r>
  <r>
    <s v="Local"/>
    <s v="2017/18"/>
    <s v="Approved"/>
    <x v="2"/>
    <n v="13"/>
    <x v="6"/>
    <n v="500"/>
    <s v="500-850 Local Governments (Click for Breakdown)"/>
    <n v="536"/>
    <s v="MBALE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36"/>
    <s v="MBALE District"/>
    <n v="1"/>
    <s v="Administration"/>
    <n v="321608"/>
    <x v="13"/>
    <n v="321608"/>
    <s v="General Public Service Pension Arrears (Budgeting)"/>
    <n v="1"/>
    <s v="Outputs Provided"/>
    <n v="575093900.84397995"/>
  </r>
  <r>
    <s v="Local"/>
    <s v="2017/18"/>
    <s v="Approved"/>
    <x v="1"/>
    <n v="13"/>
    <x v="6"/>
    <n v="500"/>
    <s v="500-850 Local Governments (Click for Breakdown)"/>
    <n v="536"/>
    <s v="MBALE District"/>
    <n v="1"/>
    <s v="Administration"/>
    <n v="321617"/>
    <x v="14"/>
    <n v="321617"/>
    <s v="Salary Arrears (Budgeting)"/>
    <n v="1"/>
    <s v="Outputs Provided"/>
    <n v="158821443.00009"/>
  </r>
  <r>
    <s v="Local"/>
    <s v="2017/18"/>
    <s v="Approved"/>
    <x v="1"/>
    <n v="13"/>
    <x v="6"/>
    <n v="500"/>
    <s v="500-850 Local Governments (Click for Breakdown)"/>
    <n v="537"/>
    <s v="MBARARA District"/>
    <n v="1"/>
    <s v="Administration"/>
    <n v="212105"/>
    <x v="5"/>
    <n v="212105"/>
    <s v="Pension for Local Governments"/>
    <n v="1"/>
    <s v="Outputs Provided"/>
    <n v="2703660999.4228001"/>
  </r>
  <r>
    <s v="Local"/>
    <s v="2017/18"/>
    <s v="Approved"/>
    <x v="1"/>
    <n v="13"/>
    <x v="6"/>
    <n v="500"/>
    <s v="500-850 Local Governments (Click for Breakdown)"/>
    <n v="537"/>
    <s v="MBARARA District"/>
    <n v="1"/>
    <s v="Administration"/>
    <n v="212107"/>
    <x v="6"/>
    <n v="212107"/>
    <s v="Gratuity for Local Governments"/>
    <n v="1"/>
    <s v="Outputs Provided"/>
    <n v="674963345.98482001"/>
  </r>
  <r>
    <s v="Local"/>
    <s v="2017/18"/>
    <s v="Approved"/>
    <x v="1"/>
    <n v="13"/>
    <x v="6"/>
    <n v="500"/>
    <s v="500-850 Local Governments (Click for Breakdown)"/>
    <n v="537"/>
    <s v="MBARARA District"/>
    <n v="1"/>
    <s v="Administration"/>
    <n v="321401"/>
    <x v="7"/>
    <n v="321401"/>
    <s v="District Unconditional Grant (Non-Wage)"/>
    <n v="1"/>
    <s v="Outputs Provided"/>
    <n v="856676165.54424703"/>
  </r>
  <r>
    <s v="Local"/>
    <s v="2017/18"/>
    <s v="Approved"/>
    <x v="2"/>
    <n v="13"/>
    <x v="6"/>
    <n v="500"/>
    <s v="500-850 Local Governments (Click for Breakdown)"/>
    <n v="537"/>
    <s v="MBARARA District"/>
    <n v="9998"/>
    <s v="Local Government Development Programs"/>
    <n v="321403"/>
    <x v="9"/>
    <n v="321403"/>
    <s v="District Discretionary Development Equalization Grant"/>
    <n v="1"/>
    <s v="Outputs Provided"/>
    <n v="374351899.74057001"/>
  </r>
  <r>
    <s v="Local"/>
    <s v="2017/18"/>
    <s v="Approved"/>
    <x v="0"/>
    <n v="13"/>
    <x v="6"/>
    <n v="500"/>
    <s v="500-850 Local Governments (Click for Breakdown)"/>
    <n v="537"/>
    <s v="MBARARA District"/>
    <n v="1"/>
    <s v="Administration"/>
    <n v="321451"/>
    <x v="11"/>
    <n v="321451"/>
    <s v="District Unconditional Grant (Wage)"/>
    <n v="1"/>
    <s v="Outputs Provided"/>
    <n v="1776892437.2465999"/>
  </r>
  <r>
    <s v="Local"/>
    <s v="2017/18"/>
    <s v="Approved"/>
    <x v="1"/>
    <n v="13"/>
    <x v="6"/>
    <n v="500"/>
    <s v="500-850 Local Governments (Click for Breakdown)"/>
    <n v="537"/>
    <s v="MBARARA District"/>
    <n v="1"/>
    <s v="Administration"/>
    <n v="321608"/>
    <x v="13"/>
    <n v="321608"/>
    <s v="General Public Service Pension Arrears (Budgeting)"/>
    <n v="1"/>
    <s v="Outputs Provided"/>
    <n v="785974829.22876"/>
  </r>
  <r>
    <s v="Local"/>
    <s v="2017/18"/>
    <s v="Approved"/>
    <x v="1"/>
    <n v="13"/>
    <x v="6"/>
    <n v="500"/>
    <s v="500-850 Local Governments (Click for Breakdown)"/>
    <n v="537"/>
    <s v="MBARARA District"/>
    <n v="1"/>
    <s v="Administration"/>
    <n v="321617"/>
    <x v="14"/>
    <n v="321617"/>
    <s v="Salary Arrears (Budgeting)"/>
    <n v="1"/>
    <s v="Outputs Provided"/>
    <n v="201744310.99991"/>
  </r>
  <r>
    <s v="Local"/>
    <s v="2017/18"/>
    <s v="Approved"/>
    <x v="1"/>
    <n v="13"/>
    <x v="6"/>
    <n v="500"/>
    <s v="500-850 Local Governments (Click for Breakdown)"/>
    <n v="538"/>
    <s v="MOROTO District"/>
    <n v="1"/>
    <s v="Administration"/>
    <n v="212105"/>
    <x v="5"/>
    <n v="212105"/>
    <s v="Pension for Local Governments"/>
    <n v="1"/>
    <s v="Outputs Provided"/>
    <n v="133096960.09570999"/>
  </r>
  <r>
    <s v="Local"/>
    <s v="2017/18"/>
    <s v="Approved"/>
    <x v="1"/>
    <n v="13"/>
    <x v="6"/>
    <n v="500"/>
    <s v="500-850 Local Governments (Click for Breakdown)"/>
    <n v="538"/>
    <s v="MOROTO District"/>
    <n v="1"/>
    <s v="Administration"/>
    <n v="212107"/>
    <x v="6"/>
    <n v="212107"/>
    <s v="Gratuity for Local Governments"/>
    <n v="1"/>
    <s v="Outputs Provided"/>
    <n v="97471711.558358997"/>
  </r>
  <r>
    <s v="Local"/>
    <s v="2017/18"/>
    <s v="Approved"/>
    <x v="1"/>
    <n v="13"/>
    <x v="6"/>
    <n v="500"/>
    <s v="500-850 Local Governments (Click for Breakdown)"/>
    <n v="538"/>
    <s v="MOROTO District"/>
    <n v="1"/>
    <s v="Administration"/>
    <n v="321401"/>
    <x v="7"/>
    <n v="321401"/>
    <s v="District Unconditional Grant (Non-Wage)"/>
    <n v="1"/>
    <s v="Outputs Provided"/>
    <n v="425816030.11625302"/>
  </r>
  <r>
    <s v="Local"/>
    <s v="2017/18"/>
    <s v="Approved"/>
    <x v="2"/>
    <n v="13"/>
    <x v="6"/>
    <n v="500"/>
    <s v="500-850 Local Governments (Click for Breakdown)"/>
    <n v="538"/>
    <s v="MOROTO District"/>
    <n v="9998"/>
    <s v="Local Government Development Programs"/>
    <n v="321403"/>
    <x v="9"/>
    <n v="321403"/>
    <s v="District Discretionary Development Equalization Grant"/>
    <n v="1"/>
    <s v="Outputs Provided"/>
    <n v="1000159428.6206599"/>
  </r>
  <r>
    <s v="Local"/>
    <s v="2017/18"/>
    <s v="Approved"/>
    <x v="0"/>
    <n v="13"/>
    <x v="6"/>
    <n v="500"/>
    <s v="500-850 Local Governments (Click for Breakdown)"/>
    <n v="538"/>
    <s v="MOROTO District"/>
    <n v="1"/>
    <s v="Administration"/>
    <n v="321451"/>
    <x v="11"/>
    <n v="321451"/>
    <s v="District Unconditional Grant (Wage)"/>
    <n v="1"/>
    <s v="Outputs Provided"/>
    <n v="1152210418.5246999"/>
  </r>
  <r>
    <s v="Local"/>
    <s v="2017/18"/>
    <s v="Approved"/>
    <x v="1"/>
    <n v="13"/>
    <x v="6"/>
    <n v="500"/>
    <s v="500-850 Local Governments (Click for Breakdown)"/>
    <n v="538"/>
    <s v="MOROTO District"/>
    <n v="1"/>
    <s v="Administration"/>
    <n v="321608"/>
    <x v="13"/>
    <n v="321608"/>
    <s v="General Public Service Pension Arrears (Budgeting)"/>
    <n v="1"/>
    <s v="Outputs Provided"/>
    <n v="18560936.000211999"/>
  </r>
  <r>
    <s v="Local"/>
    <s v="2017/18"/>
    <s v="Approved"/>
    <x v="1"/>
    <n v="13"/>
    <x v="6"/>
    <n v="500"/>
    <s v="500-850 Local Governments (Click for Breakdown)"/>
    <n v="538"/>
    <s v="MOROTO District"/>
    <n v="1"/>
    <s v="Administration"/>
    <n v="321617"/>
    <x v="14"/>
    <n v="321617"/>
    <s v="Salary Arrears (Budgeting)"/>
    <n v="1"/>
    <s v="Outputs Provided"/>
    <n v="33332496.000055999"/>
  </r>
  <r>
    <s v="Local"/>
    <s v="2017/18"/>
    <s v="Approved"/>
    <x v="1"/>
    <n v="13"/>
    <x v="6"/>
    <n v="500"/>
    <s v="500-850 Local Governments (Click for Breakdown)"/>
    <n v="539"/>
    <s v="MOYO District"/>
    <n v="1"/>
    <s v="Administration"/>
    <n v="212105"/>
    <x v="5"/>
    <n v="212105"/>
    <s v="Pension for Local Governments"/>
    <n v="1"/>
    <s v="Outputs Provided"/>
    <n v="1062857367.6371"/>
  </r>
  <r>
    <s v="Local"/>
    <s v="2017/18"/>
    <s v="Approved"/>
    <x v="1"/>
    <n v="13"/>
    <x v="6"/>
    <n v="500"/>
    <s v="500-850 Local Governments (Click for Breakdown)"/>
    <n v="539"/>
    <s v="MOYO District"/>
    <n v="1"/>
    <s v="Administration"/>
    <n v="212107"/>
    <x v="6"/>
    <n v="212107"/>
    <s v="Gratuity for Local Governments"/>
    <n v="1"/>
    <s v="Outputs Provided"/>
    <n v="440184429.62058997"/>
  </r>
  <r>
    <s v="Local"/>
    <s v="2017/18"/>
    <s v="Approved"/>
    <x v="1"/>
    <n v="13"/>
    <x v="6"/>
    <n v="500"/>
    <s v="500-850 Local Governments (Click for Breakdown)"/>
    <n v="539"/>
    <s v="MOYO District"/>
    <n v="1"/>
    <s v="Administration"/>
    <n v="321401"/>
    <x v="7"/>
    <n v="321401"/>
    <s v="District Unconditional Grant (Non-Wage)"/>
    <n v="1"/>
    <s v="Outputs Provided"/>
    <n v="521359630.02971005"/>
  </r>
  <r>
    <s v="Local"/>
    <s v="2017/18"/>
    <s v="Approved"/>
    <x v="1"/>
    <n v="13"/>
    <x v="6"/>
    <n v="500"/>
    <s v="500-850 Local Governments (Click for Breakdown)"/>
    <n v="539"/>
    <s v="MOYO District"/>
    <n v="1"/>
    <s v="Administration"/>
    <n v="321402"/>
    <x v="8"/>
    <n v="321402"/>
    <s v="Urban Unconditional Grant (Non-Wage)"/>
    <n v="1"/>
    <s v="Outputs Provided"/>
    <n v="45237652.654466003"/>
  </r>
  <r>
    <s v="Local"/>
    <s v="2017/18"/>
    <s v="Approved"/>
    <x v="2"/>
    <n v="13"/>
    <x v="6"/>
    <n v="500"/>
    <s v="500-850 Local Governments (Click for Breakdown)"/>
    <n v="539"/>
    <s v="MOYO District"/>
    <n v="9998"/>
    <s v="Local Government Development Programs"/>
    <n v="321403"/>
    <x v="9"/>
    <n v="321403"/>
    <s v="District Discretionary Development Equalization Grant"/>
    <n v="1"/>
    <s v="Outputs Provided"/>
    <n v="1163824663.3373401"/>
  </r>
  <r>
    <s v="Local"/>
    <s v="2017/18"/>
    <s v="Approved"/>
    <x v="0"/>
    <n v="13"/>
    <x v="6"/>
    <n v="500"/>
    <s v="500-850 Local Governments (Click for Breakdown)"/>
    <n v="539"/>
    <s v="MOYO District"/>
    <n v="1"/>
    <s v="Administration"/>
    <n v="321450"/>
    <x v="10"/>
    <n v="321450"/>
    <s v="Urban Unconditional Grant (Wage)"/>
    <n v="1"/>
    <s v="Outputs Provided"/>
    <n v="165175704"/>
  </r>
  <r>
    <s v="Local"/>
    <s v="2017/18"/>
    <s v="Approved"/>
    <x v="0"/>
    <n v="13"/>
    <x v="6"/>
    <n v="500"/>
    <s v="500-850 Local Governments (Click for Breakdown)"/>
    <n v="539"/>
    <s v="MOYO District"/>
    <n v="1"/>
    <s v="Administration"/>
    <n v="321451"/>
    <x v="11"/>
    <n v="321451"/>
    <s v="District Unconditional Grant (Wage)"/>
    <n v="1"/>
    <s v="Outputs Provided"/>
    <n v="1692987345.1252"/>
  </r>
  <r>
    <s v="Local"/>
    <s v="2017/18"/>
    <s v="Approved"/>
    <x v="2"/>
    <n v="13"/>
    <x v="6"/>
    <n v="500"/>
    <s v="500-850 Local Governments (Click for Breakdown)"/>
    <n v="539"/>
    <s v="MOYO District"/>
    <n v="9998"/>
    <s v="Local Government Development Programs"/>
    <n v="321463"/>
    <x v="12"/>
    <n v="321463"/>
    <s v="Urban Discretionary Development Equalization Grant"/>
    <n v="1"/>
    <s v="Outputs Provided"/>
    <n v="25716643.27626"/>
  </r>
  <r>
    <s v="Local"/>
    <s v="2017/18"/>
    <s v="Approved"/>
    <x v="1"/>
    <n v="13"/>
    <x v="6"/>
    <n v="500"/>
    <s v="500-850 Local Governments (Click for Breakdown)"/>
    <n v="539"/>
    <s v="MOYO District"/>
    <n v="1"/>
    <s v="Administration"/>
    <n v="321608"/>
    <x v="13"/>
    <n v="321608"/>
    <s v="General Public Service Pension Arrears (Budgeting)"/>
    <n v="1"/>
    <s v="Outputs Provided"/>
    <n v="223645887.99921"/>
  </r>
  <r>
    <s v="Local"/>
    <s v="2017/18"/>
    <s v="Approved"/>
    <x v="1"/>
    <n v="13"/>
    <x v="6"/>
    <n v="500"/>
    <s v="500-850 Local Governments (Click for Breakdown)"/>
    <n v="539"/>
    <s v="MOYO District"/>
    <n v="1"/>
    <s v="Administration"/>
    <n v="321617"/>
    <x v="14"/>
    <n v="321617"/>
    <s v="Salary Arrears (Budgeting)"/>
    <n v="1"/>
    <s v="Outputs Provided"/>
    <n v="62940800.000141002"/>
  </r>
  <r>
    <s v="Local"/>
    <s v="2017/18"/>
    <s v="Approved"/>
    <x v="1"/>
    <n v="13"/>
    <x v="6"/>
    <n v="500"/>
    <s v="500-850 Local Governments (Click for Breakdown)"/>
    <n v="540"/>
    <s v="MPIGI District"/>
    <n v="1"/>
    <s v="Administration"/>
    <n v="212105"/>
    <x v="5"/>
    <n v="212105"/>
    <s v="Pension for Local Governments"/>
    <n v="1"/>
    <s v="Outputs Provided"/>
    <n v="2186033051.7800002"/>
  </r>
  <r>
    <s v="Local"/>
    <s v="2017/18"/>
    <s v="Approved"/>
    <x v="1"/>
    <n v="13"/>
    <x v="6"/>
    <n v="500"/>
    <s v="500-850 Local Governments (Click for Breakdown)"/>
    <n v="540"/>
    <s v="MPIGI District"/>
    <n v="1"/>
    <s v="Administration"/>
    <n v="212107"/>
    <x v="6"/>
    <n v="212107"/>
    <s v="Gratuity for Local Governments"/>
    <n v="1"/>
    <s v="Outputs Provided"/>
    <n v="456763163.27654999"/>
  </r>
  <r>
    <s v="Local"/>
    <s v="2017/18"/>
    <s v="Approved"/>
    <x v="1"/>
    <n v="13"/>
    <x v="6"/>
    <n v="500"/>
    <s v="500-850 Local Governments (Click for Breakdown)"/>
    <n v="540"/>
    <s v="MPIGI District"/>
    <n v="1"/>
    <s v="Administration"/>
    <n v="321401"/>
    <x v="7"/>
    <n v="321401"/>
    <s v="District Unconditional Grant (Non-Wage)"/>
    <n v="1"/>
    <s v="Outputs Provided"/>
    <n v="641631705.59825897"/>
  </r>
  <r>
    <s v="Local"/>
    <s v="2017/18"/>
    <s v="Approved"/>
    <x v="1"/>
    <n v="13"/>
    <x v="6"/>
    <n v="500"/>
    <s v="500-850 Local Governments (Click for Breakdown)"/>
    <n v="540"/>
    <s v="MPIGI District"/>
    <n v="1"/>
    <s v="Administration"/>
    <n v="321402"/>
    <x v="8"/>
    <n v="321402"/>
    <s v="Urban Unconditional Grant (Non-Wage)"/>
    <n v="1"/>
    <s v="Outputs Provided"/>
    <n v="131927175.03311999"/>
  </r>
  <r>
    <s v="Local"/>
    <s v="2017/18"/>
    <s v="Approved"/>
    <x v="2"/>
    <n v="13"/>
    <x v="6"/>
    <n v="500"/>
    <s v="500-850 Local Governments (Click for Breakdown)"/>
    <n v="540"/>
    <s v="MPIGI District"/>
    <n v="9998"/>
    <s v="Local Government Development Programs"/>
    <n v="321403"/>
    <x v="9"/>
    <n v="321403"/>
    <s v="District Discretionary Development Equalization Grant"/>
    <n v="1"/>
    <s v="Outputs Provided"/>
    <n v="241795205.77570999"/>
  </r>
  <r>
    <s v="Local"/>
    <s v="2017/18"/>
    <s v="Approved"/>
    <x v="0"/>
    <n v="13"/>
    <x v="6"/>
    <n v="500"/>
    <s v="500-850 Local Governments (Click for Breakdown)"/>
    <n v="540"/>
    <s v="MPIGI District"/>
    <n v="1"/>
    <s v="Administration"/>
    <n v="321450"/>
    <x v="10"/>
    <n v="321450"/>
    <s v="Urban Unconditional Grant (Wage)"/>
    <n v="1"/>
    <s v="Outputs Provided"/>
    <n v="143021927.99996999"/>
  </r>
  <r>
    <s v="Local"/>
    <s v="2017/18"/>
    <s v="Approved"/>
    <x v="0"/>
    <n v="13"/>
    <x v="6"/>
    <n v="500"/>
    <s v="500-850 Local Governments (Click for Breakdown)"/>
    <n v="540"/>
    <s v="MPIGI District"/>
    <n v="1"/>
    <s v="Administration"/>
    <n v="321451"/>
    <x v="11"/>
    <n v="321451"/>
    <s v="District Unconditional Grant (Wage)"/>
    <n v="1"/>
    <s v="Outputs Provided"/>
    <n v="1169700656.0048001"/>
  </r>
  <r>
    <s v="Local"/>
    <s v="2017/18"/>
    <s v="Approved"/>
    <x v="2"/>
    <n v="13"/>
    <x v="6"/>
    <n v="500"/>
    <s v="500-850 Local Governments (Click for Breakdown)"/>
    <n v="540"/>
    <s v="MPIGI District"/>
    <n v="9998"/>
    <s v="Local Government Development Programs"/>
    <n v="321463"/>
    <x v="12"/>
    <n v="321463"/>
    <s v="Urban Discretionary Development Equalization Grant"/>
    <n v="1"/>
    <s v="Outputs Provided"/>
    <n v="62290273.603320003"/>
  </r>
  <r>
    <s v="Local"/>
    <s v="2017/18"/>
    <s v="Approved"/>
    <x v="1"/>
    <n v="13"/>
    <x v="6"/>
    <n v="500"/>
    <s v="500-850 Local Governments (Click for Breakdown)"/>
    <n v="540"/>
    <s v="MPIGI District"/>
    <n v="1"/>
    <s v="Administration"/>
    <n v="321608"/>
    <x v="13"/>
    <n v="321608"/>
    <s v="General Public Service Pension Arrears (Budgeting)"/>
    <n v="1"/>
    <s v="Outputs Provided"/>
    <n v="434347362.99868"/>
  </r>
  <r>
    <s v="Local"/>
    <s v="2017/18"/>
    <s v="Approved"/>
    <x v="1"/>
    <n v="13"/>
    <x v="6"/>
    <n v="500"/>
    <s v="500-850 Local Governments (Click for Breakdown)"/>
    <n v="540"/>
    <s v="MPIGI District"/>
    <n v="1"/>
    <s v="Administration"/>
    <n v="321617"/>
    <x v="14"/>
    <n v="321617"/>
    <s v="Salary Arrears (Budgeting)"/>
    <n v="1"/>
    <s v="Outputs Provided"/>
    <n v="41955078.000120997"/>
  </r>
  <r>
    <s v="Local"/>
    <s v="2017/18"/>
    <s v="Approved"/>
    <x v="1"/>
    <n v="13"/>
    <x v="6"/>
    <n v="500"/>
    <s v="500-850 Local Governments (Click for Breakdown)"/>
    <n v="541"/>
    <s v="MUBENDE District"/>
    <n v="1"/>
    <s v="Administration"/>
    <n v="212105"/>
    <x v="5"/>
    <n v="212105"/>
    <s v="Pension for Local Governments"/>
    <n v="1"/>
    <s v="Outputs Provided"/>
    <n v="1434957069.6199999"/>
  </r>
  <r>
    <s v="Local"/>
    <s v="2017/18"/>
    <s v="Approved"/>
    <x v="1"/>
    <n v="13"/>
    <x v="6"/>
    <n v="500"/>
    <s v="500-850 Local Governments (Click for Breakdown)"/>
    <n v="541"/>
    <s v="MUBENDE District"/>
    <n v="1"/>
    <s v="Administration"/>
    <n v="212107"/>
    <x v="6"/>
    <n v="212107"/>
    <s v="Gratuity for Local Governments"/>
    <n v="1"/>
    <s v="Outputs Provided"/>
    <n v="740649078.67033005"/>
  </r>
  <r>
    <s v="Local"/>
    <s v="2017/18"/>
    <s v="Approved"/>
    <x v="1"/>
    <n v="13"/>
    <x v="6"/>
    <n v="500"/>
    <s v="500-850 Local Governments (Click for Breakdown)"/>
    <n v="541"/>
    <s v="MUBENDE District"/>
    <n v="1"/>
    <s v="Administration"/>
    <n v="321401"/>
    <x v="7"/>
    <n v="321401"/>
    <s v="District Unconditional Grant (Non-Wage)"/>
    <n v="1"/>
    <s v="Outputs Provided"/>
    <n v="1345971639.8943"/>
  </r>
  <r>
    <s v="Local"/>
    <s v="2017/18"/>
    <s v="Approved"/>
    <x v="1"/>
    <n v="13"/>
    <x v="6"/>
    <n v="500"/>
    <s v="500-850 Local Governments (Click for Breakdown)"/>
    <n v="541"/>
    <s v="MUBENDE District"/>
    <n v="1"/>
    <s v="Administration"/>
    <n v="321402"/>
    <x v="8"/>
    <n v="321402"/>
    <s v="Urban Unconditional Grant (Non-Wage)"/>
    <n v="1"/>
    <s v="Outputs Provided"/>
    <n v="49472485.644172996"/>
  </r>
  <r>
    <s v="Local"/>
    <s v="2017/18"/>
    <s v="Approved"/>
    <x v="2"/>
    <n v="13"/>
    <x v="6"/>
    <n v="500"/>
    <s v="500-850 Local Governments (Click for Breakdown)"/>
    <n v="541"/>
    <s v="MUBENDE District"/>
    <n v="9998"/>
    <s v="Local Government Development Programs"/>
    <n v="321403"/>
    <x v="9"/>
    <n v="321403"/>
    <s v="District Discretionary Development Equalization Grant"/>
    <n v="1"/>
    <s v="Outputs Provided"/>
    <n v="1733536847.16256"/>
  </r>
  <r>
    <s v="Local"/>
    <s v="2017/18"/>
    <s v="Approved"/>
    <x v="0"/>
    <n v="13"/>
    <x v="6"/>
    <n v="500"/>
    <s v="500-850 Local Governments (Click for Breakdown)"/>
    <n v="541"/>
    <s v="MUBENDE District"/>
    <n v="1"/>
    <s v="Administration"/>
    <n v="321451"/>
    <x v="11"/>
    <n v="321451"/>
    <s v="District Unconditional Grant (Wage)"/>
    <n v="1"/>
    <s v="Outputs Provided"/>
    <n v="1850148547.8464"/>
  </r>
  <r>
    <s v="Local"/>
    <s v="2017/18"/>
    <s v="Approved"/>
    <x v="2"/>
    <n v="13"/>
    <x v="6"/>
    <n v="500"/>
    <s v="500-850 Local Governments (Click for Breakdown)"/>
    <n v="541"/>
    <s v="MUBENDE District"/>
    <n v="9998"/>
    <s v="Local Government Development Programs"/>
    <n v="321463"/>
    <x v="12"/>
    <n v="321463"/>
    <s v="Urban Discretionary Development Equalization Grant"/>
    <n v="1"/>
    <s v="Outputs Provided"/>
    <n v="22931268.527460001"/>
  </r>
  <r>
    <s v="Local"/>
    <s v="2017/18"/>
    <s v="Approved"/>
    <x v="1"/>
    <n v="13"/>
    <x v="6"/>
    <n v="500"/>
    <s v="500-850 Local Governments (Click for Breakdown)"/>
    <n v="541"/>
    <s v="MUBENDE District"/>
    <n v="1"/>
    <s v="Administration"/>
    <n v="321608"/>
    <x v="13"/>
    <n v="321608"/>
    <s v="General Public Service Pension Arrears (Budgeting)"/>
    <n v="1"/>
    <s v="Outputs Provided"/>
    <n v="492414180.00256002"/>
  </r>
  <r>
    <s v="Local"/>
    <s v="2017/18"/>
    <s v="Approved"/>
    <x v="1"/>
    <n v="13"/>
    <x v="6"/>
    <n v="500"/>
    <s v="500-850 Local Governments (Click for Breakdown)"/>
    <n v="541"/>
    <s v="MUBENDE District"/>
    <n v="1"/>
    <s v="Administration"/>
    <n v="321617"/>
    <x v="14"/>
    <n v="321617"/>
    <s v="Salary Arrears (Budgeting)"/>
    <n v="1"/>
    <s v="Outputs Provided"/>
    <n v="66708304.999985002"/>
  </r>
  <r>
    <s v="Local"/>
    <s v="2017/18"/>
    <s v="Approved"/>
    <x v="1"/>
    <n v="13"/>
    <x v="6"/>
    <n v="500"/>
    <s v="500-850 Local Governments (Click for Breakdown)"/>
    <n v="542"/>
    <s v="MUKONO District"/>
    <n v="1"/>
    <s v="Administration"/>
    <n v="212105"/>
    <x v="5"/>
    <n v="212105"/>
    <s v="Pension for Local Governments"/>
    <n v="1"/>
    <s v="Outputs Provided"/>
    <n v="2616964191.4601002"/>
  </r>
  <r>
    <s v="Local"/>
    <s v="2017/18"/>
    <s v="Approved"/>
    <x v="1"/>
    <n v="13"/>
    <x v="6"/>
    <n v="500"/>
    <s v="500-850 Local Governments (Click for Breakdown)"/>
    <n v="542"/>
    <s v="MUKONO District"/>
    <n v="1"/>
    <s v="Administration"/>
    <n v="212107"/>
    <x v="6"/>
    <n v="212107"/>
    <s v="Gratuity for Local Governments"/>
    <n v="1"/>
    <s v="Outputs Provided"/>
    <n v="670344378.60042"/>
  </r>
  <r>
    <s v="Local"/>
    <s v="2017/18"/>
    <s v="Approved"/>
    <x v="1"/>
    <n v="13"/>
    <x v="6"/>
    <n v="500"/>
    <s v="500-850 Local Governments (Click for Breakdown)"/>
    <n v="542"/>
    <s v="MUKONO District"/>
    <n v="1"/>
    <s v="Administration"/>
    <n v="321401"/>
    <x v="7"/>
    <n v="321401"/>
    <s v="District Unconditional Grant (Non-Wage)"/>
    <n v="1"/>
    <s v="Outputs Provided"/>
    <n v="970895273.00259805"/>
  </r>
  <r>
    <s v="Local"/>
    <s v="2017/18"/>
    <s v="Approved"/>
    <x v="2"/>
    <n v="13"/>
    <x v="6"/>
    <n v="500"/>
    <s v="500-850 Local Governments (Click for Breakdown)"/>
    <n v="542"/>
    <s v="MUKONO District"/>
    <n v="9998"/>
    <s v="Local Government Development Programs"/>
    <n v="321403"/>
    <x v="9"/>
    <n v="321403"/>
    <s v="District Discretionary Development Equalization Grant"/>
    <n v="1"/>
    <s v="Outputs Provided"/>
    <n v="1085929387.58972"/>
  </r>
  <r>
    <s v="Local"/>
    <s v="2017/18"/>
    <s v="Approved"/>
    <x v="0"/>
    <n v="13"/>
    <x v="6"/>
    <n v="500"/>
    <s v="500-850 Local Governments (Click for Breakdown)"/>
    <n v="542"/>
    <s v="MUKONO District"/>
    <n v="1"/>
    <s v="Administration"/>
    <n v="321450"/>
    <x v="10"/>
    <n v="321450"/>
    <s v="Urban Unconditional Grant (Wage)"/>
    <n v="1"/>
    <s v="Outputs Provided"/>
    <n v="10953252.000120999"/>
  </r>
  <r>
    <s v="Local"/>
    <s v="2017/18"/>
    <s v="Approved"/>
    <x v="0"/>
    <n v="13"/>
    <x v="6"/>
    <n v="500"/>
    <s v="500-850 Local Governments (Click for Breakdown)"/>
    <n v="542"/>
    <s v="MUKONO District"/>
    <n v="1"/>
    <s v="Administration"/>
    <n v="321451"/>
    <x v="11"/>
    <n v="321451"/>
    <s v="District Unconditional Grant (Wage)"/>
    <n v="1"/>
    <s v="Outputs Provided"/>
    <n v="1914637119.5274999"/>
  </r>
  <r>
    <s v="Local"/>
    <s v="2017/18"/>
    <s v="Approved"/>
    <x v="1"/>
    <n v="13"/>
    <x v="6"/>
    <n v="500"/>
    <s v="500-850 Local Governments (Click for Breakdown)"/>
    <n v="542"/>
    <s v="MUKONO District"/>
    <n v="1"/>
    <s v="Administration"/>
    <n v="321608"/>
    <x v="13"/>
    <n v="321608"/>
    <s v="General Public Service Pension Arrears (Budgeting)"/>
    <n v="1"/>
    <s v="Outputs Provided"/>
    <n v="628464143.31981003"/>
  </r>
  <r>
    <s v="Local"/>
    <s v="2017/18"/>
    <s v="Approved"/>
    <x v="1"/>
    <n v="13"/>
    <x v="6"/>
    <n v="500"/>
    <s v="500-850 Local Governments (Click for Breakdown)"/>
    <n v="542"/>
    <s v="MUKONO District"/>
    <n v="1"/>
    <s v="Administration"/>
    <n v="321617"/>
    <x v="14"/>
    <n v="321617"/>
    <s v="Salary Arrears (Budgeting)"/>
    <n v="1"/>
    <s v="Outputs Provided"/>
    <n v="8440979.9999361001"/>
  </r>
  <r>
    <s v="Local"/>
    <s v="2017/18"/>
    <s v="Approved"/>
    <x v="1"/>
    <n v="13"/>
    <x v="6"/>
    <n v="500"/>
    <s v="500-850 Local Governments (Click for Breakdown)"/>
    <n v="543"/>
    <s v="NAKAPIRRIPIRIT District"/>
    <n v="1"/>
    <s v="Administration"/>
    <n v="212105"/>
    <x v="5"/>
    <n v="212105"/>
    <s v="Pension for Local Governments"/>
    <n v="1"/>
    <s v="Outputs Provided"/>
    <n v="77416622.751359999"/>
  </r>
  <r>
    <s v="Local"/>
    <s v="2017/18"/>
    <s v="Approved"/>
    <x v="1"/>
    <n v="13"/>
    <x v="6"/>
    <n v="500"/>
    <s v="500-850 Local Governments (Click for Breakdown)"/>
    <n v="543"/>
    <s v="NAKAPIRRIPIRIT District"/>
    <n v="1"/>
    <s v="Administration"/>
    <n v="212107"/>
    <x v="6"/>
    <n v="212107"/>
    <s v="Gratuity for Local Governments"/>
    <n v="1"/>
    <s v="Outputs Provided"/>
    <n v="348175500.03899997"/>
  </r>
  <r>
    <s v="Local"/>
    <s v="2017/18"/>
    <s v="Approved"/>
    <x v="1"/>
    <n v="13"/>
    <x v="6"/>
    <n v="500"/>
    <s v="500-850 Local Governments (Click for Breakdown)"/>
    <n v="543"/>
    <s v="NAKAPIRRIPIRIT District"/>
    <n v="1"/>
    <s v="Administration"/>
    <n v="321401"/>
    <x v="7"/>
    <n v="321401"/>
    <s v="District Unconditional Grant (Non-Wage)"/>
    <n v="1"/>
    <s v="Outputs Provided"/>
    <n v="568645583.93981302"/>
  </r>
  <r>
    <s v="Local"/>
    <s v="2017/18"/>
    <s v="Approved"/>
    <x v="1"/>
    <n v="13"/>
    <x v="6"/>
    <n v="500"/>
    <s v="500-850 Local Governments (Click for Breakdown)"/>
    <n v="543"/>
    <s v="NAKAPIRRIPIRIT District"/>
    <n v="1"/>
    <s v="Administration"/>
    <n v="321402"/>
    <x v="8"/>
    <n v="321402"/>
    <s v="Urban Unconditional Grant (Non-Wage)"/>
    <n v="1"/>
    <s v="Outputs Provided"/>
    <n v="27550997.226491999"/>
  </r>
  <r>
    <s v="Local"/>
    <s v="2017/18"/>
    <s v="Approved"/>
    <x v="2"/>
    <n v="13"/>
    <x v="6"/>
    <n v="500"/>
    <s v="500-850 Local Governments (Click for Breakdown)"/>
    <n v="543"/>
    <s v="NAKAPIRRIPIRIT District"/>
    <n v="9998"/>
    <s v="Local Government Development Programs"/>
    <n v="321403"/>
    <x v="9"/>
    <n v="321403"/>
    <s v="District Discretionary Development Equalization Grant"/>
    <n v="1"/>
    <s v="Outputs Provided"/>
    <n v="1679033109.9256699"/>
  </r>
  <r>
    <s v="Local"/>
    <s v="2017/18"/>
    <s v="Approved"/>
    <x v="0"/>
    <n v="13"/>
    <x v="6"/>
    <n v="500"/>
    <s v="500-850 Local Governments (Click for Breakdown)"/>
    <n v="543"/>
    <s v="NAKAPIRRIPIRIT District"/>
    <n v="1"/>
    <s v="Administration"/>
    <n v="321450"/>
    <x v="10"/>
    <n v="321450"/>
    <s v="Urban Unconditional Grant (Wage)"/>
    <n v="1"/>
    <s v="Outputs Provided"/>
    <n v="42232932.000046"/>
  </r>
  <r>
    <s v="Local"/>
    <s v="2017/18"/>
    <s v="Approved"/>
    <x v="0"/>
    <n v="13"/>
    <x v="6"/>
    <n v="500"/>
    <s v="500-850 Local Governments (Click for Breakdown)"/>
    <n v="543"/>
    <s v="NAKAPIRRIPIRIT District"/>
    <n v="1"/>
    <s v="Administration"/>
    <n v="321451"/>
    <x v="11"/>
    <n v="321451"/>
    <s v="District Unconditional Grant (Wage)"/>
    <n v="1"/>
    <s v="Outputs Provided"/>
    <n v="1341738251.4718001"/>
  </r>
  <r>
    <s v="Local"/>
    <s v="2017/18"/>
    <s v="Approved"/>
    <x v="2"/>
    <n v="13"/>
    <x v="6"/>
    <n v="500"/>
    <s v="500-850 Local Governments (Click for Breakdown)"/>
    <n v="543"/>
    <s v="NAKAPIRRIPIRIT District"/>
    <n v="9998"/>
    <s v="Local Government Development Programs"/>
    <n v="321463"/>
    <x v="12"/>
    <n v="321463"/>
    <s v="Urban Discretionary Development Equalization Grant"/>
    <n v="1"/>
    <s v="Outputs Provided"/>
    <n v="14718635.28342"/>
  </r>
  <r>
    <s v="Local"/>
    <s v="2017/18"/>
    <s v="Approved"/>
    <x v="1"/>
    <n v="13"/>
    <x v="6"/>
    <n v="500"/>
    <s v="500-850 Local Governments (Click for Breakdown)"/>
    <n v="543"/>
    <s v="NAKAPIRRIPIRIT District"/>
    <n v="1"/>
    <s v="Administration"/>
    <n v="321608"/>
    <x v="13"/>
    <n v="321608"/>
    <s v="General Public Service Pension Arrears (Budgeting)"/>
    <n v="1"/>
    <s v="Outputs Provided"/>
    <n v="83062626.999822006"/>
  </r>
  <r>
    <s v="Local"/>
    <s v="2017/18"/>
    <s v="Approved"/>
    <x v="1"/>
    <n v="13"/>
    <x v="6"/>
    <n v="500"/>
    <s v="500-850 Local Governments (Click for Breakdown)"/>
    <n v="544"/>
    <s v="NAKASONGOLA District"/>
    <n v="1"/>
    <s v="Administration"/>
    <n v="212105"/>
    <x v="5"/>
    <n v="212105"/>
    <s v="Pension for Local Governments"/>
    <n v="1"/>
    <s v="Outputs Provided"/>
    <n v="238453256.2166"/>
  </r>
  <r>
    <s v="Local"/>
    <s v="2017/18"/>
    <s v="Approved"/>
    <x v="1"/>
    <n v="13"/>
    <x v="6"/>
    <n v="500"/>
    <s v="500-850 Local Governments (Click for Breakdown)"/>
    <n v="544"/>
    <s v="NAKASONGOLA District"/>
    <n v="1"/>
    <s v="Administration"/>
    <n v="212107"/>
    <x v="6"/>
    <n v="212107"/>
    <s v="Gratuity for Local Governments"/>
    <n v="1"/>
    <s v="Outputs Provided"/>
    <n v="207192889.07133999"/>
  </r>
  <r>
    <s v="Local"/>
    <s v="2017/18"/>
    <s v="Approved"/>
    <x v="1"/>
    <n v="13"/>
    <x v="6"/>
    <n v="500"/>
    <s v="500-850 Local Governments (Click for Breakdown)"/>
    <n v="544"/>
    <s v="NAKASONGOLA District"/>
    <n v="1"/>
    <s v="Administration"/>
    <n v="321401"/>
    <x v="7"/>
    <n v="321401"/>
    <s v="District Unconditional Grant (Non-Wage)"/>
    <n v="1"/>
    <s v="Outputs Provided"/>
    <n v="586508989.92026401"/>
  </r>
  <r>
    <s v="Local"/>
    <s v="2017/18"/>
    <s v="Approved"/>
    <x v="1"/>
    <n v="13"/>
    <x v="6"/>
    <n v="500"/>
    <s v="500-850 Local Governments (Click for Breakdown)"/>
    <n v="544"/>
    <s v="NAKASONGOLA District"/>
    <n v="1"/>
    <s v="Administration"/>
    <n v="321402"/>
    <x v="8"/>
    <n v="321402"/>
    <s v="Urban Unconditional Grant (Non-Wage)"/>
    <n v="1"/>
    <s v="Outputs Provided"/>
    <n v="117777194.71238001"/>
  </r>
  <r>
    <s v="Local"/>
    <s v="2017/18"/>
    <s v="Approved"/>
    <x v="2"/>
    <n v="13"/>
    <x v="6"/>
    <n v="500"/>
    <s v="500-850 Local Governments (Click for Breakdown)"/>
    <n v="544"/>
    <s v="NAKASONGOLA District"/>
    <n v="9998"/>
    <s v="Local Government Development Programs"/>
    <n v="321403"/>
    <x v="9"/>
    <n v="321403"/>
    <s v="District Discretionary Development Equalization Grant"/>
    <n v="1"/>
    <s v="Outputs Provided"/>
    <n v="464352015.28355998"/>
  </r>
  <r>
    <s v="Local"/>
    <s v="2017/18"/>
    <s v="Approved"/>
    <x v="0"/>
    <n v="13"/>
    <x v="6"/>
    <n v="500"/>
    <s v="500-850 Local Governments (Click for Breakdown)"/>
    <n v="544"/>
    <s v="NAKASONGOLA District"/>
    <n v="1"/>
    <s v="Administration"/>
    <n v="321450"/>
    <x v="10"/>
    <n v="321450"/>
    <s v="Urban Unconditional Grant (Wage)"/>
    <n v="1"/>
    <s v="Outputs Provided"/>
    <n v="351289704.00009"/>
  </r>
  <r>
    <s v="Local"/>
    <s v="2017/18"/>
    <s v="Approved"/>
    <x v="0"/>
    <n v="13"/>
    <x v="6"/>
    <n v="500"/>
    <s v="500-850 Local Governments (Click for Breakdown)"/>
    <n v="544"/>
    <s v="NAKASONGOLA District"/>
    <n v="1"/>
    <s v="Administration"/>
    <n v="321451"/>
    <x v="11"/>
    <n v="321451"/>
    <s v="District Unconditional Grant (Wage)"/>
    <n v="1"/>
    <s v="Outputs Provided"/>
    <n v="1261808896.925"/>
  </r>
  <r>
    <s v="Local"/>
    <s v="2017/18"/>
    <s v="Approved"/>
    <x v="2"/>
    <n v="13"/>
    <x v="6"/>
    <n v="500"/>
    <s v="500-850 Local Governments (Click for Breakdown)"/>
    <n v="544"/>
    <s v="NAKASONGOLA District"/>
    <n v="9998"/>
    <s v="Local Government Development Programs"/>
    <n v="321463"/>
    <x v="12"/>
    <n v="321463"/>
    <s v="Urban Discretionary Development Equalization Grant"/>
    <n v="1"/>
    <s v="Outputs Provided"/>
    <n v="50519973.383280002"/>
  </r>
  <r>
    <s v="Local"/>
    <s v="2017/18"/>
    <s v="Approved"/>
    <x v="1"/>
    <n v="13"/>
    <x v="6"/>
    <n v="500"/>
    <s v="500-850 Local Governments (Click for Breakdown)"/>
    <n v="544"/>
    <s v="NAKASONGOLA District"/>
    <n v="1"/>
    <s v="Administration"/>
    <n v="321608"/>
    <x v="13"/>
    <n v="321608"/>
    <s v="General Public Service Pension Arrears (Budgeting)"/>
    <n v="1"/>
    <s v="Outputs Provided"/>
    <n v="184172714.99969"/>
  </r>
  <r>
    <s v="Local"/>
    <s v="2017/18"/>
    <s v="Approved"/>
    <x v="1"/>
    <n v="13"/>
    <x v="6"/>
    <n v="500"/>
    <s v="500-850 Local Governments (Click for Breakdown)"/>
    <n v="544"/>
    <s v="NAKASONGOLA District"/>
    <n v="1"/>
    <s v="Administration"/>
    <n v="321617"/>
    <x v="14"/>
    <n v="321617"/>
    <s v="Salary Arrears (Budgeting)"/>
    <n v="1"/>
    <s v="Outputs Provided"/>
    <n v="350054618.99997002"/>
  </r>
  <r>
    <s v="Local"/>
    <s v="2017/18"/>
    <s v="Approved"/>
    <x v="1"/>
    <n v="13"/>
    <x v="6"/>
    <n v="500"/>
    <s v="500-850 Local Governments (Click for Breakdown)"/>
    <n v="545"/>
    <s v="NEBBI District"/>
    <n v="1"/>
    <s v="Administration"/>
    <n v="212105"/>
    <x v="5"/>
    <n v="212105"/>
    <s v="Pension for Local Governments"/>
    <n v="1"/>
    <s v="Outputs Provided"/>
    <n v="2687607910.1469998"/>
  </r>
  <r>
    <s v="Local"/>
    <s v="2017/18"/>
    <s v="Approved"/>
    <x v="1"/>
    <n v="13"/>
    <x v="6"/>
    <n v="500"/>
    <s v="500-850 Local Governments (Click for Breakdown)"/>
    <n v="545"/>
    <s v="NEBBI District"/>
    <n v="1"/>
    <s v="Administration"/>
    <n v="212107"/>
    <x v="6"/>
    <n v="212107"/>
    <s v="Gratuity for Local Governments"/>
    <n v="1"/>
    <s v="Outputs Provided"/>
    <n v="695697676.84614003"/>
  </r>
  <r>
    <s v="Local"/>
    <s v="2017/18"/>
    <s v="Approved"/>
    <x v="1"/>
    <n v="13"/>
    <x v="6"/>
    <n v="500"/>
    <s v="500-850 Local Governments (Click for Breakdown)"/>
    <n v="545"/>
    <s v="NEBBI District"/>
    <n v="1"/>
    <s v="Administration"/>
    <n v="321401"/>
    <x v="7"/>
    <n v="321401"/>
    <s v="District Unconditional Grant (Non-Wage)"/>
    <n v="1"/>
    <s v="Outputs Provided"/>
    <n v="618812846.377074"/>
  </r>
  <r>
    <s v="Local"/>
    <s v="2017/18"/>
    <s v="Approved"/>
    <x v="2"/>
    <n v="13"/>
    <x v="6"/>
    <n v="500"/>
    <s v="500-850 Local Governments (Click for Breakdown)"/>
    <n v="545"/>
    <s v="NEBBI District"/>
    <n v="9998"/>
    <s v="Local Government Development Programs"/>
    <n v="321403"/>
    <x v="9"/>
    <n v="321403"/>
    <s v="District Discretionary Development Equalization Grant"/>
    <n v="1"/>
    <s v="Outputs Provided"/>
    <n v="1751996095.56055"/>
  </r>
  <r>
    <s v="Local"/>
    <s v="2017/18"/>
    <s v="Approved"/>
    <x v="0"/>
    <n v="13"/>
    <x v="6"/>
    <n v="500"/>
    <s v="500-850 Local Governments (Click for Breakdown)"/>
    <n v="545"/>
    <s v="NEBBI District"/>
    <n v="1"/>
    <s v="Administration"/>
    <n v="321450"/>
    <x v="10"/>
    <n v="321450"/>
    <s v="Urban Unconditional Grant (Wage)"/>
    <n v="1"/>
    <s v="Outputs Provided"/>
    <n v="191177748.00007999"/>
  </r>
  <r>
    <s v="Local"/>
    <s v="2017/18"/>
    <s v="Approved"/>
    <x v="0"/>
    <n v="13"/>
    <x v="6"/>
    <n v="500"/>
    <s v="500-850 Local Governments (Click for Breakdown)"/>
    <n v="545"/>
    <s v="NEBBI District"/>
    <n v="1"/>
    <s v="Administration"/>
    <n v="321451"/>
    <x v="11"/>
    <n v="321451"/>
    <s v="District Unconditional Grant (Wage)"/>
    <n v="1"/>
    <s v="Outputs Provided"/>
    <n v="1976635074.0065"/>
  </r>
  <r>
    <s v="Local"/>
    <s v="2017/18"/>
    <s v="Approved"/>
    <x v="1"/>
    <n v="13"/>
    <x v="6"/>
    <n v="500"/>
    <s v="500-850 Local Governments (Click for Breakdown)"/>
    <n v="546"/>
    <s v="NTUNGAMO District"/>
    <n v="1"/>
    <s v="Administration"/>
    <n v="212105"/>
    <x v="5"/>
    <n v="212105"/>
    <s v="Pension for Local Governments"/>
    <n v="1"/>
    <s v="Outputs Provided"/>
    <n v="1476205659.3090999"/>
  </r>
  <r>
    <s v="Local"/>
    <s v="2017/18"/>
    <s v="Approved"/>
    <x v="1"/>
    <n v="13"/>
    <x v="6"/>
    <n v="500"/>
    <s v="500-850 Local Governments (Click for Breakdown)"/>
    <n v="546"/>
    <s v="NTUNGAMO District"/>
    <n v="1"/>
    <s v="Administration"/>
    <n v="212107"/>
    <x v="6"/>
    <n v="212107"/>
    <s v="Gratuity for Local Governments"/>
    <n v="1"/>
    <s v="Outputs Provided"/>
    <n v="989109433.36073995"/>
  </r>
  <r>
    <s v="Local"/>
    <s v="2017/18"/>
    <s v="Approved"/>
    <x v="1"/>
    <n v="13"/>
    <x v="6"/>
    <n v="500"/>
    <s v="500-850 Local Governments (Click for Breakdown)"/>
    <n v="546"/>
    <s v="NTUNGAMO District"/>
    <n v="1"/>
    <s v="Administration"/>
    <n v="321401"/>
    <x v="7"/>
    <n v="321401"/>
    <s v="District Unconditional Grant (Non-Wage)"/>
    <n v="1"/>
    <s v="Outputs Provided"/>
    <n v="1021986394.4649301"/>
  </r>
  <r>
    <s v="Local"/>
    <s v="2017/18"/>
    <s v="Approved"/>
    <x v="1"/>
    <n v="13"/>
    <x v="6"/>
    <n v="500"/>
    <s v="500-850 Local Governments (Click for Breakdown)"/>
    <n v="546"/>
    <s v="NTUNGAMO District"/>
    <n v="1"/>
    <s v="Administration"/>
    <n v="321402"/>
    <x v="8"/>
    <n v="321402"/>
    <s v="Urban Unconditional Grant (Non-Wage)"/>
    <n v="1"/>
    <s v="Outputs Provided"/>
    <n v="256081202.02332997"/>
  </r>
  <r>
    <s v="Local"/>
    <s v="2017/18"/>
    <s v="Approved"/>
    <x v="2"/>
    <n v="13"/>
    <x v="6"/>
    <n v="500"/>
    <s v="500-850 Local Governments (Click for Breakdown)"/>
    <n v="546"/>
    <s v="NTUNGAMO District"/>
    <n v="9998"/>
    <s v="Local Government Development Programs"/>
    <n v="321403"/>
    <x v="9"/>
    <n v="321403"/>
    <s v="District Discretionary Development Equalization Grant"/>
    <n v="1"/>
    <s v="Outputs Provided"/>
    <n v="548859724.84367001"/>
  </r>
  <r>
    <s v="Local"/>
    <s v="2017/18"/>
    <s v="Approved"/>
    <x v="0"/>
    <n v="13"/>
    <x v="6"/>
    <n v="500"/>
    <s v="500-850 Local Governments (Click for Breakdown)"/>
    <n v="546"/>
    <s v="NTUNGAMO District"/>
    <n v="1"/>
    <s v="Administration"/>
    <n v="321450"/>
    <x v="10"/>
    <n v="321450"/>
    <s v="Urban Unconditional Grant (Wage)"/>
    <n v="1"/>
    <s v="Outputs Provided"/>
    <n v="365562392.00001001"/>
  </r>
  <r>
    <s v="Local"/>
    <s v="2017/18"/>
    <s v="Approved"/>
    <x v="0"/>
    <n v="13"/>
    <x v="6"/>
    <n v="500"/>
    <s v="500-850 Local Governments (Click for Breakdown)"/>
    <n v="546"/>
    <s v="NTUNGAMO District"/>
    <n v="1"/>
    <s v="Administration"/>
    <n v="321451"/>
    <x v="11"/>
    <n v="321451"/>
    <s v="District Unconditional Grant (Wage)"/>
    <n v="1"/>
    <s v="Outputs Provided"/>
    <n v="2013540492.8474"/>
  </r>
  <r>
    <s v="Local"/>
    <s v="2017/18"/>
    <s v="Approved"/>
    <x v="2"/>
    <n v="13"/>
    <x v="6"/>
    <n v="500"/>
    <s v="500-850 Local Governments (Click for Breakdown)"/>
    <n v="546"/>
    <s v="NTUNGAMO District"/>
    <n v="9998"/>
    <s v="Local Government Development Programs"/>
    <n v="321463"/>
    <x v="12"/>
    <n v="321463"/>
    <s v="Urban Discretionary Development Equalization Grant"/>
    <n v="1"/>
    <s v="Outputs Provided"/>
    <n v="117795725.53727999"/>
  </r>
  <r>
    <s v="Local"/>
    <s v="2017/18"/>
    <s v="Approved"/>
    <x v="1"/>
    <n v="13"/>
    <x v="6"/>
    <n v="500"/>
    <s v="500-850 Local Governments (Click for Breakdown)"/>
    <n v="546"/>
    <s v="NTUNGAMO District"/>
    <n v="1"/>
    <s v="Administration"/>
    <n v="321608"/>
    <x v="13"/>
    <n v="321608"/>
    <s v="General Public Service Pension Arrears (Budgeting)"/>
    <n v="1"/>
    <s v="Outputs Provided"/>
    <n v="2528503522.7073002"/>
  </r>
  <r>
    <s v="Local"/>
    <s v="2017/18"/>
    <s v="Approved"/>
    <x v="1"/>
    <n v="13"/>
    <x v="6"/>
    <n v="500"/>
    <s v="500-850 Local Governments (Click for Breakdown)"/>
    <n v="546"/>
    <s v="NTUNGAMO District"/>
    <n v="1"/>
    <s v="Administration"/>
    <n v="321617"/>
    <x v="14"/>
    <n v="321617"/>
    <s v="Salary Arrears (Budgeting)"/>
    <n v="1"/>
    <s v="Outputs Provided"/>
    <n v="285823339.00002003"/>
  </r>
  <r>
    <s v="Local"/>
    <s v="2017/18"/>
    <s v="Approved"/>
    <x v="1"/>
    <n v="13"/>
    <x v="6"/>
    <n v="500"/>
    <s v="500-850 Local Governments (Click for Breakdown)"/>
    <n v="547"/>
    <s v="PADER District"/>
    <n v="1"/>
    <s v="Administration"/>
    <n v="212105"/>
    <x v="5"/>
    <n v="212105"/>
    <s v="Pension for Local Governments"/>
    <n v="1"/>
    <s v="Outputs Provided"/>
    <n v="278858359.17941999"/>
  </r>
  <r>
    <s v="Local"/>
    <s v="2017/18"/>
    <s v="Approved"/>
    <x v="1"/>
    <n v="13"/>
    <x v="6"/>
    <n v="500"/>
    <s v="500-850 Local Governments (Click for Breakdown)"/>
    <n v="547"/>
    <s v="PADER District"/>
    <n v="1"/>
    <s v="Administration"/>
    <n v="212107"/>
    <x v="6"/>
    <n v="212107"/>
    <s v="Gratuity for Local Governments"/>
    <n v="1"/>
    <s v="Outputs Provided"/>
    <n v="315802239.90663999"/>
  </r>
  <r>
    <s v="Local"/>
    <s v="2017/18"/>
    <s v="Approved"/>
    <x v="1"/>
    <n v="13"/>
    <x v="6"/>
    <n v="500"/>
    <s v="500-850 Local Governments (Click for Breakdown)"/>
    <n v="547"/>
    <s v="PADER District"/>
    <n v="1"/>
    <s v="Administration"/>
    <n v="321401"/>
    <x v="7"/>
    <n v="321401"/>
    <s v="District Unconditional Grant (Non-Wage)"/>
    <n v="1"/>
    <s v="Outputs Provided"/>
    <n v="665058881.60678697"/>
  </r>
  <r>
    <s v="Local"/>
    <s v="2017/18"/>
    <s v="Approved"/>
    <x v="1"/>
    <n v="13"/>
    <x v="6"/>
    <n v="500"/>
    <s v="500-850 Local Governments (Click for Breakdown)"/>
    <n v="547"/>
    <s v="PADER District"/>
    <n v="1"/>
    <s v="Administration"/>
    <n v="321402"/>
    <x v="8"/>
    <n v="321402"/>
    <s v="Urban Unconditional Grant (Non-Wage)"/>
    <n v="1"/>
    <s v="Outputs Provided"/>
    <n v="51963563.873412997"/>
  </r>
  <r>
    <s v="Local"/>
    <s v="2017/18"/>
    <s v="Approved"/>
    <x v="2"/>
    <n v="13"/>
    <x v="6"/>
    <n v="500"/>
    <s v="500-850 Local Governments (Click for Breakdown)"/>
    <n v="547"/>
    <s v="PADER District"/>
    <n v="9998"/>
    <s v="Local Government Development Programs"/>
    <n v="321403"/>
    <x v="9"/>
    <n v="321403"/>
    <s v="District Discretionary Development Equalization Grant"/>
    <n v="1"/>
    <s v="Outputs Provided"/>
    <n v="1536033730.79862"/>
  </r>
  <r>
    <s v="Local"/>
    <s v="2017/18"/>
    <s v="Approved"/>
    <x v="0"/>
    <n v="13"/>
    <x v="6"/>
    <n v="500"/>
    <s v="500-850 Local Governments (Click for Breakdown)"/>
    <n v="547"/>
    <s v="PADER District"/>
    <n v="1"/>
    <s v="Administration"/>
    <n v="321450"/>
    <x v="10"/>
    <n v="321450"/>
    <s v="Urban Unconditional Grant (Wage)"/>
    <n v="1"/>
    <s v="Outputs Provided"/>
    <n v="39760835.999880001"/>
  </r>
  <r>
    <s v="Local"/>
    <s v="2017/18"/>
    <s v="Approved"/>
    <x v="0"/>
    <n v="13"/>
    <x v="6"/>
    <n v="500"/>
    <s v="500-850 Local Governments (Click for Breakdown)"/>
    <n v="547"/>
    <s v="PADER District"/>
    <n v="1"/>
    <s v="Administration"/>
    <n v="321451"/>
    <x v="11"/>
    <n v="321451"/>
    <s v="District Unconditional Grant (Wage)"/>
    <n v="1"/>
    <s v="Outputs Provided"/>
    <n v="1423389895.9177001"/>
  </r>
  <r>
    <s v="Local"/>
    <s v="2017/18"/>
    <s v="Approved"/>
    <x v="2"/>
    <n v="13"/>
    <x v="6"/>
    <n v="500"/>
    <s v="500-850 Local Governments (Click for Breakdown)"/>
    <n v="547"/>
    <s v="PADER District"/>
    <n v="9998"/>
    <s v="Local Government Development Programs"/>
    <n v="321463"/>
    <x v="12"/>
    <n v="321463"/>
    <s v="Urban Discretionary Development Equalization Grant"/>
    <n v="1"/>
    <s v="Outputs Provided"/>
    <n v="34069447.67898"/>
  </r>
  <r>
    <s v="Local"/>
    <s v="2017/18"/>
    <s v="Approved"/>
    <x v="1"/>
    <n v="13"/>
    <x v="6"/>
    <n v="500"/>
    <s v="500-850 Local Governments (Click for Breakdown)"/>
    <n v="547"/>
    <s v="PADER District"/>
    <n v="1"/>
    <s v="Administration"/>
    <n v="321608"/>
    <x v="13"/>
    <n v="321608"/>
    <s v="General Public Service Pension Arrears (Budgeting)"/>
    <n v="1"/>
    <s v="Outputs Provided"/>
    <n v="2113075850.9951003"/>
  </r>
  <r>
    <s v="Local"/>
    <s v="2017/18"/>
    <s v="Approved"/>
    <x v="1"/>
    <n v="13"/>
    <x v="6"/>
    <n v="500"/>
    <s v="500-850 Local Governments (Click for Breakdown)"/>
    <n v="548"/>
    <s v="PALLISA District"/>
    <n v="1"/>
    <s v="Administration"/>
    <n v="212105"/>
    <x v="5"/>
    <n v="212105"/>
    <s v="Pension for Local Governments"/>
    <n v="1"/>
    <s v="Outputs Provided"/>
    <n v="2751394146.7828999"/>
  </r>
  <r>
    <s v="Local"/>
    <s v="2017/18"/>
    <s v="Approved"/>
    <x v="1"/>
    <n v="13"/>
    <x v="6"/>
    <n v="500"/>
    <s v="500-850 Local Governments (Click for Breakdown)"/>
    <n v="548"/>
    <s v="PALLISA District"/>
    <n v="1"/>
    <s v="Administration"/>
    <n v="212107"/>
    <x v="6"/>
    <n v="212107"/>
    <s v="Gratuity for Local Governments"/>
    <n v="1"/>
    <s v="Outputs Provided"/>
    <n v="676777391.29050004"/>
  </r>
  <r>
    <s v="Local"/>
    <s v="2017/18"/>
    <s v="Approved"/>
    <x v="1"/>
    <n v="13"/>
    <x v="6"/>
    <n v="500"/>
    <s v="500-850 Local Governments (Click for Breakdown)"/>
    <n v="548"/>
    <s v="PALLISA District"/>
    <n v="1"/>
    <s v="Administration"/>
    <n v="321401"/>
    <x v="7"/>
    <n v="321401"/>
    <s v="District Unconditional Grant (Non-Wage)"/>
    <n v="1"/>
    <s v="Outputs Provided"/>
    <n v="664047308.04619503"/>
  </r>
  <r>
    <s v="Local"/>
    <s v="2017/18"/>
    <s v="Approved"/>
    <x v="1"/>
    <n v="13"/>
    <x v="6"/>
    <n v="500"/>
    <s v="500-850 Local Governments (Click for Breakdown)"/>
    <n v="548"/>
    <s v="PALLISA District"/>
    <n v="1"/>
    <s v="Administration"/>
    <n v="321402"/>
    <x v="8"/>
    <n v="321402"/>
    <s v="Urban Unconditional Grant (Non-Wage)"/>
    <n v="1"/>
    <s v="Outputs Provided"/>
    <n v="107016392.74048001"/>
  </r>
  <r>
    <s v="Local"/>
    <s v="2017/18"/>
    <s v="Approved"/>
    <x v="2"/>
    <n v="13"/>
    <x v="6"/>
    <n v="500"/>
    <s v="500-850 Local Governments (Click for Breakdown)"/>
    <n v="548"/>
    <s v="PALLISA District"/>
    <n v="9998"/>
    <s v="Local Government Development Programs"/>
    <n v="321403"/>
    <x v="9"/>
    <n v="321403"/>
    <s v="District Discretionary Development Equalization Grant"/>
    <n v="1"/>
    <s v="Outputs Provided"/>
    <n v="1673195090.3791001"/>
  </r>
  <r>
    <s v="Local"/>
    <s v="2017/18"/>
    <s v="Approved"/>
    <x v="0"/>
    <n v="13"/>
    <x v="6"/>
    <n v="500"/>
    <s v="500-850 Local Governments (Click for Breakdown)"/>
    <n v="548"/>
    <s v="PALLISA District"/>
    <n v="1"/>
    <s v="Administration"/>
    <n v="321450"/>
    <x v="10"/>
    <n v="321450"/>
    <s v="Urban Unconditional Grant (Wage)"/>
    <n v="1"/>
    <s v="Outputs Provided"/>
    <n v="98261543.999845996"/>
  </r>
  <r>
    <s v="Local"/>
    <s v="2017/18"/>
    <s v="Approved"/>
    <x v="0"/>
    <n v="13"/>
    <x v="6"/>
    <n v="500"/>
    <s v="500-850 Local Governments (Click for Breakdown)"/>
    <n v="548"/>
    <s v="PALLISA District"/>
    <n v="1"/>
    <s v="Administration"/>
    <n v="321451"/>
    <x v="11"/>
    <n v="321451"/>
    <s v="District Unconditional Grant (Wage)"/>
    <n v="1"/>
    <s v="Outputs Provided"/>
    <n v="1728371252.0467"/>
  </r>
  <r>
    <s v="Local"/>
    <s v="2017/18"/>
    <s v="Approved"/>
    <x v="2"/>
    <n v="13"/>
    <x v="6"/>
    <n v="500"/>
    <s v="500-850 Local Governments (Click for Breakdown)"/>
    <n v="548"/>
    <s v="PALLISA District"/>
    <n v="9998"/>
    <s v="Local Government Development Programs"/>
    <n v="321463"/>
    <x v="12"/>
    <n v="321463"/>
    <s v="Urban Discretionary Development Equalization Grant"/>
    <n v="1"/>
    <s v="Outputs Provided"/>
    <n v="67369231.668960005"/>
  </r>
  <r>
    <s v="Local"/>
    <s v="2017/18"/>
    <s v="Approved"/>
    <x v="1"/>
    <n v="13"/>
    <x v="6"/>
    <n v="500"/>
    <s v="500-850 Local Governments (Click for Breakdown)"/>
    <n v="548"/>
    <s v="PALLISA District"/>
    <n v="1"/>
    <s v="Administration"/>
    <n v="321608"/>
    <x v="13"/>
    <n v="321608"/>
    <s v="General Public Service Pension Arrears (Budgeting)"/>
    <n v="1"/>
    <s v="Outputs Provided"/>
    <n v="800175951.99293005"/>
  </r>
  <r>
    <s v="Local"/>
    <s v="2017/18"/>
    <s v="Approved"/>
    <x v="1"/>
    <n v="13"/>
    <x v="6"/>
    <n v="500"/>
    <s v="500-850 Local Governments (Click for Breakdown)"/>
    <n v="548"/>
    <s v="PALLISA District"/>
    <n v="1"/>
    <s v="Administration"/>
    <n v="321617"/>
    <x v="14"/>
    <n v="321617"/>
    <s v="Salary Arrears (Budgeting)"/>
    <n v="1"/>
    <s v="Outputs Provided"/>
    <n v="19817585.000007"/>
  </r>
  <r>
    <s v="Local"/>
    <s v="2017/18"/>
    <s v="Approved"/>
    <x v="1"/>
    <n v="13"/>
    <x v="6"/>
    <n v="500"/>
    <s v="500-850 Local Governments (Click for Breakdown)"/>
    <n v="549"/>
    <s v="RAKAI District"/>
    <n v="1"/>
    <s v="Administration"/>
    <n v="212105"/>
    <x v="5"/>
    <n v="212105"/>
    <s v="Pension for Local Governments"/>
    <n v="1"/>
    <s v="Outputs Provided"/>
    <n v="1528967941.7442"/>
  </r>
  <r>
    <s v="Local"/>
    <s v="2017/18"/>
    <s v="Approved"/>
    <x v="1"/>
    <n v="13"/>
    <x v="6"/>
    <n v="500"/>
    <s v="500-850 Local Governments (Click for Breakdown)"/>
    <n v="549"/>
    <s v="RAKAI District"/>
    <n v="1"/>
    <s v="Administration"/>
    <n v="212107"/>
    <x v="6"/>
    <n v="212107"/>
    <s v="Gratuity for Local Governments"/>
    <n v="1"/>
    <s v="Outputs Provided"/>
    <n v="485557218.00024998"/>
  </r>
  <r>
    <s v="Local"/>
    <s v="2017/18"/>
    <s v="Approved"/>
    <x v="1"/>
    <n v="13"/>
    <x v="6"/>
    <n v="500"/>
    <s v="500-850 Local Governments (Click for Breakdown)"/>
    <n v="549"/>
    <s v="RAKAI District"/>
    <n v="1"/>
    <s v="Administration"/>
    <n v="321401"/>
    <x v="7"/>
    <n v="321401"/>
    <s v="District Unconditional Grant (Non-Wage)"/>
    <n v="1"/>
    <s v="Outputs Provided"/>
    <n v="805695515.42141294"/>
  </r>
  <r>
    <s v="Local"/>
    <s v="2017/18"/>
    <s v="Approved"/>
    <x v="1"/>
    <n v="13"/>
    <x v="6"/>
    <n v="500"/>
    <s v="500-850 Local Governments (Click for Breakdown)"/>
    <n v="549"/>
    <s v="RAKAI District"/>
    <n v="1"/>
    <s v="Administration"/>
    <n v="321402"/>
    <x v="8"/>
    <n v="321402"/>
    <s v="Urban Unconditional Grant (Non-Wage)"/>
    <n v="1"/>
    <s v="Outputs Provided"/>
    <n v="36767986.674927004"/>
  </r>
  <r>
    <s v="Local"/>
    <s v="2017/18"/>
    <s v="Approved"/>
    <x v="2"/>
    <n v="13"/>
    <x v="6"/>
    <n v="500"/>
    <s v="500-850 Local Governments (Click for Breakdown)"/>
    <n v="549"/>
    <s v="RAKAI District"/>
    <n v="9998"/>
    <s v="Local Government Development Programs"/>
    <n v="321403"/>
    <x v="9"/>
    <n v="321403"/>
    <s v="District Discretionary Development Equalization Grant"/>
    <n v="1"/>
    <s v="Outputs Provided"/>
    <n v="386041429.48571998"/>
  </r>
  <r>
    <s v="Local"/>
    <s v="2017/18"/>
    <s v="Approved"/>
    <x v="0"/>
    <n v="13"/>
    <x v="6"/>
    <n v="500"/>
    <s v="500-850 Local Governments (Click for Breakdown)"/>
    <n v="549"/>
    <s v="RAKAI District"/>
    <n v="1"/>
    <s v="Administration"/>
    <n v="321450"/>
    <x v="10"/>
    <n v="321450"/>
    <s v="Urban Unconditional Grant (Wage)"/>
    <n v="1"/>
    <s v="Outputs Provided"/>
    <n v="439046819.99983001"/>
  </r>
  <r>
    <s v="Local"/>
    <s v="2017/18"/>
    <s v="Approved"/>
    <x v="0"/>
    <n v="13"/>
    <x v="6"/>
    <n v="500"/>
    <s v="500-850 Local Governments (Click for Breakdown)"/>
    <n v="549"/>
    <s v="RAKAI District"/>
    <n v="1"/>
    <s v="Administration"/>
    <n v="321451"/>
    <x v="11"/>
    <n v="321451"/>
    <s v="District Unconditional Grant (Wage)"/>
    <n v="1"/>
    <s v="Outputs Provided"/>
    <n v="2559196327.7297001"/>
  </r>
  <r>
    <s v="Local"/>
    <s v="2017/18"/>
    <s v="Approved"/>
    <x v="2"/>
    <n v="13"/>
    <x v="6"/>
    <n v="500"/>
    <s v="500-850 Local Governments (Click for Breakdown)"/>
    <n v="549"/>
    <s v="RAKAI District"/>
    <n v="9998"/>
    <s v="Local Government Development Programs"/>
    <n v="321463"/>
    <x v="12"/>
    <n v="321463"/>
    <s v="Urban Discretionary Development Equalization Grant"/>
    <n v="1"/>
    <s v="Outputs Provided"/>
    <n v="16012557.073259998"/>
  </r>
  <r>
    <s v="Local"/>
    <s v="2017/18"/>
    <s v="Approved"/>
    <x v="1"/>
    <n v="13"/>
    <x v="6"/>
    <n v="500"/>
    <s v="500-850 Local Governments (Click for Breakdown)"/>
    <n v="549"/>
    <s v="RAKAI District"/>
    <n v="1"/>
    <s v="Administration"/>
    <n v="321608"/>
    <x v="13"/>
    <n v="321608"/>
    <s v="General Public Service Pension Arrears (Budgeting)"/>
    <n v="1"/>
    <s v="Outputs Provided"/>
    <n v="703382789.73755002"/>
  </r>
  <r>
    <s v="Local"/>
    <s v="2017/18"/>
    <s v="Approved"/>
    <x v="1"/>
    <n v="13"/>
    <x v="6"/>
    <n v="500"/>
    <s v="500-850 Local Governments (Click for Breakdown)"/>
    <n v="549"/>
    <s v="RAKAI District"/>
    <n v="1"/>
    <s v="Administration"/>
    <n v="321617"/>
    <x v="14"/>
    <n v="321617"/>
    <s v="Salary Arrears (Budgeting)"/>
    <n v="1"/>
    <s v="Outputs Provided"/>
    <n v="230999719.99992001"/>
  </r>
  <r>
    <s v="Local"/>
    <s v="2017/18"/>
    <s v="Approved"/>
    <x v="1"/>
    <n v="13"/>
    <x v="6"/>
    <n v="500"/>
    <s v="500-850 Local Governments (Click for Breakdown)"/>
    <n v="550"/>
    <s v="RUKUNGIRI District"/>
    <n v="1"/>
    <s v="Administration"/>
    <n v="212105"/>
    <x v="5"/>
    <n v="212105"/>
    <s v="Pension for Local Governments"/>
    <n v="1"/>
    <s v="Outputs Provided"/>
    <n v="2223724615.4998002"/>
  </r>
  <r>
    <s v="Local"/>
    <s v="2017/18"/>
    <s v="Approved"/>
    <x v="1"/>
    <n v="13"/>
    <x v="6"/>
    <n v="500"/>
    <s v="500-850 Local Governments (Click for Breakdown)"/>
    <n v="550"/>
    <s v="RUKUNGIRI District"/>
    <n v="1"/>
    <s v="Administration"/>
    <n v="212107"/>
    <x v="6"/>
    <n v="212107"/>
    <s v="Gratuity for Local Governments"/>
    <n v="1"/>
    <s v="Outputs Provided"/>
    <n v="628154946.40546"/>
  </r>
  <r>
    <s v="Local"/>
    <s v="2017/18"/>
    <s v="Approved"/>
    <x v="1"/>
    <n v="13"/>
    <x v="6"/>
    <n v="500"/>
    <s v="500-850 Local Governments (Click for Breakdown)"/>
    <n v="550"/>
    <s v="RUKUNGIRI District"/>
    <n v="1"/>
    <s v="Administration"/>
    <n v="321401"/>
    <x v="7"/>
    <n v="321401"/>
    <s v="District Unconditional Grant (Non-Wage)"/>
    <n v="1"/>
    <s v="Outputs Provided"/>
    <n v="764700646.72131503"/>
  </r>
  <r>
    <s v="Local"/>
    <s v="2017/18"/>
    <s v="Approved"/>
    <x v="1"/>
    <n v="13"/>
    <x v="6"/>
    <n v="500"/>
    <s v="500-850 Local Governments (Click for Breakdown)"/>
    <n v="550"/>
    <s v="RUKUNGIRI District"/>
    <n v="1"/>
    <s v="Administration"/>
    <n v="321402"/>
    <x v="8"/>
    <n v="321402"/>
    <s v="Urban Unconditional Grant (Non-Wage)"/>
    <n v="1"/>
    <s v="Outputs Provided"/>
    <n v="90275363.072050005"/>
  </r>
  <r>
    <s v="Local"/>
    <s v="2017/18"/>
    <s v="Approved"/>
    <x v="2"/>
    <n v="13"/>
    <x v="6"/>
    <n v="500"/>
    <s v="500-850 Local Governments (Click for Breakdown)"/>
    <n v="550"/>
    <s v="RUKUNGIRI District"/>
    <n v="9998"/>
    <s v="Local Government Development Programs"/>
    <n v="321403"/>
    <x v="9"/>
    <n v="321403"/>
    <s v="District Discretionary Development Equalization Grant"/>
    <n v="1"/>
    <s v="Outputs Provided"/>
    <n v="354436369.19287002"/>
  </r>
  <r>
    <s v="Local"/>
    <s v="2017/18"/>
    <s v="Approved"/>
    <x v="0"/>
    <n v="13"/>
    <x v="6"/>
    <n v="500"/>
    <s v="500-850 Local Governments (Click for Breakdown)"/>
    <n v="550"/>
    <s v="RUKUNGIRI District"/>
    <n v="1"/>
    <s v="Administration"/>
    <n v="321450"/>
    <x v="10"/>
    <n v="321450"/>
    <s v="Urban Unconditional Grant (Wage)"/>
    <n v="1"/>
    <s v="Outputs Provided"/>
    <n v="377294616.00002003"/>
  </r>
  <r>
    <s v="Local"/>
    <s v="2017/18"/>
    <s v="Approved"/>
    <x v="0"/>
    <n v="13"/>
    <x v="6"/>
    <n v="500"/>
    <s v="500-850 Local Governments (Click for Breakdown)"/>
    <n v="550"/>
    <s v="RUKUNGIRI District"/>
    <n v="1"/>
    <s v="Administration"/>
    <n v="321451"/>
    <x v="11"/>
    <n v="321451"/>
    <s v="District Unconditional Grant (Wage)"/>
    <n v="1"/>
    <s v="Outputs Provided"/>
    <n v="1965593676.4869001"/>
  </r>
  <r>
    <s v="Local"/>
    <s v="2017/18"/>
    <s v="Approved"/>
    <x v="2"/>
    <n v="13"/>
    <x v="6"/>
    <n v="500"/>
    <s v="500-850 Local Governments (Click for Breakdown)"/>
    <n v="550"/>
    <s v="RUKUNGIRI District"/>
    <n v="9998"/>
    <s v="Local Government Development Programs"/>
    <n v="321463"/>
    <x v="12"/>
    <n v="321463"/>
    <s v="Urban Discretionary Development Equalization Grant"/>
    <n v="1"/>
    <s v="Outputs Provided"/>
    <n v="33570645.370559998"/>
  </r>
  <r>
    <s v="Local"/>
    <s v="2017/18"/>
    <s v="Approved"/>
    <x v="2"/>
    <n v="13"/>
    <x v="6"/>
    <n v="500"/>
    <s v="500-850 Local Governments (Click for Breakdown)"/>
    <n v="550"/>
    <s v="RUKUNGIRI District"/>
    <n v="9998"/>
    <s v="Local Government Development Programs"/>
    <n v="321472"/>
    <x v="3"/>
    <n v="321472"/>
    <s v="Transitional Development Grant"/>
    <n v="1"/>
    <s v="Outputs Provided"/>
    <n v="250000000"/>
  </r>
  <r>
    <s v="Local"/>
    <s v="2017/18"/>
    <s v="Approved"/>
    <x v="1"/>
    <n v="13"/>
    <x v="6"/>
    <n v="500"/>
    <s v="500-850 Local Governments (Click for Breakdown)"/>
    <n v="550"/>
    <s v="RUKUNGIRI District"/>
    <n v="1"/>
    <s v="Administration"/>
    <n v="321608"/>
    <x v="13"/>
    <n v="321608"/>
    <s v="General Public Service Pension Arrears (Budgeting)"/>
    <n v="1"/>
    <s v="Outputs Provided"/>
    <n v="1310650604.3410001"/>
  </r>
  <r>
    <s v="Local"/>
    <s v="2017/18"/>
    <s v="Approved"/>
    <x v="1"/>
    <n v="13"/>
    <x v="6"/>
    <n v="500"/>
    <s v="500-850 Local Governments (Click for Breakdown)"/>
    <n v="550"/>
    <s v="RUKUNGIRI District"/>
    <n v="1"/>
    <s v="Administration"/>
    <n v="321617"/>
    <x v="14"/>
    <n v="321617"/>
    <s v="Salary Arrears (Budgeting)"/>
    <n v="1"/>
    <s v="Outputs Provided"/>
    <n v="52931987.999949001"/>
  </r>
  <r>
    <s v="Local"/>
    <s v="2017/18"/>
    <s v="Approved"/>
    <x v="1"/>
    <n v="13"/>
    <x v="6"/>
    <n v="500"/>
    <s v="500-850 Local Governments (Click for Breakdown)"/>
    <n v="551"/>
    <s v="SEMBABULE District"/>
    <n v="1"/>
    <s v="Administration"/>
    <n v="212105"/>
    <x v="5"/>
    <n v="212105"/>
    <s v="Pension for Local Governments"/>
    <n v="1"/>
    <s v="Outputs Provided"/>
    <n v="297744368.73921001"/>
  </r>
  <r>
    <s v="Local"/>
    <s v="2017/18"/>
    <s v="Approved"/>
    <x v="1"/>
    <n v="13"/>
    <x v="6"/>
    <n v="500"/>
    <s v="500-850 Local Governments (Click for Breakdown)"/>
    <n v="551"/>
    <s v="SEMBABULE District"/>
    <n v="1"/>
    <s v="Administration"/>
    <n v="212107"/>
    <x v="6"/>
    <n v="212107"/>
    <s v="Gratuity for Local Governments"/>
    <n v="1"/>
    <s v="Outputs Provided"/>
    <n v="172822968.02711999"/>
  </r>
  <r>
    <s v="Local"/>
    <s v="2017/18"/>
    <s v="Approved"/>
    <x v="1"/>
    <n v="13"/>
    <x v="6"/>
    <n v="500"/>
    <s v="500-850 Local Governments (Click for Breakdown)"/>
    <n v="551"/>
    <s v="SEMBABULE District"/>
    <n v="1"/>
    <s v="Administration"/>
    <n v="321401"/>
    <x v="7"/>
    <n v="321401"/>
    <s v="District Unconditional Grant (Non-Wage)"/>
    <n v="1"/>
    <s v="Outputs Provided"/>
    <n v="637020896.01633203"/>
  </r>
  <r>
    <s v="Local"/>
    <s v="2017/18"/>
    <s v="Approved"/>
    <x v="1"/>
    <n v="13"/>
    <x v="6"/>
    <n v="500"/>
    <s v="500-850 Local Governments (Click for Breakdown)"/>
    <n v="551"/>
    <s v="SEMBABULE District"/>
    <n v="1"/>
    <s v="Administration"/>
    <n v="321402"/>
    <x v="8"/>
    <n v="321402"/>
    <s v="Urban Unconditional Grant (Non-Wage)"/>
    <n v="1"/>
    <s v="Outputs Provided"/>
    <n v="79265453.277105004"/>
  </r>
  <r>
    <s v="Local"/>
    <s v="2017/18"/>
    <s v="Approved"/>
    <x v="2"/>
    <n v="13"/>
    <x v="6"/>
    <n v="500"/>
    <s v="500-850 Local Governments (Click for Breakdown)"/>
    <n v="551"/>
    <s v="SEMBABULE District"/>
    <n v="9998"/>
    <s v="Local Government Development Programs"/>
    <n v="321403"/>
    <x v="9"/>
    <n v="321403"/>
    <s v="District Discretionary Development Equalization Grant"/>
    <n v="1"/>
    <s v="Outputs Provided"/>
    <n v="335893836.37357002"/>
  </r>
  <r>
    <s v="Local"/>
    <s v="2017/18"/>
    <s v="Approved"/>
    <x v="0"/>
    <n v="13"/>
    <x v="6"/>
    <n v="500"/>
    <s v="500-850 Local Governments (Click for Breakdown)"/>
    <n v="551"/>
    <s v="SEMBABULE District"/>
    <n v="1"/>
    <s v="Administration"/>
    <n v="321450"/>
    <x v="10"/>
    <n v="321450"/>
    <s v="Urban Unconditional Grant (Wage)"/>
    <n v="1"/>
    <s v="Outputs Provided"/>
    <n v="278394792.00002003"/>
  </r>
  <r>
    <s v="Local"/>
    <s v="2017/18"/>
    <s v="Approved"/>
    <x v="0"/>
    <n v="13"/>
    <x v="6"/>
    <n v="500"/>
    <s v="500-850 Local Governments (Click for Breakdown)"/>
    <n v="551"/>
    <s v="SEMBABULE District"/>
    <n v="1"/>
    <s v="Administration"/>
    <n v="321451"/>
    <x v="11"/>
    <n v="321451"/>
    <s v="District Unconditional Grant (Wage)"/>
    <n v="1"/>
    <s v="Outputs Provided"/>
    <n v="1384706284.3255"/>
  </r>
  <r>
    <s v="Local"/>
    <s v="2017/18"/>
    <s v="Approved"/>
    <x v="2"/>
    <n v="13"/>
    <x v="6"/>
    <n v="500"/>
    <s v="500-850 Local Governments (Click for Breakdown)"/>
    <n v="551"/>
    <s v="SEMBABULE District"/>
    <n v="9998"/>
    <s v="Local Government Development Programs"/>
    <n v="321463"/>
    <x v="12"/>
    <n v="321463"/>
    <s v="Urban Discretionary Development Equalization Grant"/>
    <n v="1"/>
    <s v="Outputs Provided"/>
    <n v="35155720.281960003"/>
  </r>
  <r>
    <s v="Local"/>
    <s v="2017/18"/>
    <s v="Approved"/>
    <x v="2"/>
    <n v="13"/>
    <x v="6"/>
    <n v="500"/>
    <s v="500-850 Local Governments (Click for Breakdown)"/>
    <n v="551"/>
    <s v="SEMBABULE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52"/>
    <s v="SIRONKO District"/>
    <n v="1"/>
    <s v="Administration"/>
    <n v="212105"/>
    <x v="5"/>
    <n v="212105"/>
    <s v="Pension for Local Governments"/>
    <n v="1"/>
    <s v="Outputs Provided"/>
    <n v="1168007829.2098999"/>
  </r>
  <r>
    <s v="Local"/>
    <s v="2017/18"/>
    <s v="Approved"/>
    <x v="1"/>
    <n v="13"/>
    <x v="6"/>
    <n v="500"/>
    <s v="500-850 Local Governments (Click for Breakdown)"/>
    <n v="552"/>
    <s v="SIRONKO District"/>
    <n v="1"/>
    <s v="Administration"/>
    <n v="212107"/>
    <x v="6"/>
    <n v="212107"/>
    <s v="Gratuity for Local Governments"/>
    <n v="1"/>
    <s v="Outputs Provided"/>
    <n v="784610814.57499003"/>
  </r>
  <r>
    <s v="Local"/>
    <s v="2017/18"/>
    <s v="Approved"/>
    <x v="1"/>
    <n v="13"/>
    <x v="6"/>
    <n v="500"/>
    <s v="500-850 Local Governments (Click for Breakdown)"/>
    <n v="552"/>
    <s v="SIRONKO District"/>
    <n v="1"/>
    <s v="Administration"/>
    <n v="321401"/>
    <x v="7"/>
    <n v="321401"/>
    <s v="District Unconditional Grant (Non-Wage)"/>
    <n v="1"/>
    <s v="Outputs Provided"/>
    <n v="882864974.81413305"/>
  </r>
  <r>
    <s v="Local"/>
    <s v="2017/18"/>
    <s v="Approved"/>
    <x v="1"/>
    <n v="13"/>
    <x v="6"/>
    <n v="500"/>
    <s v="500-850 Local Governments (Click for Breakdown)"/>
    <n v="552"/>
    <s v="SIRONKO District"/>
    <n v="1"/>
    <s v="Administration"/>
    <n v="321402"/>
    <x v="8"/>
    <n v="321402"/>
    <s v="Urban Unconditional Grant (Non-Wage)"/>
    <n v="1"/>
    <s v="Outputs Provided"/>
    <n v="124104861.40403999"/>
  </r>
  <r>
    <s v="Local"/>
    <s v="2017/18"/>
    <s v="Approved"/>
    <x v="2"/>
    <n v="13"/>
    <x v="6"/>
    <n v="500"/>
    <s v="500-850 Local Governments (Click for Breakdown)"/>
    <n v="552"/>
    <s v="SIRONKO District"/>
    <n v="9998"/>
    <s v="Local Government Development Programs"/>
    <n v="321403"/>
    <x v="9"/>
    <n v="321403"/>
    <s v="District Discretionary Development Equalization Grant"/>
    <n v="1"/>
    <s v="Outputs Provided"/>
    <n v="1464142658.4407499"/>
  </r>
  <r>
    <s v="Local"/>
    <s v="2017/18"/>
    <s v="Approved"/>
    <x v="0"/>
    <n v="13"/>
    <x v="6"/>
    <n v="500"/>
    <s v="500-850 Local Governments (Click for Breakdown)"/>
    <n v="552"/>
    <s v="SIRONKO District"/>
    <n v="1"/>
    <s v="Administration"/>
    <n v="321450"/>
    <x v="10"/>
    <n v="321450"/>
    <s v="Urban Unconditional Grant (Wage)"/>
    <n v="1"/>
    <s v="Outputs Provided"/>
    <n v="299624916.00002003"/>
  </r>
  <r>
    <s v="Local"/>
    <s v="2017/18"/>
    <s v="Approved"/>
    <x v="0"/>
    <n v="13"/>
    <x v="6"/>
    <n v="500"/>
    <s v="500-850 Local Governments (Click for Breakdown)"/>
    <n v="552"/>
    <s v="SIRONKO District"/>
    <n v="1"/>
    <s v="Administration"/>
    <n v="321451"/>
    <x v="11"/>
    <n v="321451"/>
    <s v="District Unconditional Grant (Wage)"/>
    <n v="1"/>
    <s v="Outputs Provided"/>
    <n v="1515716243.4454"/>
  </r>
  <r>
    <s v="Local"/>
    <s v="2017/18"/>
    <s v="Approved"/>
    <x v="2"/>
    <n v="13"/>
    <x v="6"/>
    <n v="500"/>
    <s v="500-850 Local Governments (Click for Breakdown)"/>
    <n v="552"/>
    <s v="SIRONKO District"/>
    <n v="9998"/>
    <s v="Local Government Development Programs"/>
    <n v="321463"/>
    <x v="12"/>
    <n v="321463"/>
    <s v="Urban Discretionary Development Equalization Grant"/>
    <n v="1"/>
    <s v="Outputs Provided"/>
    <n v="66682059.60402"/>
  </r>
  <r>
    <s v="Local"/>
    <s v="2017/18"/>
    <s v="Approved"/>
    <x v="1"/>
    <n v="13"/>
    <x v="6"/>
    <n v="500"/>
    <s v="500-850 Local Governments (Click for Breakdown)"/>
    <n v="552"/>
    <s v="SIRONKO District"/>
    <n v="1"/>
    <s v="Administration"/>
    <n v="321608"/>
    <x v="13"/>
    <n v="321608"/>
    <s v="General Public Service Pension Arrears (Budgeting)"/>
    <n v="1"/>
    <s v="Outputs Provided"/>
    <n v="332787821.08048999"/>
  </r>
  <r>
    <s v="Local"/>
    <s v="2017/18"/>
    <s v="Approved"/>
    <x v="1"/>
    <n v="13"/>
    <x v="6"/>
    <n v="500"/>
    <s v="500-850 Local Governments (Click for Breakdown)"/>
    <n v="552"/>
    <s v="SIRONKO District"/>
    <n v="1"/>
    <s v="Administration"/>
    <n v="321617"/>
    <x v="14"/>
    <n v="321617"/>
    <s v="Salary Arrears (Budgeting)"/>
    <n v="1"/>
    <s v="Outputs Provided"/>
    <n v="14357407.999872001"/>
  </r>
  <r>
    <s v="Local"/>
    <s v="2017/18"/>
    <s v="Approved"/>
    <x v="1"/>
    <n v="13"/>
    <x v="6"/>
    <n v="500"/>
    <s v="500-850 Local Governments (Click for Breakdown)"/>
    <n v="553"/>
    <s v="SOROTI District"/>
    <n v="1"/>
    <s v="Administration"/>
    <n v="212105"/>
    <x v="5"/>
    <n v="212105"/>
    <s v="Pension for Local Governments"/>
    <n v="1"/>
    <s v="Outputs Provided"/>
    <n v="2221010247.7308002"/>
  </r>
  <r>
    <s v="Local"/>
    <s v="2017/18"/>
    <s v="Approved"/>
    <x v="1"/>
    <n v="13"/>
    <x v="6"/>
    <n v="500"/>
    <s v="500-850 Local Governments (Click for Breakdown)"/>
    <n v="553"/>
    <s v="SOROTI District"/>
    <n v="1"/>
    <s v="Administration"/>
    <n v="212107"/>
    <x v="6"/>
    <n v="212107"/>
    <s v="Gratuity for Local Governments"/>
    <n v="1"/>
    <s v="Outputs Provided"/>
    <n v="488563011.00010997"/>
  </r>
  <r>
    <s v="Local"/>
    <s v="2017/18"/>
    <s v="Approved"/>
    <x v="1"/>
    <n v="13"/>
    <x v="6"/>
    <n v="500"/>
    <s v="500-850 Local Governments (Click for Breakdown)"/>
    <n v="553"/>
    <s v="SOROTI District"/>
    <n v="1"/>
    <s v="Administration"/>
    <n v="321401"/>
    <x v="7"/>
    <n v="321401"/>
    <s v="District Unconditional Grant (Non-Wage)"/>
    <n v="1"/>
    <s v="Outputs Provided"/>
    <n v="698925912.83969402"/>
  </r>
  <r>
    <s v="Local"/>
    <s v="2017/18"/>
    <s v="Approved"/>
    <x v="2"/>
    <n v="13"/>
    <x v="6"/>
    <n v="500"/>
    <s v="500-850 Local Governments (Click for Breakdown)"/>
    <n v="553"/>
    <s v="SOROTI District"/>
    <n v="9998"/>
    <s v="Local Government Development Programs"/>
    <n v="321403"/>
    <x v="9"/>
    <n v="321403"/>
    <s v="District Discretionary Development Equalization Grant"/>
    <n v="1"/>
    <s v="Outputs Provided"/>
    <n v="1729222547.4845901"/>
  </r>
  <r>
    <s v="Local"/>
    <s v="2017/18"/>
    <s v="Approved"/>
    <x v="0"/>
    <n v="13"/>
    <x v="6"/>
    <n v="500"/>
    <s v="500-850 Local Governments (Click for Breakdown)"/>
    <n v="553"/>
    <s v="SOROTI District"/>
    <n v="1"/>
    <s v="Administration"/>
    <n v="321451"/>
    <x v="11"/>
    <n v="321451"/>
    <s v="District Unconditional Grant (Wage)"/>
    <n v="1"/>
    <s v="Outputs Provided"/>
    <n v="1252931536.5643001"/>
  </r>
  <r>
    <s v="Local"/>
    <s v="2017/18"/>
    <s v="Approved"/>
    <x v="1"/>
    <n v="13"/>
    <x v="6"/>
    <n v="500"/>
    <s v="500-850 Local Governments (Click for Breakdown)"/>
    <n v="553"/>
    <s v="SOROTI District"/>
    <n v="1"/>
    <s v="Administration"/>
    <n v="321608"/>
    <x v="13"/>
    <n v="321608"/>
    <s v="General Public Service Pension Arrears (Budgeting)"/>
    <n v="1"/>
    <s v="Outputs Provided"/>
    <n v="1348701522.6624999"/>
  </r>
  <r>
    <s v="Local"/>
    <s v="2017/18"/>
    <s v="Approved"/>
    <x v="1"/>
    <n v="13"/>
    <x v="6"/>
    <n v="500"/>
    <s v="500-850 Local Governments (Click for Breakdown)"/>
    <n v="553"/>
    <s v="SOROTI District"/>
    <n v="1"/>
    <s v="Administration"/>
    <n v="321617"/>
    <x v="14"/>
    <n v="321617"/>
    <s v="Salary Arrears (Budgeting)"/>
    <n v="1"/>
    <s v="Outputs Provided"/>
    <n v="220637820.99996001"/>
  </r>
  <r>
    <s v="Local"/>
    <s v="2017/18"/>
    <s v="Approved"/>
    <x v="1"/>
    <n v="13"/>
    <x v="6"/>
    <n v="500"/>
    <s v="500-850 Local Governments (Click for Breakdown)"/>
    <n v="554"/>
    <s v="TORORO District"/>
    <n v="1"/>
    <s v="Administration"/>
    <n v="212105"/>
    <x v="5"/>
    <n v="212105"/>
    <s v="Pension for Local Governments"/>
    <n v="1"/>
    <s v="Outputs Provided"/>
    <n v="2853375599.2364001"/>
  </r>
  <r>
    <s v="Local"/>
    <s v="2017/18"/>
    <s v="Approved"/>
    <x v="1"/>
    <n v="13"/>
    <x v="6"/>
    <n v="500"/>
    <s v="500-850 Local Governments (Click for Breakdown)"/>
    <n v="554"/>
    <s v="TORORO District"/>
    <n v="1"/>
    <s v="Administration"/>
    <n v="212107"/>
    <x v="6"/>
    <n v="212107"/>
    <s v="Gratuity for Local Governments"/>
    <n v="1"/>
    <s v="Outputs Provided"/>
    <n v="1437864260.6010001"/>
  </r>
  <r>
    <s v="Local"/>
    <s v="2017/18"/>
    <s v="Approved"/>
    <x v="1"/>
    <n v="13"/>
    <x v="6"/>
    <n v="500"/>
    <s v="500-850 Local Governments (Click for Breakdown)"/>
    <n v="554"/>
    <s v="TORORO District"/>
    <n v="1"/>
    <s v="Administration"/>
    <n v="321401"/>
    <x v="7"/>
    <n v="321401"/>
    <s v="District Unconditional Grant (Non-Wage)"/>
    <n v="1"/>
    <s v="Outputs Provided"/>
    <n v="1084798373.88955"/>
  </r>
  <r>
    <s v="Local"/>
    <s v="2017/18"/>
    <s v="Approved"/>
    <x v="1"/>
    <n v="13"/>
    <x v="6"/>
    <n v="500"/>
    <s v="500-850 Local Governments (Click for Breakdown)"/>
    <n v="554"/>
    <s v="TORORO District"/>
    <n v="1"/>
    <s v="Administration"/>
    <n v="321402"/>
    <x v="8"/>
    <n v="321402"/>
    <s v="Urban Unconditional Grant (Non-Wage)"/>
    <n v="1"/>
    <s v="Outputs Provided"/>
    <n v="114887871.95573001"/>
  </r>
  <r>
    <s v="Local"/>
    <s v="2017/18"/>
    <s v="Approved"/>
    <x v="2"/>
    <n v="13"/>
    <x v="6"/>
    <n v="500"/>
    <s v="500-850 Local Governments (Click for Breakdown)"/>
    <n v="554"/>
    <s v="TORORO District"/>
    <n v="9998"/>
    <s v="Local Government Development Programs"/>
    <n v="321403"/>
    <x v="9"/>
    <n v="321403"/>
    <s v="District Discretionary Development Equalization Grant"/>
    <n v="1"/>
    <s v="Outputs Provided"/>
    <n v="3052152794.4039998"/>
  </r>
  <r>
    <s v="Local"/>
    <s v="2017/18"/>
    <s v="Approved"/>
    <x v="0"/>
    <n v="13"/>
    <x v="6"/>
    <n v="500"/>
    <s v="500-850 Local Governments (Click for Breakdown)"/>
    <n v="554"/>
    <s v="TORORO District"/>
    <n v="1"/>
    <s v="Administration"/>
    <n v="321450"/>
    <x v="10"/>
    <n v="321450"/>
    <s v="Urban Unconditional Grant (Wage)"/>
    <n v="1"/>
    <s v="Outputs Provided"/>
    <n v="118885079.99993999"/>
  </r>
  <r>
    <s v="Local"/>
    <s v="2017/18"/>
    <s v="Approved"/>
    <x v="0"/>
    <n v="13"/>
    <x v="6"/>
    <n v="500"/>
    <s v="500-850 Local Governments (Click for Breakdown)"/>
    <n v="554"/>
    <s v="TORORO District"/>
    <n v="1"/>
    <s v="Administration"/>
    <n v="321451"/>
    <x v="11"/>
    <n v="321451"/>
    <s v="District Unconditional Grant (Wage)"/>
    <n v="1"/>
    <s v="Outputs Provided"/>
    <n v="1777801129.0049"/>
  </r>
  <r>
    <s v="Local"/>
    <s v="2017/18"/>
    <s v="Approved"/>
    <x v="2"/>
    <n v="13"/>
    <x v="6"/>
    <n v="500"/>
    <s v="500-850 Local Governments (Click for Breakdown)"/>
    <n v="554"/>
    <s v="TORORO District"/>
    <n v="9998"/>
    <s v="Local Government Development Programs"/>
    <n v="321463"/>
    <x v="12"/>
    <n v="321463"/>
    <s v="Urban Discretionary Development Equalization Grant"/>
    <n v="1"/>
    <s v="Outputs Provided"/>
    <n v="60832999.004160002"/>
  </r>
  <r>
    <s v="Local"/>
    <s v="2017/18"/>
    <s v="Approved"/>
    <x v="1"/>
    <n v="13"/>
    <x v="6"/>
    <n v="500"/>
    <s v="500-850 Local Governments (Click for Breakdown)"/>
    <n v="554"/>
    <s v="TORORO District"/>
    <n v="1"/>
    <s v="Administration"/>
    <n v="321608"/>
    <x v="13"/>
    <n v="321608"/>
    <s v="General Public Service Pension Arrears (Budgeting)"/>
    <n v="1"/>
    <s v="Outputs Provided"/>
    <n v="1186784368.8941"/>
  </r>
  <r>
    <s v="Local"/>
    <s v="2017/18"/>
    <s v="Approved"/>
    <x v="1"/>
    <n v="13"/>
    <x v="6"/>
    <n v="500"/>
    <s v="500-850 Local Governments (Click for Breakdown)"/>
    <n v="554"/>
    <s v="TORORO District"/>
    <n v="1"/>
    <s v="Administration"/>
    <n v="321617"/>
    <x v="14"/>
    <n v="321617"/>
    <s v="Salary Arrears (Budgeting)"/>
    <n v="1"/>
    <s v="Outputs Provided"/>
    <n v="567555221.99997997"/>
  </r>
  <r>
    <s v="Local"/>
    <s v="2017/18"/>
    <s v="Approved"/>
    <x v="1"/>
    <n v="13"/>
    <x v="6"/>
    <n v="500"/>
    <s v="500-850 Local Governments (Click for Breakdown)"/>
    <n v="555"/>
    <s v="WAKISO District"/>
    <n v="1"/>
    <s v="Administration"/>
    <n v="212105"/>
    <x v="5"/>
    <n v="212105"/>
    <s v="Pension for Local Governments"/>
    <n v="1"/>
    <s v="Outputs Provided"/>
    <n v="1641571477.1480999"/>
  </r>
  <r>
    <s v="Local"/>
    <s v="2017/18"/>
    <s v="Approved"/>
    <x v="1"/>
    <n v="13"/>
    <x v="6"/>
    <n v="500"/>
    <s v="500-850 Local Governments (Click for Breakdown)"/>
    <n v="555"/>
    <s v="WAKISO District"/>
    <n v="1"/>
    <s v="Administration"/>
    <n v="212107"/>
    <x v="6"/>
    <n v="212107"/>
    <s v="Gratuity for Local Governments"/>
    <n v="1"/>
    <s v="Outputs Provided"/>
    <n v="1024805131.0005999"/>
  </r>
  <r>
    <s v="Local"/>
    <s v="2017/18"/>
    <s v="Approved"/>
    <x v="1"/>
    <n v="13"/>
    <x v="6"/>
    <n v="500"/>
    <s v="500-850 Local Governments (Click for Breakdown)"/>
    <n v="555"/>
    <s v="WAKISO District"/>
    <n v="1"/>
    <s v="Administration"/>
    <n v="321401"/>
    <x v="7"/>
    <n v="321401"/>
    <s v="District Unconditional Grant (Non-Wage)"/>
    <n v="1"/>
    <s v="Outputs Provided"/>
    <n v="877855868.18461299"/>
  </r>
  <r>
    <s v="Local"/>
    <s v="2017/18"/>
    <s v="Approved"/>
    <x v="1"/>
    <n v="13"/>
    <x v="6"/>
    <n v="500"/>
    <s v="500-850 Local Governments (Click for Breakdown)"/>
    <n v="555"/>
    <s v="WAKISO District"/>
    <n v="1"/>
    <s v="Administration"/>
    <n v="321402"/>
    <x v="8"/>
    <n v="321402"/>
    <s v="Urban Unconditional Grant (Non-Wage)"/>
    <n v="1"/>
    <s v="Outputs Provided"/>
    <n v="2166089211.5809002"/>
  </r>
  <r>
    <s v="Local"/>
    <s v="2017/18"/>
    <s v="Approved"/>
    <x v="2"/>
    <n v="13"/>
    <x v="6"/>
    <n v="500"/>
    <s v="500-850 Local Governments (Click for Breakdown)"/>
    <n v="555"/>
    <s v="WAKISO District"/>
    <n v="9998"/>
    <s v="Local Government Development Programs"/>
    <n v="321403"/>
    <x v="9"/>
    <n v="321403"/>
    <s v="District Discretionary Development Equalization Grant"/>
    <n v="1"/>
    <s v="Outputs Provided"/>
    <n v="613929725.65597999"/>
  </r>
  <r>
    <s v="Local"/>
    <s v="2017/18"/>
    <s v="Approved"/>
    <x v="0"/>
    <n v="13"/>
    <x v="6"/>
    <n v="500"/>
    <s v="500-850 Local Governments (Click for Breakdown)"/>
    <n v="555"/>
    <s v="WAKISO District"/>
    <n v="1"/>
    <s v="Administration"/>
    <n v="321450"/>
    <x v="10"/>
    <n v="321450"/>
    <s v="Urban Unconditional Grant (Wage)"/>
    <n v="1"/>
    <s v="Outputs Provided"/>
    <n v="1329675800.0000999"/>
  </r>
  <r>
    <s v="Local"/>
    <s v="2017/18"/>
    <s v="Approved"/>
    <x v="0"/>
    <n v="13"/>
    <x v="6"/>
    <n v="500"/>
    <s v="500-850 Local Governments (Click for Breakdown)"/>
    <n v="555"/>
    <s v="WAKISO District"/>
    <n v="1"/>
    <s v="Administration"/>
    <n v="321451"/>
    <x v="11"/>
    <n v="321451"/>
    <s v="District Unconditional Grant (Wage)"/>
    <n v="1"/>
    <s v="Outputs Provided"/>
    <n v="3144524126.0918999"/>
  </r>
  <r>
    <s v="Local"/>
    <s v="2017/18"/>
    <s v="Approved"/>
    <x v="2"/>
    <n v="13"/>
    <x v="6"/>
    <n v="500"/>
    <s v="500-850 Local Governments (Click for Breakdown)"/>
    <n v="555"/>
    <s v="WAKISO District"/>
    <n v="9998"/>
    <s v="Local Government Development Programs"/>
    <n v="321463"/>
    <x v="12"/>
    <n v="321463"/>
    <s v="Urban Discretionary Development Equalization Grant"/>
    <n v="1"/>
    <s v="Outputs Provided"/>
    <n v="1001485676.8061"/>
  </r>
  <r>
    <s v="Local"/>
    <s v="2017/18"/>
    <s v="Approved"/>
    <x v="2"/>
    <n v="13"/>
    <x v="6"/>
    <n v="500"/>
    <s v="500-850 Local Governments (Click for Breakdown)"/>
    <n v="555"/>
    <s v="WAKISO District"/>
    <n v="9998"/>
    <s v="Local Government Development Programs"/>
    <n v="321472"/>
    <x v="3"/>
    <n v="321472"/>
    <s v="Transitional Development Grant"/>
    <n v="1"/>
    <s v="Outputs Provided"/>
    <n v="299999999.99997997"/>
  </r>
  <r>
    <s v="Local"/>
    <s v="2017/18"/>
    <s v="Approved"/>
    <x v="1"/>
    <n v="13"/>
    <x v="6"/>
    <n v="500"/>
    <s v="500-850 Local Governments (Click for Breakdown)"/>
    <n v="555"/>
    <s v="WAKISO District"/>
    <n v="1"/>
    <s v="Administration"/>
    <n v="321608"/>
    <x v="13"/>
    <n v="321608"/>
    <s v="General Public Service Pension Arrears (Budgeting)"/>
    <n v="1"/>
    <s v="Outputs Provided"/>
    <n v="994288891.46765006"/>
  </r>
  <r>
    <s v="Local"/>
    <s v="2017/18"/>
    <s v="Approved"/>
    <x v="1"/>
    <n v="13"/>
    <x v="6"/>
    <n v="500"/>
    <s v="500-850 Local Governments (Click for Breakdown)"/>
    <n v="555"/>
    <s v="WAKISO District"/>
    <n v="1"/>
    <s v="Administration"/>
    <n v="321617"/>
    <x v="14"/>
    <n v="321617"/>
    <s v="Salary Arrears (Budgeting)"/>
    <n v="1"/>
    <s v="Outputs Provided"/>
    <n v="104711133.00003999"/>
  </r>
  <r>
    <s v="Local"/>
    <s v="2017/18"/>
    <s v="Approved"/>
    <x v="1"/>
    <n v="13"/>
    <x v="6"/>
    <n v="500"/>
    <s v="500-850 Local Governments (Click for Breakdown)"/>
    <n v="556"/>
    <s v="YUMBE District"/>
    <n v="1"/>
    <s v="Administration"/>
    <n v="212105"/>
    <x v="5"/>
    <n v="212105"/>
    <s v="Pension for Local Governments"/>
    <n v="1"/>
    <s v="Outputs Provided"/>
    <n v="310312080.79288"/>
  </r>
  <r>
    <s v="Local"/>
    <s v="2017/18"/>
    <s v="Approved"/>
    <x v="1"/>
    <n v="13"/>
    <x v="6"/>
    <n v="500"/>
    <s v="500-850 Local Governments (Click for Breakdown)"/>
    <n v="556"/>
    <s v="YUMBE District"/>
    <n v="1"/>
    <s v="Administration"/>
    <n v="212107"/>
    <x v="6"/>
    <n v="212107"/>
    <s v="Gratuity for Local Governments"/>
    <n v="1"/>
    <s v="Outputs Provided"/>
    <n v="446654082.85145003"/>
  </r>
  <r>
    <s v="Local"/>
    <s v="2017/18"/>
    <s v="Approved"/>
    <x v="1"/>
    <n v="13"/>
    <x v="6"/>
    <n v="500"/>
    <s v="500-850 Local Governments (Click for Breakdown)"/>
    <n v="556"/>
    <s v="YUMBE District"/>
    <n v="1"/>
    <s v="Administration"/>
    <n v="321401"/>
    <x v="7"/>
    <n v="321401"/>
    <s v="District Unconditional Grant (Non-Wage)"/>
    <n v="1"/>
    <s v="Outputs Provided"/>
    <n v="1038747139.55373"/>
  </r>
  <r>
    <s v="Local"/>
    <s v="2017/18"/>
    <s v="Approved"/>
    <x v="1"/>
    <n v="13"/>
    <x v="6"/>
    <n v="500"/>
    <s v="500-850 Local Governments (Click for Breakdown)"/>
    <n v="556"/>
    <s v="YUMBE District"/>
    <n v="1"/>
    <s v="Administration"/>
    <n v="321402"/>
    <x v="8"/>
    <n v="321402"/>
    <s v="Urban Unconditional Grant (Non-Wage)"/>
    <n v="1"/>
    <s v="Outputs Provided"/>
    <n v="117728029.12633"/>
  </r>
  <r>
    <s v="Local"/>
    <s v="2017/18"/>
    <s v="Approved"/>
    <x v="2"/>
    <n v="13"/>
    <x v="6"/>
    <n v="500"/>
    <s v="500-850 Local Governments (Click for Breakdown)"/>
    <n v="556"/>
    <s v="YUMBE District"/>
    <n v="9998"/>
    <s v="Local Government Development Programs"/>
    <n v="321403"/>
    <x v="9"/>
    <n v="321403"/>
    <s v="District Discretionary Development Equalization Grant"/>
    <n v="1"/>
    <s v="Outputs Provided"/>
    <n v="3763488955.0907998"/>
  </r>
  <r>
    <s v="Local"/>
    <s v="2017/18"/>
    <s v="Approved"/>
    <x v="0"/>
    <n v="13"/>
    <x v="6"/>
    <n v="500"/>
    <s v="500-850 Local Governments (Click for Breakdown)"/>
    <n v="556"/>
    <s v="YUMBE District"/>
    <n v="1"/>
    <s v="Administration"/>
    <n v="321450"/>
    <x v="10"/>
    <n v="321450"/>
    <s v="Urban Unconditional Grant (Wage)"/>
    <n v="1"/>
    <s v="Outputs Provided"/>
    <n v="137837556.00005001"/>
  </r>
  <r>
    <s v="Local"/>
    <s v="2017/18"/>
    <s v="Approved"/>
    <x v="0"/>
    <n v="13"/>
    <x v="6"/>
    <n v="500"/>
    <s v="500-850 Local Governments (Click for Breakdown)"/>
    <n v="556"/>
    <s v="YUMBE District"/>
    <n v="1"/>
    <s v="Administration"/>
    <n v="321451"/>
    <x v="11"/>
    <n v="321451"/>
    <s v="District Unconditional Grant (Wage)"/>
    <n v="1"/>
    <s v="Outputs Provided"/>
    <n v="1652942186.2460001"/>
  </r>
  <r>
    <s v="Local"/>
    <s v="2017/18"/>
    <s v="Approved"/>
    <x v="2"/>
    <n v="13"/>
    <x v="6"/>
    <n v="500"/>
    <s v="500-850 Local Governments (Click for Breakdown)"/>
    <n v="556"/>
    <s v="YUMBE District"/>
    <n v="9998"/>
    <s v="Local Government Development Programs"/>
    <n v="321463"/>
    <x v="12"/>
    <n v="321463"/>
    <s v="Urban Discretionary Development Equalization Grant"/>
    <n v="1"/>
    <s v="Outputs Provided"/>
    <n v="77950441.058880001"/>
  </r>
  <r>
    <s v="Local"/>
    <s v="2017/18"/>
    <s v="Approved"/>
    <x v="1"/>
    <n v="13"/>
    <x v="6"/>
    <n v="500"/>
    <s v="500-850 Local Governments (Click for Breakdown)"/>
    <n v="556"/>
    <s v="YUMBE District"/>
    <n v="1"/>
    <s v="Administration"/>
    <n v="321608"/>
    <x v="13"/>
    <n v="321608"/>
    <s v="General Public Service Pension Arrears (Budgeting)"/>
    <n v="1"/>
    <s v="Outputs Provided"/>
    <n v="152269854.00012001"/>
  </r>
  <r>
    <s v="Local"/>
    <s v="2017/18"/>
    <s v="Approved"/>
    <x v="1"/>
    <n v="13"/>
    <x v="6"/>
    <n v="500"/>
    <s v="500-850 Local Governments (Click for Breakdown)"/>
    <n v="556"/>
    <s v="YUMBE District"/>
    <n v="1"/>
    <s v="Administration"/>
    <n v="321617"/>
    <x v="14"/>
    <n v="321617"/>
    <s v="Salary Arrears (Budgeting)"/>
    <n v="1"/>
    <s v="Outputs Provided"/>
    <n v="126535993.00004999"/>
  </r>
  <r>
    <s v="Local"/>
    <s v="2017/18"/>
    <s v="Approved"/>
    <x v="1"/>
    <n v="13"/>
    <x v="6"/>
    <n v="500"/>
    <s v="500-850 Local Governments (Click for Breakdown)"/>
    <n v="557"/>
    <s v="BUTALEJA District"/>
    <n v="1"/>
    <s v="Administration"/>
    <n v="212105"/>
    <x v="5"/>
    <n v="212105"/>
    <s v="Pension for Local Governments"/>
    <n v="1"/>
    <s v="Outputs Provided"/>
    <n v="581856634.05886996"/>
  </r>
  <r>
    <s v="Local"/>
    <s v="2017/18"/>
    <s v="Approved"/>
    <x v="1"/>
    <n v="13"/>
    <x v="6"/>
    <n v="500"/>
    <s v="500-850 Local Governments (Click for Breakdown)"/>
    <n v="557"/>
    <s v="BUTALEJA District"/>
    <n v="1"/>
    <s v="Administration"/>
    <n v="212107"/>
    <x v="6"/>
    <n v="212107"/>
    <s v="Gratuity for Local Governments"/>
    <n v="1"/>
    <s v="Outputs Provided"/>
    <n v="544430250.00031996"/>
  </r>
  <r>
    <s v="Local"/>
    <s v="2017/18"/>
    <s v="Approved"/>
    <x v="1"/>
    <n v="13"/>
    <x v="6"/>
    <n v="500"/>
    <s v="500-850 Local Governments (Click for Breakdown)"/>
    <n v="557"/>
    <s v="BUTALEJA District"/>
    <n v="1"/>
    <s v="Administration"/>
    <n v="321401"/>
    <x v="7"/>
    <n v="321401"/>
    <s v="District Unconditional Grant (Non-Wage)"/>
    <n v="1"/>
    <s v="Outputs Provided"/>
    <n v="667156137.360309"/>
  </r>
  <r>
    <s v="Local"/>
    <s v="2017/18"/>
    <s v="Approved"/>
    <x v="1"/>
    <n v="13"/>
    <x v="6"/>
    <n v="500"/>
    <s v="500-850 Local Governments (Click for Breakdown)"/>
    <n v="557"/>
    <s v="BUTALEJA District"/>
    <n v="1"/>
    <s v="Administration"/>
    <n v="321402"/>
    <x v="8"/>
    <n v="321402"/>
    <s v="Urban Unconditional Grant (Non-Wage)"/>
    <n v="1"/>
    <s v="Outputs Provided"/>
    <n v="125101292.69573"/>
  </r>
  <r>
    <s v="Local"/>
    <s v="2017/18"/>
    <s v="Approved"/>
    <x v="2"/>
    <n v="13"/>
    <x v="6"/>
    <n v="500"/>
    <s v="500-850 Local Governments (Click for Breakdown)"/>
    <n v="557"/>
    <s v="BUTALEJA District"/>
    <n v="9998"/>
    <s v="Local Government Development Programs"/>
    <n v="321403"/>
    <x v="9"/>
    <n v="321403"/>
    <s v="District Discretionary Development Equalization Grant"/>
    <n v="1"/>
    <s v="Outputs Provided"/>
    <n v="1420186789.2377601"/>
  </r>
  <r>
    <s v="Local"/>
    <s v="2017/18"/>
    <s v="Approved"/>
    <x v="0"/>
    <n v="13"/>
    <x v="6"/>
    <n v="500"/>
    <s v="500-850 Local Governments (Click for Breakdown)"/>
    <n v="557"/>
    <s v="BUTALEJA District"/>
    <n v="1"/>
    <s v="Administration"/>
    <n v="321450"/>
    <x v="10"/>
    <n v="321450"/>
    <s v="Urban Unconditional Grant (Wage)"/>
    <n v="1"/>
    <s v="Outputs Provided"/>
    <n v="60654480.000174001"/>
  </r>
  <r>
    <s v="Local"/>
    <s v="2017/18"/>
    <s v="Approved"/>
    <x v="0"/>
    <n v="13"/>
    <x v="6"/>
    <n v="500"/>
    <s v="500-850 Local Governments (Click for Breakdown)"/>
    <n v="557"/>
    <s v="BUTALEJA District"/>
    <n v="1"/>
    <s v="Administration"/>
    <n v="321451"/>
    <x v="11"/>
    <n v="321451"/>
    <s v="District Unconditional Grant (Wage)"/>
    <n v="1"/>
    <s v="Outputs Provided"/>
    <n v="1387585073.5253"/>
  </r>
  <r>
    <s v="Local"/>
    <s v="2017/18"/>
    <s v="Approved"/>
    <x v="2"/>
    <n v="13"/>
    <x v="6"/>
    <n v="500"/>
    <s v="500-850 Local Governments (Click for Breakdown)"/>
    <n v="557"/>
    <s v="BUTALEJA District"/>
    <n v="9998"/>
    <s v="Local Government Development Programs"/>
    <n v="321463"/>
    <x v="12"/>
    <n v="321463"/>
    <s v="Urban Discretionary Development Equalization Grant"/>
    <n v="1"/>
    <s v="Outputs Provided"/>
    <n v="63909077.525459997"/>
  </r>
  <r>
    <s v="Local"/>
    <s v="2017/18"/>
    <s v="Approved"/>
    <x v="1"/>
    <n v="13"/>
    <x v="6"/>
    <n v="500"/>
    <s v="500-850 Local Governments (Click for Breakdown)"/>
    <n v="557"/>
    <s v="BUTALEJA District"/>
    <n v="1"/>
    <s v="Administration"/>
    <n v="321608"/>
    <x v="13"/>
    <n v="321608"/>
    <s v="General Public Service Pension Arrears (Budgeting)"/>
    <n v="1"/>
    <s v="Outputs Provided"/>
    <n v="427396500.12869"/>
  </r>
  <r>
    <s v="Local"/>
    <s v="2017/18"/>
    <s v="Approved"/>
    <x v="1"/>
    <n v="13"/>
    <x v="6"/>
    <n v="500"/>
    <s v="500-850 Local Governments (Click for Breakdown)"/>
    <n v="557"/>
    <s v="BUTALEJA District"/>
    <n v="1"/>
    <s v="Administration"/>
    <n v="321617"/>
    <x v="14"/>
    <n v="321617"/>
    <s v="Salary Arrears (Budgeting)"/>
    <n v="1"/>
    <s v="Outputs Provided"/>
    <n v="226583534.00007999"/>
  </r>
  <r>
    <s v="Local"/>
    <s v="2017/18"/>
    <s v="Approved"/>
    <x v="1"/>
    <n v="13"/>
    <x v="6"/>
    <n v="500"/>
    <s v="500-850 Local Governments (Click for Breakdown)"/>
    <n v="558"/>
    <s v="IBANDA District"/>
    <n v="1"/>
    <s v="Administration"/>
    <n v="212105"/>
    <x v="5"/>
    <n v="212105"/>
    <s v="Pension for Local Governments"/>
    <n v="1"/>
    <s v="Outputs Provided"/>
    <n v="660760962.53061998"/>
  </r>
  <r>
    <s v="Local"/>
    <s v="2017/18"/>
    <s v="Approved"/>
    <x v="1"/>
    <n v="13"/>
    <x v="6"/>
    <n v="500"/>
    <s v="500-850 Local Governments (Click for Breakdown)"/>
    <n v="558"/>
    <s v="IBANDA District"/>
    <n v="1"/>
    <s v="Administration"/>
    <n v="212107"/>
    <x v="6"/>
    <n v="212107"/>
    <s v="Gratuity for Local Governments"/>
    <n v="1"/>
    <s v="Outputs Provided"/>
    <n v="516261945.60025001"/>
  </r>
  <r>
    <s v="Local"/>
    <s v="2017/18"/>
    <s v="Approved"/>
    <x v="1"/>
    <n v="13"/>
    <x v="6"/>
    <n v="500"/>
    <s v="500-850 Local Governments (Click for Breakdown)"/>
    <n v="558"/>
    <s v="IBANDA District"/>
    <n v="1"/>
    <s v="Administration"/>
    <n v="321401"/>
    <x v="7"/>
    <n v="321401"/>
    <s v="District Unconditional Grant (Non-Wage)"/>
    <n v="1"/>
    <s v="Outputs Provided"/>
    <n v="557323404.71474802"/>
  </r>
  <r>
    <s v="Local"/>
    <s v="2017/18"/>
    <s v="Approved"/>
    <x v="1"/>
    <n v="13"/>
    <x v="6"/>
    <n v="500"/>
    <s v="500-850 Local Governments (Click for Breakdown)"/>
    <n v="558"/>
    <s v="IBANDA District"/>
    <n v="1"/>
    <s v="Administration"/>
    <n v="321402"/>
    <x v="8"/>
    <n v="321402"/>
    <s v="Urban Unconditional Grant (Non-Wage)"/>
    <n v="1"/>
    <s v="Outputs Provided"/>
    <n v="160274661.31468001"/>
  </r>
  <r>
    <s v="Local"/>
    <s v="2017/18"/>
    <s v="Approved"/>
    <x v="2"/>
    <n v="13"/>
    <x v="6"/>
    <n v="500"/>
    <s v="500-850 Local Governments (Click for Breakdown)"/>
    <n v="558"/>
    <s v="IBANDA District"/>
    <n v="9998"/>
    <s v="Local Government Development Programs"/>
    <n v="321403"/>
    <x v="9"/>
    <n v="321403"/>
    <s v="District Discretionary Development Equalization Grant"/>
    <n v="1"/>
    <s v="Outputs Provided"/>
    <n v="156263072.45712301"/>
  </r>
  <r>
    <s v="Local"/>
    <s v="2017/18"/>
    <s v="Approved"/>
    <x v="0"/>
    <n v="13"/>
    <x v="6"/>
    <n v="500"/>
    <s v="500-850 Local Governments (Click for Breakdown)"/>
    <n v="558"/>
    <s v="IBANDA District"/>
    <n v="1"/>
    <s v="Administration"/>
    <n v="321450"/>
    <x v="10"/>
    <n v="321450"/>
    <s v="Urban Unconditional Grant (Wage)"/>
    <n v="1"/>
    <s v="Outputs Provided"/>
    <n v="265361111.99998999"/>
  </r>
  <r>
    <s v="Local"/>
    <s v="2017/18"/>
    <s v="Approved"/>
    <x v="0"/>
    <n v="13"/>
    <x v="6"/>
    <n v="500"/>
    <s v="500-850 Local Governments (Click for Breakdown)"/>
    <n v="558"/>
    <s v="IBANDA District"/>
    <n v="1"/>
    <s v="Administration"/>
    <n v="321451"/>
    <x v="11"/>
    <n v="321451"/>
    <s v="District Unconditional Grant (Wage)"/>
    <n v="1"/>
    <s v="Outputs Provided"/>
    <n v="1638923182.4449"/>
  </r>
  <r>
    <s v="Local"/>
    <s v="2017/18"/>
    <s v="Approved"/>
    <x v="2"/>
    <n v="13"/>
    <x v="6"/>
    <n v="500"/>
    <s v="500-850 Local Governments (Click for Breakdown)"/>
    <n v="558"/>
    <s v="IBANDA District"/>
    <n v="9998"/>
    <s v="Local Government Development Programs"/>
    <n v="321463"/>
    <x v="12"/>
    <n v="321463"/>
    <s v="Urban Discretionary Development Equalization Grant"/>
    <n v="1"/>
    <s v="Outputs Provided"/>
    <n v="66826075.80336"/>
  </r>
  <r>
    <s v="Local"/>
    <s v="2017/18"/>
    <s v="Approved"/>
    <x v="1"/>
    <n v="13"/>
    <x v="6"/>
    <n v="500"/>
    <s v="500-850 Local Governments (Click for Breakdown)"/>
    <n v="558"/>
    <s v="IBANDA District"/>
    <n v="1"/>
    <s v="Administration"/>
    <n v="321608"/>
    <x v="13"/>
    <n v="321608"/>
    <s v="General Public Service Pension Arrears (Budgeting)"/>
    <n v="1"/>
    <s v="Outputs Provided"/>
    <n v="496558995.45161003"/>
  </r>
  <r>
    <s v="Local"/>
    <s v="2017/18"/>
    <s v="Approved"/>
    <x v="1"/>
    <n v="13"/>
    <x v="6"/>
    <n v="500"/>
    <s v="500-850 Local Governments (Click for Breakdown)"/>
    <n v="558"/>
    <s v="IBANDA District"/>
    <n v="1"/>
    <s v="Administration"/>
    <n v="321617"/>
    <x v="14"/>
    <n v="321617"/>
    <s v="Salary Arrears (Budgeting)"/>
    <n v="1"/>
    <s v="Outputs Provided"/>
    <n v="66295213.999954"/>
  </r>
  <r>
    <s v="Local"/>
    <s v="2017/18"/>
    <s v="Approved"/>
    <x v="1"/>
    <n v="13"/>
    <x v="6"/>
    <n v="500"/>
    <s v="500-850 Local Governments (Click for Breakdown)"/>
    <n v="559"/>
    <s v="KAABONG District"/>
    <n v="1"/>
    <s v="Administration"/>
    <n v="212105"/>
    <x v="5"/>
    <n v="212105"/>
    <s v="Pension for Local Governments"/>
    <n v="1"/>
    <s v="Outputs Provided"/>
    <n v="189415671.58715001"/>
  </r>
  <r>
    <s v="Local"/>
    <s v="2017/18"/>
    <s v="Approved"/>
    <x v="1"/>
    <n v="13"/>
    <x v="6"/>
    <n v="500"/>
    <s v="500-850 Local Governments (Click for Breakdown)"/>
    <n v="559"/>
    <s v="KAABONG District"/>
    <n v="1"/>
    <s v="Administration"/>
    <n v="212107"/>
    <x v="6"/>
    <n v="212107"/>
    <s v="Gratuity for Local Governments"/>
    <n v="1"/>
    <s v="Outputs Provided"/>
    <n v="91562651.000176996"/>
  </r>
  <r>
    <s v="Local"/>
    <s v="2017/18"/>
    <s v="Approved"/>
    <x v="1"/>
    <n v="13"/>
    <x v="6"/>
    <n v="500"/>
    <s v="500-850 Local Governments (Click for Breakdown)"/>
    <n v="559"/>
    <s v="KAABONG District"/>
    <n v="1"/>
    <s v="Administration"/>
    <n v="321401"/>
    <x v="7"/>
    <n v="321401"/>
    <s v="District Unconditional Grant (Non-Wage)"/>
    <n v="1"/>
    <s v="Outputs Provided"/>
    <n v="724447341.31449103"/>
  </r>
  <r>
    <s v="Local"/>
    <s v="2017/18"/>
    <s v="Approved"/>
    <x v="1"/>
    <n v="13"/>
    <x v="6"/>
    <n v="500"/>
    <s v="500-850 Local Governments (Click for Breakdown)"/>
    <n v="559"/>
    <s v="KAABONG District"/>
    <n v="1"/>
    <s v="Administration"/>
    <n v="321402"/>
    <x v="8"/>
    <n v="321402"/>
    <s v="Urban Unconditional Grant (Non-Wage)"/>
    <n v="1"/>
    <s v="Outputs Provided"/>
    <n v="47977838.706629001"/>
  </r>
  <r>
    <s v="Local"/>
    <s v="2017/18"/>
    <s v="Approved"/>
    <x v="2"/>
    <n v="13"/>
    <x v="6"/>
    <n v="500"/>
    <s v="500-850 Local Governments (Click for Breakdown)"/>
    <n v="559"/>
    <s v="KAABONG District"/>
    <n v="9998"/>
    <s v="Local Government Development Programs"/>
    <n v="321403"/>
    <x v="9"/>
    <n v="321403"/>
    <s v="District Discretionary Development Equalization Grant"/>
    <n v="1"/>
    <s v="Outputs Provided"/>
    <n v="1894964621.15837"/>
  </r>
  <r>
    <s v="Local"/>
    <s v="2017/18"/>
    <s v="Approved"/>
    <x v="0"/>
    <n v="13"/>
    <x v="6"/>
    <n v="500"/>
    <s v="500-850 Local Governments (Click for Breakdown)"/>
    <n v="559"/>
    <s v="KAABONG District"/>
    <n v="1"/>
    <s v="Administration"/>
    <n v="321450"/>
    <x v="10"/>
    <n v="321450"/>
    <s v="Urban Unconditional Grant (Wage)"/>
    <n v="1"/>
    <s v="Outputs Provided"/>
    <n v="78029099.999805003"/>
  </r>
  <r>
    <s v="Local"/>
    <s v="2017/18"/>
    <s v="Approved"/>
    <x v="0"/>
    <n v="13"/>
    <x v="6"/>
    <n v="500"/>
    <s v="500-850 Local Governments (Click for Breakdown)"/>
    <n v="559"/>
    <s v="KAABONG District"/>
    <n v="1"/>
    <s v="Administration"/>
    <n v="321451"/>
    <x v="11"/>
    <n v="321451"/>
    <s v="District Unconditional Grant (Wage)"/>
    <n v="1"/>
    <s v="Outputs Provided"/>
    <n v="1716555626.9621999"/>
  </r>
  <r>
    <s v="Local"/>
    <s v="2017/18"/>
    <s v="Approved"/>
    <x v="2"/>
    <n v="13"/>
    <x v="6"/>
    <n v="500"/>
    <s v="500-850 Local Governments (Click for Breakdown)"/>
    <n v="559"/>
    <s v="KAABONG District"/>
    <n v="9998"/>
    <s v="Local Government Development Programs"/>
    <n v="321463"/>
    <x v="12"/>
    <n v="321463"/>
    <s v="Urban Discretionary Development Equalization Grant"/>
    <n v="1"/>
    <s v="Outputs Provided"/>
    <n v="33161037.336599994"/>
  </r>
  <r>
    <s v="Local"/>
    <s v="2017/18"/>
    <s v="Approved"/>
    <x v="1"/>
    <n v="13"/>
    <x v="6"/>
    <n v="500"/>
    <s v="500-850 Local Governments (Click for Breakdown)"/>
    <n v="559"/>
    <s v="KAABONG District"/>
    <n v="1"/>
    <s v="Administration"/>
    <n v="321608"/>
    <x v="13"/>
    <n v="321608"/>
    <s v="General Public Service Pension Arrears (Budgeting)"/>
    <n v="1"/>
    <s v="Outputs Provided"/>
    <n v="172606172.99955001"/>
  </r>
  <r>
    <s v="Local"/>
    <s v="2017/18"/>
    <s v="Approved"/>
    <x v="1"/>
    <n v="13"/>
    <x v="6"/>
    <n v="500"/>
    <s v="500-850 Local Governments (Click for Breakdown)"/>
    <n v="559"/>
    <s v="KAABONG District"/>
    <n v="1"/>
    <s v="Administration"/>
    <n v="321617"/>
    <x v="14"/>
    <n v="321617"/>
    <s v="Salary Arrears (Budgeting)"/>
    <n v="1"/>
    <s v="Outputs Provided"/>
    <n v="132088650.00009999"/>
  </r>
  <r>
    <s v="Local"/>
    <s v="2017/18"/>
    <s v="Approved"/>
    <x v="1"/>
    <n v="13"/>
    <x v="6"/>
    <n v="500"/>
    <s v="500-850 Local Governments (Click for Breakdown)"/>
    <n v="560"/>
    <s v="ISINGIRO District"/>
    <n v="1"/>
    <s v="Administration"/>
    <n v="212105"/>
    <x v="5"/>
    <n v="212105"/>
    <s v="Pension for Local Governments"/>
    <n v="1"/>
    <s v="Outputs Provided"/>
    <n v="411356823.86313999"/>
  </r>
  <r>
    <s v="Local"/>
    <s v="2017/18"/>
    <s v="Approved"/>
    <x v="1"/>
    <n v="13"/>
    <x v="6"/>
    <n v="500"/>
    <s v="500-850 Local Governments (Click for Breakdown)"/>
    <n v="560"/>
    <s v="ISINGIRO District"/>
    <n v="1"/>
    <s v="Administration"/>
    <n v="212107"/>
    <x v="6"/>
    <n v="212107"/>
    <s v="Gratuity for Local Governments"/>
    <n v="1"/>
    <s v="Outputs Provided"/>
    <n v="461749931.53004998"/>
  </r>
  <r>
    <s v="Local"/>
    <s v="2017/18"/>
    <s v="Approved"/>
    <x v="1"/>
    <n v="13"/>
    <x v="6"/>
    <n v="500"/>
    <s v="500-850 Local Governments (Click for Breakdown)"/>
    <n v="560"/>
    <s v="ISINGIRO District"/>
    <n v="1"/>
    <s v="Administration"/>
    <n v="321401"/>
    <x v="7"/>
    <n v="321401"/>
    <s v="District Unconditional Grant (Non-Wage)"/>
    <n v="1"/>
    <s v="Outputs Provided"/>
    <n v="1036069794.84816"/>
  </r>
  <r>
    <s v="Local"/>
    <s v="2017/18"/>
    <s v="Approved"/>
    <x v="1"/>
    <n v="13"/>
    <x v="6"/>
    <n v="500"/>
    <s v="500-850 Local Governments (Click for Breakdown)"/>
    <n v="560"/>
    <s v="ISINGIRO District"/>
    <n v="1"/>
    <s v="Administration"/>
    <n v="321402"/>
    <x v="8"/>
    <n v="321402"/>
    <s v="Urban Unconditional Grant (Non-Wage)"/>
    <n v="1"/>
    <s v="Outputs Provided"/>
    <n v="258871537.62932003"/>
  </r>
  <r>
    <s v="Local"/>
    <s v="2017/18"/>
    <s v="Approved"/>
    <x v="2"/>
    <n v="13"/>
    <x v="6"/>
    <n v="500"/>
    <s v="500-850 Local Governments (Click for Breakdown)"/>
    <n v="560"/>
    <s v="ISINGIRO District"/>
    <n v="9998"/>
    <s v="Local Government Development Programs"/>
    <n v="321403"/>
    <x v="9"/>
    <n v="321403"/>
    <s v="District Discretionary Development Equalization Grant"/>
    <n v="1"/>
    <s v="Outputs Provided"/>
    <n v="478132045.73680001"/>
  </r>
  <r>
    <s v="Local"/>
    <s v="2017/18"/>
    <s v="Approved"/>
    <x v="0"/>
    <n v="13"/>
    <x v="6"/>
    <n v="500"/>
    <s v="500-850 Local Governments (Click for Breakdown)"/>
    <n v="560"/>
    <s v="ISINGIRO District"/>
    <n v="1"/>
    <s v="Administration"/>
    <n v="321450"/>
    <x v="10"/>
    <n v="321450"/>
    <s v="Urban Unconditional Grant (Wage)"/>
    <n v="1"/>
    <s v="Outputs Provided"/>
    <n v="486641708.00006002"/>
  </r>
  <r>
    <s v="Local"/>
    <s v="2017/18"/>
    <s v="Approved"/>
    <x v="0"/>
    <n v="13"/>
    <x v="6"/>
    <n v="500"/>
    <s v="500-850 Local Governments (Click for Breakdown)"/>
    <n v="560"/>
    <s v="ISINGIRO District"/>
    <n v="1"/>
    <s v="Administration"/>
    <n v="321451"/>
    <x v="11"/>
    <n v="321451"/>
    <s v="District Unconditional Grant (Wage)"/>
    <n v="1"/>
    <s v="Outputs Provided"/>
    <n v="1241875245.3642001"/>
  </r>
  <r>
    <s v="Local"/>
    <s v="2017/18"/>
    <s v="Approved"/>
    <x v="2"/>
    <n v="13"/>
    <x v="6"/>
    <n v="500"/>
    <s v="500-850 Local Governments (Click for Breakdown)"/>
    <n v="560"/>
    <s v="ISINGIRO District"/>
    <n v="9998"/>
    <s v="Local Government Development Programs"/>
    <n v="321463"/>
    <x v="12"/>
    <n v="321463"/>
    <s v="Urban Discretionary Development Equalization Grant"/>
    <n v="1"/>
    <s v="Outputs Provided"/>
    <n v="115940180.83302"/>
  </r>
  <r>
    <s v="Local"/>
    <s v="2017/18"/>
    <s v="Approved"/>
    <x v="2"/>
    <n v="13"/>
    <x v="6"/>
    <n v="500"/>
    <s v="500-850 Local Governments (Click for Breakdown)"/>
    <n v="560"/>
    <s v="ISINGIRO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60"/>
    <s v="ISINGIRO District"/>
    <n v="1"/>
    <s v="Administration"/>
    <n v="321608"/>
    <x v="13"/>
    <n v="321608"/>
    <s v="General Public Service Pension Arrears (Budgeting)"/>
    <n v="1"/>
    <s v="Outputs Provided"/>
    <n v="11655802.999999"/>
  </r>
  <r>
    <s v="Local"/>
    <s v="2017/18"/>
    <s v="Approved"/>
    <x v="1"/>
    <n v="13"/>
    <x v="6"/>
    <n v="500"/>
    <s v="500-850 Local Governments (Click for Breakdown)"/>
    <n v="560"/>
    <s v="ISINGIRO District"/>
    <n v="1"/>
    <s v="Administration"/>
    <n v="321617"/>
    <x v="14"/>
    <n v="321617"/>
    <s v="Salary Arrears (Budgeting)"/>
    <n v="1"/>
    <s v="Outputs Provided"/>
    <n v="191763986.00009"/>
  </r>
  <r>
    <s v="Local"/>
    <s v="2017/18"/>
    <s v="Approved"/>
    <x v="1"/>
    <n v="13"/>
    <x v="6"/>
    <n v="500"/>
    <s v="500-850 Local Governments (Click for Breakdown)"/>
    <n v="561"/>
    <s v="KALIRO District"/>
    <n v="1"/>
    <s v="Administration"/>
    <n v="212105"/>
    <x v="5"/>
    <n v="212105"/>
    <s v="Pension for Local Governments"/>
    <n v="1"/>
    <s v="Outputs Provided"/>
    <n v="284078945.49680001"/>
  </r>
  <r>
    <s v="Local"/>
    <s v="2017/18"/>
    <s v="Approved"/>
    <x v="1"/>
    <n v="13"/>
    <x v="6"/>
    <n v="500"/>
    <s v="500-850 Local Governments (Click for Breakdown)"/>
    <n v="561"/>
    <s v="KALIRO District"/>
    <n v="1"/>
    <s v="Administration"/>
    <n v="212107"/>
    <x v="6"/>
    <n v="212107"/>
    <s v="Gratuity for Local Governments"/>
    <n v="1"/>
    <s v="Outputs Provided"/>
    <n v="474164914.62450999"/>
  </r>
  <r>
    <s v="Local"/>
    <s v="2017/18"/>
    <s v="Approved"/>
    <x v="1"/>
    <n v="13"/>
    <x v="6"/>
    <n v="500"/>
    <s v="500-850 Local Governments (Click for Breakdown)"/>
    <n v="561"/>
    <s v="KALIRO District"/>
    <n v="1"/>
    <s v="Administration"/>
    <n v="321401"/>
    <x v="7"/>
    <n v="321401"/>
    <s v="District Unconditional Grant (Non-Wage)"/>
    <n v="1"/>
    <s v="Outputs Provided"/>
    <n v="652414415.94759297"/>
  </r>
  <r>
    <s v="Local"/>
    <s v="2017/18"/>
    <s v="Approved"/>
    <x v="1"/>
    <n v="13"/>
    <x v="6"/>
    <n v="500"/>
    <s v="500-850 Local Governments (Click for Breakdown)"/>
    <n v="561"/>
    <s v="KALIRO District"/>
    <n v="1"/>
    <s v="Administration"/>
    <n v="321402"/>
    <x v="8"/>
    <n v="321402"/>
    <s v="Urban Unconditional Grant (Non-Wage)"/>
    <n v="1"/>
    <s v="Outputs Provided"/>
    <n v="62924308.082314998"/>
  </r>
  <r>
    <s v="Local"/>
    <s v="2017/18"/>
    <s v="Approved"/>
    <x v="2"/>
    <n v="13"/>
    <x v="6"/>
    <n v="500"/>
    <s v="500-850 Local Governments (Click for Breakdown)"/>
    <n v="561"/>
    <s v="KALIRO District"/>
    <n v="9998"/>
    <s v="Local Government Development Programs"/>
    <n v="321403"/>
    <x v="9"/>
    <n v="321403"/>
    <s v="District Discretionary Development Equalization Grant"/>
    <n v="1"/>
    <s v="Outputs Provided"/>
    <n v="398261316.51055002"/>
  </r>
  <r>
    <s v="Local"/>
    <s v="2017/18"/>
    <s v="Approved"/>
    <x v="0"/>
    <n v="13"/>
    <x v="6"/>
    <n v="500"/>
    <s v="500-850 Local Governments (Click for Breakdown)"/>
    <n v="561"/>
    <s v="KALIRO District"/>
    <n v="1"/>
    <s v="Administration"/>
    <n v="321450"/>
    <x v="10"/>
    <n v="321450"/>
    <s v="Urban Unconditional Grant (Wage)"/>
    <n v="1"/>
    <s v="Outputs Provided"/>
    <n v="163510416.0002"/>
  </r>
  <r>
    <s v="Local"/>
    <s v="2017/18"/>
    <s v="Approved"/>
    <x v="0"/>
    <n v="13"/>
    <x v="6"/>
    <n v="500"/>
    <s v="500-850 Local Governments (Click for Breakdown)"/>
    <n v="561"/>
    <s v="KALIRO District"/>
    <n v="1"/>
    <s v="Administration"/>
    <n v="321451"/>
    <x v="11"/>
    <n v="321451"/>
    <s v="District Unconditional Grant (Wage)"/>
    <n v="1"/>
    <s v="Outputs Provided"/>
    <n v="1200171815.244"/>
  </r>
  <r>
    <s v="Local"/>
    <s v="2017/18"/>
    <s v="Approved"/>
    <x v="2"/>
    <n v="13"/>
    <x v="6"/>
    <n v="500"/>
    <s v="500-850 Local Governments (Click for Breakdown)"/>
    <n v="561"/>
    <s v="KALIRO District"/>
    <n v="9998"/>
    <s v="Local Government Development Programs"/>
    <n v="321463"/>
    <x v="12"/>
    <n v="321463"/>
    <s v="Urban Discretionary Development Equalization Grant"/>
    <n v="1"/>
    <s v="Outputs Provided"/>
    <n v="31604280.473760001"/>
  </r>
  <r>
    <s v="Local"/>
    <s v="2017/18"/>
    <s v="Approved"/>
    <x v="1"/>
    <n v="13"/>
    <x v="6"/>
    <n v="500"/>
    <s v="500-850 Local Governments (Click for Breakdown)"/>
    <n v="561"/>
    <s v="KALIRO District"/>
    <n v="1"/>
    <s v="Administration"/>
    <n v="321608"/>
    <x v="13"/>
    <n v="321608"/>
    <s v="General Public Service Pension Arrears (Budgeting)"/>
    <n v="1"/>
    <s v="Outputs Provided"/>
    <n v="88839000.000306994"/>
  </r>
  <r>
    <s v="Local"/>
    <s v="2017/18"/>
    <s v="Approved"/>
    <x v="1"/>
    <n v="13"/>
    <x v="6"/>
    <n v="500"/>
    <s v="500-850 Local Governments (Click for Breakdown)"/>
    <n v="561"/>
    <s v="KALIRO District"/>
    <n v="1"/>
    <s v="Administration"/>
    <n v="321617"/>
    <x v="14"/>
    <n v="321617"/>
    <s v="Salary Arrears (Budgeting)"/>
    <n v="1"/>
    <s v="Outputs Provided"/>
    <n v="348474082"/>
  </r>
  <r>
    <s v="Local"/>
    <s v="2017/18"/>
    <s v="Approved"/>
    <x v="1"/>
    <n v="13"/>
    <x v="6"/>
    <n v="500"/>
    <s v="500-850 Local Governments (Click for Breakdown)"/>
    <n v="562"/>
    <s v="KIRUHURA District"/>
    <n v="1"/>
    <s v="Administration"/>
    <n v="212105"/>
    <x v="5"/>
    <n v="212105"/>
    <s v="Pension for Local Governments"/>
    <n v="1"/>
    <s v="Outputs Provided"/>
    <n v="334360969.13931"/>
  </r>
  <r>
    <s v="Local"/>
    <s v="2017/18"/>
    <s v="Approved"/>
    <x v="1"/>
    <n v="13"/>
    <x v="6"/>
    <n v="500"/>
    <s v="500-850 Local Governments (Click for Breakdown)"/>
    <n v="562"/>
    <s v="KIRUHURA District"/>
    <n v="1"/>
    <s v="Administration"/>
    <n v="212107"/>
    <x v="6"/>
    <n v="212107"/>
    <s v="Gratuity for Local Governments"/>
    <n v="1"/>
    <s v="Outputs Provided"/>
    <n v="210157960.07389"/>
  </r>
  <r>
    <s v="Local"/>
    <s v="2017/18"/>
    <s v="Approved"/>
    <x v="1"/>
    <n v="13"/>
    <x v="6"/>
    <n v="500"/>
    <s v="500-850 Local Governments (Click for Breakdown)"/>
    <n v="562"/>
    <s v="KIRUHURA District"/>
    <n v="1"/>
    <s v="Administration"/>
    <n v="321401"/>
    <x v="7"/>
    <n v="321401"/>
    <s v="District Unconditional Grant (Non-Wage)"/>
    <n v="1"/>
    <s v="Outputs Provided"/>
    <n v="826395106.71331596"/>
  </r>
  <r>
    <s v="Local"/>
    <s v="2017/18"/>
    <s v="Approved"/>
    <x v="1"/>
    <n v="13"/>
    <x v="6"/>
    <n v="500"/>
    <s v="500-850 Local Governments (Click for Breakdown)"/>
    <n v="562"/>
    <s v="KIRUHURA District"/>
    <n v="1"/>
    <s v="Administration"/>
    <n v="321402"/>
    <x v="8"/>
    <n v="321402"/>
    <s v="Urban Unconditional Grant (Non-Wage)"/>
    <n v="1"/>
    <s v="Outputs Provided"/>
    <n v="126994184.16080999"/>
  </r>
  <r>
    <s v="Local"/>
    <s v="2017/18"/>
    <s v="Approved"/>
    <x v="2"/>
    <n v="13"/>
    <x v="6"/>
    <n v="500"/>
    <s v="500-850 Local Governments (Click for Breakdown)"/>
    <n v="562"/>
    <s v="KIRUHURA District"/>
    <n v="9998"/>
    <s v="Local Government Development Programs"/>
    <n v="321403"/>
    <x v="9"/>
    <n v="321403"/>
    <s v="District Discretionary Development Equalization Grant"/>
    <n v="1"/>
    <s v="Outputs Provided"/>
    <n v="430428890.09435999"/>
  </r>
  <r>
    <s v="Local"/>
    <s v="2017/18"/>
    <s v="Approved"/>
    <x v="0"/>
    <n v="13"/>
    <x v="6"/>
    <n v="500"/>
    <s v="500-850 Local Governments (Click for Breakdown)"/>
    <n v="562"/>
    <s v="KIRUHURA District"/>
    <n v="1"/>
    <s v="Administration"/>
    <n v="321450"/>
    <x v="10"/>
    <n v="321450"/>
    <s v="Urban Unconditional Grant (Wage)"/>
    <n v="1"/>
    <s v="Outputs Provided"/>
    <n v="323648848.99987"/>
  </r>
  <r>
    <s v="Local"/>
    <s v="2017/18"/>
    <s v="Approved"/>
    <x v="0"/>
    <n v="13"/>
    <x v="6"/>
    <n v="500"/>
    <s v="500-850 Local Governments (Click for Breakdown)"/>
    <n v="562"/>
    <s v="KIRUHURA District"/>
    <n v="1"/>
    <s v="Administration"/>
    <n v="321451"/>
    <x v="11"/>
    <n v="321451"/>
    <s v="District Unconditional Grant (Wage)"/>
    <n v="1"/>
    <s v="Outputs Provided"/>
    <n v="1171742625.8440001"/>
  </r>
  <r>
    <s v="Local"/>
    <s v="2017/18"/>
    <s v="Approved"/>
    <x v="2"/>
    <n v="13"/>
    <x v="6"/>
    <n v="500"/>
    <s v="500-850 Local Governments (Click for Breakdown)"/>
    <n v="562"/>
    <s v="KIRUHURA District"/>
    <n v="9998"/>
    <s v="Local Government Development Programs"/>
    <n v="321463"/>
    <x v="12"/>
    <n v="321463"/>
    <s v="Urban Discretionary Development Equalization Grant"/>
    <n v="1"/>
    <s v="Outputs Provided"/>
    <n v="55945237.511399999"/>
  </r>
  <r>
    <s v="Local"/>
    <s v="2017/18"/>
    <s v="Approved"/>
    <x v="2"/>
    <n v="13"/>
    <x v="6"/>
    <n v="500"/>
    <s v="500-850 Local Governments (Click for Breakdown)"/>
    <n v="562"/>
    <s v="KIRUHURA District"/>
    <n v="9998"/>
    <s v="Local Government Development Programs"/>
    <n v="321472"/>
    <x v="3"/>
    <n v="321472"/>
    <s v="Transitional Development Grant"/>
    <n v="1"/>
    <s v="Outputs Provided"/>
    <n v="200000000.00003001"/>
  </r>
  <r>
    <s v="Local"/>
    <s v="2017/18"/>
    <s v="Approved"/>
    <x v="1"/>
    <n v="13"/>
    <x v="6"/>
    <n v="500"/>
    <s v="500-850 Local Governments (Click for Breakdown)"/>
    <n v="562"/>
    <s v="KIRUHURA District"/>
    <n v="1"/>
    <s v="Administration"/>
    <n v="321608"/>
    <x v="13"/>
    <n v="321608"/>
    <s v="General Public Service Pension Arrears (Budgeting)"/>
    <n v="1"/>
    <s v="Outputs Provided"/>
    <n v="395351128.99866003"/>
  </r>
  <r>
    <s v="Local"/>
    <s v="2017/18"/>
    <s v="Approved"/>
    <x v="1"/>
    <n v="13"/>
    <x v="6"/>
    <n v="500"/>
    <s v="500-850 Local Governments (Click for Breakdown)"/>
    <n v="562"/>
    <s v="KIRUHURA District"/>
    <n v="1"/>
    <s v="Administration"/>
    <n v="321617"/>
    <x v="14"/>
    <n v="321617"/>
    <s v="Salary Arrears (Budgeting)"/>
    <n v="1"/>
    <s v="Outputs Provided"/>
    <n v="132476292.00003999"/>
  </r>
  <r>
    <s v="Local"/>
    <s v="2017/18"/>
    <s v="Approved"/>
    <x v="1"/>
    <n v="13"/>
    <x v="6"/>
    <n v="500"/>
    <s v="500-850 Local Governments (Click for Breakdown)"/>
    <n v="563"/>
    <s v="KOBOKO District"/>
    <n v="1"/>
    <s v="Administration"/>
    <n v="212105"/>
    <x v="5"/>
    <n v="212105"/>
    <s v="Pension for Local Governments"/>
    <n v="1"/>
    <s v="Outputs Provided"/>
    <n v="238249578.39280999"/>
  </r>
  <r>
    <s v="Local"/>
    <s v="2017/18"/>
    <s v="Approved"/>
    <x v="1"/>
    <n v="13"/>
    <x v="6"/>
    <n v="500"/>
    <s v="500-850 Local Governments (Click for Breakdown)"/>
    <n v="563"/>
    <s v="KOBOKO District"/>
    <n v="1"/>
    <s v="Administration"/>
    <n v="212107"/>
    <x v="6"/>
    <n v="212107"/>
    <s v="Gratuity for Local Governments"/>
    <n v="1"/>
    <s v="Outputs Provided"/>
    <n v="325296635.71469998"/>
  </r>
  <r>
    <s v="Local"/>
    <s v="2017/18"/>
    <s v="Approved"/>
    <x v="1"/>
    <n v="13"/>
    <x v="6"/>
    <n v="500"/>
    <s v="500-850 Local Governments (Click for Breakdown)"/>
    <n v="563"/>
    <s v="KOBOKO District"/>
    <n v="1"/>
    <s v="Administration"/>
    <n v="321401"/>
    <x v="7"/>
    <n v="321401"/>
    <s v="District Unconditional Grant (Non-Wage)"/>
    <n v="1"/>
    <s v="Outputs Provided"/>
    <n v="535890624.10542202"/>
  </r>
  <r>
    <s v="Local"/>
    <s v="2017/18"/>
    <s v="Approved"/>
    <x v="2"/>
    <n v="13"/>
    <x v="6"/>
    <n v="500"/>
    <s v="500-850 Local Governments (Click for Breakdown)"/>
    <n v="563"/>
    <s v="KOBOKO District"/>
    <n v="9998"/>
    <s v="Local Government Development Programs"/>
    <n v="321403"/>
    <x v="9"/>
    <n v="321403"/>
    <s v="District Discretionary Development Equalization Grant"/>
    <n v="1"/>
    <s v="Outputs Provided"/>
    <n v="1344425772.14518"/>
  </r>
  <r>
    <s v="Local"/>
    <s v="2017/18"/>
    <s v="Approved"/>
    <x v="0"/>
    <n v="13"/>
    <x v="6"/>
    <n v="500"/>
    <s v="500-850 Local Governments (Click for Breakdown)"/>
    <n v="563"/>
    <s v="KOBOKO District"/>
    <n v="1"/>
    <s v="Administration"/>
    <n v="321450"/>
    <x v="10"/>
    <n v="321450"/>
    <s v="Urban Unconditional Grant (Wage)"/>
    <n v="1"/>
    <s v="Outputs Provided"/>
    <n v="118348992.0002"/>
  </r>
  <r>
    <s v="Local"/>
    <s v="2017/18"/>
    <s v="Approved"/>
    <x v="0"/>
    <n v="13"/>
    <x v="6"/>
    <n v="500"/>
    <s v="500-850 Local Governments (Click for Breakdown)"/>
    <n v="563"/>
    <s v="KOBOKO District"/>
    <n v="1"/>
    <s v="Administration"/>
    <n v="321451"/>
    <x v="11"/>
    <n v="321451"/>
    <s v="District Unconditional Grant (Wage)"/>
    <n v="1"/>
    <s v="Outputs Provided"/>
    <n v="1090236791.1243999"/>
  </r>
  <r>
    <s v="Local"/>
    <s v="2017/18"/>
    <s v="Approved"/>
    <x v="1"/>
    <n v="13"/>
    <x v="6"/>
    <n v="500"/>
    <s v="500-850 Local Governments (Click for Breakdown)"/>
    <n v="563"/>
    <s v="KOBOKO District"/>
    <n v="1"/>
    <s v="Administration"/>
    <n v="321608"/>
    <x v="13"/>
    <n v="321608"/>
    <s v="General Public Service Pension Arrears (Budgeting)"/>
    <n v="1"/>
    <s v="Outputs Provided"/>
    <n v="238735191.99911001"/>
  </r>
  <r>
    <s v="Local"/>
    <s v="2017/18"/>
    <s v="Approved"/>
    <x v="1"/>
    <n v="13"/>
    <x v="6"/>
    <n v="500"/>
    <s v="500-850 Local Governments (Click for Breakdown)"/>
    <n v="564"/>
    <s v="AMOLATAR District"/>
    <n v="1"/>
    <s v="Administration"/>
    <n v="212105"/>
    <x v="5"/>
    <n v="212105"/>
    <s v="Pension for Local Governments"/>
    <n v="1"/>
    <s v="Outputs Provided"/>
    <n v="246025609.26100999"/>
  </r>
  <r>
    <s v="Local"/>
    <s v="2017/18"/>
    <s v="Approved"/>
    <x v="1"/>
    <n v="13"/>
    <x v="6"/>
    <n v="500"/>
    <s v="500-850 Local Governments (Click for Breakdown)"/>
    <n v="564"/>
    <s v="AMOLATAR District"/>
    <n v="1"/>
    <s v="Administration"/>
    <n v="212107"/>
    <x v="6"/>
    <n v="212107"/>
    <s v="Gratuity for Local Governments"/>
    <n v="1"/>
    <s v="Outputs Provided"/>
    <n v="309730156.76037002"/>
  </r>
  <r>
    <s v="Local"/>
    <s v="2017/18"/>
    <s v="Approved"/>
    <x v="1"/>
    <n v="13"/>
    <x v="6"/>
    <n v="500"/>
    <s v="500-850 Local Governments (Click for Breakdown)"/>
    <n v="564"/>
    <s v="AMOLATAR District"/>
    <n v="1"/>
    <s v="Administration"/>
    <n v="321401"/>
    <x v="7"/>
    <n v="321401"/>
    <s v="District Unconditional Grant (Non-Wage)"/>
    <n v="1"/>
    <s v="Outputs Provided"/>
    <n v="563664552.07786405"/>
  </r>
  <r>
    <s v="Local"/>
    <s v="2017/18"/>
    <s v="Approved"/>
    <x v="1"/>
    <n v="13"/>
    <x v="6"/>
    <n v="500"/>
    <s v="500-850 Local Governments (Click for Breakdown)"/>
    <n v="564"/>
    <s v="AMOLATAR District"/>
    <n v="1"/>
    <s v="Administration"/>
    <n v="321402"/>
    <x v="8"/>
    <n v="321402"/>
    <s v="Urban Unconditional Grant (Non-Wage)"/>
    <n v="1"/>
    <s v="Outputs Provided"/>
    <n v="92966383.538047001"/>
  </r>
  <r>
    <s v="Local"/>
    <s v="2017/18"/>
    <s v="Approved"/>
    <x v="2"/>
    <n v="13"/>
    <x v="6"/>
    <n v="500"/>
    <s v="500-850 Local Governments (Click for Breakdown)"/>
    <n v="564"/>
    <s v="AMOLATAR District"/>
    <n v="9998"/>
    <s v="Local Government Development Programs"/>
    <n v="321403"/>
    <x v="9"/>
    <n v="321403"/>
    <s v="District Discretionary Development Equalization Grant"/>
    <n v="1"/>
    <s v="Outputs Provided"/>
    <n v="1140487696.49863"/>
  </r>
  <r>
    <s v="Local"/>
    <s v="2017/18"/>
    <s v="Approved"/>
    <x v="0"/>
    <n v="13"/>
    <x v="6"/>
    <n v="500"/>
    <s v="500-850 Local Governments (Click for Breakdown)"/>
    <n v="564"/>
    <s v="AMOLATAR District"/>
    <n v="1"/>
    <s v="Administration"/>
    <n v="321450"/>
    <x v="10"/>
    <n v="321450"/>
    <s v="Urban Unconditional Grant (Wage)"/>
    <n v="1"/>
    <s v="Outputs Provided"/>
    <n v="197329811.99989"/>
  </r>
  <r>
    <s v="Local"/>
    <s v="2017/18"/>
    <s v="Approved"/>
    <x v="0"/>
    <n v="13"/>
    <x v="6"/>
    <n v="500"/>
    <s v="500-850 Local Governments (Click for Breakdown)"/>
    <n v="564"/>
    <s v="AMOLATAR District"/>
    <n v="1"/>
    <s v="Administration"/>
    <n v="321451"/>
    <x v="11"/>
    <n v="321451"/>
    <s v="District Unconditional Grant (Wage)"/>
    <n v="1"/>
    <s v="Outputs Provided"/>
    <n v="1202335329.1651001"/>
  </r>
  <r>
    <s v="Local"/>
    <s v="2017/18"/>
    <s v="Approved"/>
    <x v="2"/>
    <n v="13"/>
    <x v="6"/>
    <n v="500"/>
    <s v="500-850 Local Governments (Click for Breakdown)"/>
    <n v="564"/>
    <s v="AMOLATAR District"/>
    <n v="9998"/>
    <s v="Local Government Development Programs"/>
    <n v="321463"/>
    <x v="12"/>
    <n v="321463"/>
    <s v="Urban Discretionary Development Equalization Grant"/>
    <n v="1"/>
    <s v="Outputs Provided"/>
    <n v="52127622.439680003"/>
  </r>
  <r>
    <s v="Local"/>
    <s v="2017/18"/>
    <s v="Approved"/>
    <x v="1"/>
    <n v="13"/>
    <x v="6"/>
    <n v="500"/>
    <s v="500-850 Local Governments (Click for Breakdown)"/>
    <n v="564"/>
    <s v="AMOLATAR District"/>
    <n v="1"/>
    <s v="Administration"/>
    <n v="321608"/>
    <x v="13"/>
    <n v="321608"/>
    <s v="General Public Service Pension Arrears (Budgeting)"/>
    <n v="1"/>
    <s v="Outputs Provided"/>
    <n v="111511891.99964"/>
  </r>
  <r>
    <s v="Local"/>
    <s v="2017/18"/>
    <s v="Approved"/>
    <x v="1"/>
    <n v="13"/>
    <x v="6"/>
    <n v="500"/>
    <s v="500-850 Local Governments (Click for Breakdown)"/>
    <n v="564"/>
    <s v="AMOLATAR District"/>
    <n v="1"/>
    <s v="Administration"/>
    <n v="321617"/>
    <x v="14"/>
    <n v="321617"/>
    <s v="Salary Arrears (Budgeting)"/>
    <n v="1"/>
    <s v="Outputs Provided"/>
    <n v="9184995.0000918005"/>
  </r>
  <r>
    <s v="Local"/>
    <s v="2017/18"/>
    <s v="Approved"/>
    <x v="1"/>
    <n v="13"/>
    <x v="6"/>
    <n v="500"/>
    <s v="500-850 Local Governments (Click for Breakdown)"/>
    <n v="565"/>
    <s v="AMURIA District"/>
    <n v="1"/>
    <s v="Administration"/>
    <n v="212105"/>
    <x v="5"/>
    <n v="212105"/>
    <s v="Pension for Local Governments"/>
    <n v="1"/>
    <s v="Outputs Provided"/>
    <n v="338462595.60736001"/>
  </r>
  <r>
    <s v="Local"/>
    <s v="2017/18"/>
    <s v="Approved"/>
    <x v="1"/>
    <n v="13"/>
    <x v="6"/>
    <n v="500"/>
    <s v="500-850 Local Governments (Click for Breakdown)"/>
    <n v="565"/>
    <s v="AMURIA District"/>
    <n v="1"/>
    <s v="Administration"/>
    <n v="212107"/>
    <x v="6"/>
    <n v="212107"/>
    <s v="Gratuity for Local Governments"/>
    <n v="1"/>
    <s v="Outputs Provided"/>
    <n v="357314477.30650002"/>
  </r>
  <r>
    <s v="Local"/>
    <s v="2017/18"/>
    <s v="Approved"/>
    <x v="1"/>
    <n v="13"/>
    <x v="6"/>
    <n v="500"/>
    <s v="500-850 Local Governments (Click for Breakdown)"/>
    <n v="565"/>
    <s v="AMURIA District"/>
    <n v="1"/>
    <s v="Administration"/>
    <n v="321401"/>
    <x v="7"/>
    <n v="321401"/>
    <s v="District Unconditional Grant (Non-Wage)"/>
    <n v="1"/>
    <s v="Outputs Provided"/>
    <n v="823479695.15382802"/>
  </r>
  <r>
    <s v="Local"/>
    <s v="2017/18"/>
    <s v="Approved"/>
    <x v="1"/>
    <n v="13"/>
    <x v="6"/>
    <n v="500"/>
    <s v="500-850 Local Governments (Click for Breakdown)"/>
    <n v="565"/>
    <s v="AMURIA District"/>
    <n v="1"/>
    <s v="Administration"/>
    <n v="321402"/>
    <x v="8"/>
    <n v="321402"/>
    <s v="Urban Unconditional Grant (Non-Wage)"/>
    <n v="1"/>
    <s v="Outputs Provided"/>
    <n v="37017094.497850999"/>
  </r>
  <r>
    <s v="Local"/>
    <s v="2017/18"/>
    <s v="Approved"/>
    <x v="2"/>
    <n v="13"/>
    <x v="6"/>
    <n v="500"/>
    <s v="500-850 Local Governments (Click for Breakdown)"/>
    <n v="565"/>
    <s v="AMURIA District"/>
    <n v="9998"/>
    <s v="Local Government Development Programs"/>
    <n v="321403"/>
    <x v="9"/>
    <n v="321403"/>
    <s v="District Discretionary Development Equalization Grant"/>
    <n v="1"/>
    <s v="Outputs Provided"/>
    <n v="1961767654.23193"/>
  </r>
  <r>
    <s v="Local"/>
    <s v="2017/18"/>
    <s v="Approved"/>
    <x v="0"/>
    <n v="13"/>
    <x v="6"/>
    <n v="500"/>
    <s v="500-850 Local Governments (Click for Breakdown)"/>
    <n v="565"/>
    <s v="AMURIA District"/>
    <n v="1"/>
    <s v="Administration"/>
    <n v="321450"/>
    <x v="10"/>
    <n v="321450"/>
    <s v="Urban Unconditional Grant (Wage)"/>
    <n v="1"/>
    <s v="Outputs Provided"/>
    <n v="144327636.99991"/>
  </r>
  <r>
    <s v="Local"/>
    <s v="2017/18"/>
    <s v="Approved"/>
    <x v="0"/>
    <n v="13"/>
    <x v="6"/>
    <n v="500"/>
    <s v="500-850 Local Governments (Click for Breakdown)"/>
    <n v="565"/>
    <s v="AMURIA District"/>
    <n v="1"/>
    <s v="Administration"/>
    <n v="321451"/>
    <x v="11"/>
    <n v="321451"/>
    <s v="District Unconditional Grant (Wage)"/>
    <n v="1"/>
    <s v="Outputs Provided"/>
    <n v="1185373880.7639999"/>
  </r>
  <r>
    <s v="Local"/>
    <s v="2017/18"/>
    <s v="Approved"/>
    <x v="2"/>
    <n v="13"/>
    <x v="6"/>
    <n v="500"/>
    <s v="500-850 Local Governments (Click for Breakdown)"/>
    <n v="565"/>
    <s v="AMURIA District"/>
    <n v="9998"/>
    <s v="Local Government Development Programs"/>
    <n v="321463"/>
    <x v="12"/>
    <n v="321463"/>
    <s v="Urban Discretionary Development Equalization Grant"/>
    <n v="1"/>
    <s v="Outputs Provided"/>
    <n v="18759381.138420001"/>
  </r>
  <r>
    <s v="Local"/>
    <s v="2017/18"/>
    <s v="Approved"/>
    <x v="2"/>
    <n v="13"/>
    <x v="6"/>
    <n v="500"/>
    <s v="500-850 Local Governments (Click for Breakdown)"/>
    <n v="565"/>
    <s v="AMURIA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65"/>
    <s v="AMURIA District"/>
    <n v="1"/>
    <s v="Administration"/>
    <n v="321608"/>
    <x v="13"/>
    <n v="321608"/>
    <s v="General Public Service Pension Arrears (Budgeting)"/>
    <n v="1"/>
    <s v="Outputs Provided"/>
    <n v="229763617.99937001"/>
  </r>
  <r>
    <s v="Local"/>
    <s v="2017/18"/>
    <s v="Approved"/>
    <x v="1"/>
    <n v="13"/>
    <x v="6"/>
    <n v="500"/>
    <s v="500-850 Local Governments (Click for Breakdown)"/>
    <n v="565"/>
    <s v="AMURIA District"/>
    <n v="1"/>
    <s v="Administration"/>
    <n v="321617"/>
    <x v="14"/>
    <n v="321617"/>
    <s v="Salary Arrears (Budgeting)"/>
    <n v="1"/>
    <s v="Outputs Provided"/>
    <n v="279276909.00003999"/>
  </r>
  <r>
    <s v="Local"/>
    <s v="2017/18"/>
    <s v="Approved"/>
    <x v="1"/>
    <n v="13"/>
    <x v="6"/>
    <n v="500"/>
    <s v="500-850 Local Governments (Click for Breakdown)"/>
    <n v="566"/>
    <s v="MANAFWA District"/>
    <n v="1"/>
    <s v="Administration"/>
    <n v="212105"/>
    <x v="5"/>
    <n v="212105"/>
    <s v="Pension for Local Governments"/>
    <n v="1"/>
    <s v="Outputs Provided"/>
    <n v="753397567.48132002"/>
  </r>
  <r>
    <s v="Local"/>
    <s v="2017/18"/>
    <s v="Approved"/>
    <x v="1"/>
    <n v="13"/>
    <x v="6"/>
    <n v="500"/>
    <s v="500-850 Local Governments (Click for Breakdown)"/>
    <n v="566"/>
    <s v="MANAFWA District"/>
    <n v="1"/>
    <s v="Administration"/>
    <n v="212107"/>
    <x v="6"/>
    <n v="212107"/>
    <s v="Gratuity for Local Governments"/>
    <n v="1"/>
    <s v="Outputs Provided"/>
    <n v="793982580.45995998"/>
  </r>
  <r>
    <s v="Local"/>
    <s v="2017/18"/>
    <s v="Approved"/>
    <x v="1"/>
    <n v="13"/>
    <x v="6"/>
    <n v="500"/>
    <s v="500-850 Local Governments (Click for Breakdown)"/>
    <n v="566"/>
    <s v="MANAFWA District"/>
    <n v="1"/>
    <s v="Administration"/>
    <n v="321401"/>
    <x v="7"/>
    <n v="321401"/>
    <s v="District Unconditional Grant (Non-Wage)"/>
    <n v="1"/>
    <s v="Outputs Provided"/>
    <n v="723604160.66514099"/>
  </r>
  <r>
    <s v="Local"/>
    <s v="2017/18"/>
    <s v="Approved"/>
    <x v="1"/>
    <n v="13"/>
    <x v="6"/>
    <n v="500"/>
    <s v="500-850 Local Governments (Click for Breakdown)"/>
    <n v="566"/>
    <s v="MANAFWA District"/>
    <n v="1"/>
    <s v="Administration"/>
    <n v="321402"/>
    <x v="8"/>
    <n v="321402"/>
    <s v="Urban Unconditional Grant (Non-Wage)"/>
    <n v="1"/>
    <s v="Outputs Provided"/>
    <n v="106069127.03482001"/>
  </r>
  <r>
    <s v="Local"/>
    <s v="2017/18"/>
    <s v="Approved"/>
    <x v="2"/>
    <n v="13"/>
    <x v="6"/>
    <n v="500"/>
    <s v="500-850 Local Governments (Click for Breakdown)"/>
    <n v="566"/>
    <s v="MANAFWA District"/>
    <n v="9998"/>
    <s v="Local Government Development Programs"/>
    <n v="321403"/>
    <x v="9"/>
    <n v="321403"/>
    <s v="District Discretionary Development Equalization Grant"/>
    <n v="1"/>
    <s v="Outputs Provided"/>
    <n v="1001292582.81603"/>
  </r>
  <r>
    <s v="Local"/>
    <s v="2017/18"/>
    <s v="Approved"/>
    <x v="0"/>
    <n v="13"/>
    <x v="6"/>
    <n v="500"/>
    <s v="500-850 Local Governments (Click for Breakdown)"/>
    <n v="566"/>
    <s v="MANAFWA District"/>
    <n v="1"/>
    <s v="Administration"/>
    <n v="321450"/>
    <x v="10"/>
    <n v="321450"/>
    <s v="Urban Unconditional Grant (Wage)"/>
    <n v="1"/>
    <s v="Outputs Provided"/>
    <n v="164829960.00009999"/>
  </r>
  <r>
    <s v="Local"/>
    <s v="2017/18"/>
    <s v="Approved"/>
    <x v="0"/>
    <n v="13"/>
    <x v="6"/>
    <n v="500"/>
    <s v="500-850 Local Governments (Click for Breakdown)"/>
    <n v="566"/>
    <s v="MANAFWA District"/>
    <n v="1"/>
    <s v="Administration"/>
    <n v="321451"/>
    <x v="11"/>
    <n v="321451"/>
    <s v="District Unconditional Grant (Wage)"/>
    <n v="1"/>
    <s v="Outputs Provided"/>
    <n v="2031202090.0867"/>
  </r>
  <r>
    <s v="Local"/>
    <s v="2017/18"/>
    <s v="Approved"/>
    <x v="2"/>
    <n v="13"/>
    <x v="6"/>
    <n v="500"/>
    <s v="500-850 Local Governments (Click for Breakdown)"/>
    <n v="566"/>
    <s v="MANAFWA District"/>
    <n v="9998"/>
    <s v="Local Government Development Programs"/>
    <n v="321463"/>
    <x v="12"/>
    <n v="321463"/>
    <s v="Urban Discretionary Development Equalization Grant"/>
    <n v="1"/>
    <s v="Outputs Provided"/>
    <n v="47722130.039700001"/>
  </r>
  <r>
    <s v="Local"/>
    <s v="2017/18"/>
    <s v="Approved"/>
    <x v="1"/>
    <n v="13"/>
    <x v="6"/>
    <n v="500"/>
    <s v="500-850 Local Governments (Click for Breakdown)"/>
    <n v="566"/>
    <s v="MANAFWA District"/>
    <n v="1"/>
    <s v="Administration"/>
    <n v="321608"/>
    <x v="13"/>
    <n v="321608"/>
    <s v="General Public Service Pension Arrears (Budgeting)"/>
    <n v="1"/>
    <s v="Outputs Provided"/>
    <n v="3142310707.6377001"/>
  </r>
  <r>
    <s v="Local"/>
    <s v="2017/18"/>
    <s v="Approved"/>
    <x v="1"/>
    <n v="13"/>
    <x v="6"/>
    <n v="500"/>
    <s v="500-850 Local Governments (Click for Breakdown)"/>
    <n v="566"/>
    <s v="MANAFWA District"/>
    <n v="1"/>
    <s v="Administration"/>
    <n v="321617"/>
    <x v="14"/>
    <n v="321617"/>
    <s v="Salary Arrears (Budgeting)"/>
    <n v="1"/>
    <s v="Outputs Provided"/>
    <n v="61234308.000056997"/>
  </r>
  <r>
    <s v="Local"/>
    <s v="2017/18"/>
    <s v="Approved"/>
    <x v="1"/>
    <n v="13"/>
    <x v="6"/>
    <n v="500"/>
    <s v="500-850 Local Governments (Click for Breakdown)"/>
    <n v="567"/>
    <s v="BUKWO District"/>
    <n v="1"/>
    <s v="Administration"/>
    <n v="212105"/>
    <x v="5"/>
    <n v="212105"/>
    <s v="Pension for Local Governments"/>
    <n v="1"/>
    <s v="Outputs Provided"/>
    <n v="138742595.52756"/>
  </r>
  <r>
    <s v="Local"/>
    <s v="2017/18"/>
    <s v="Approved"/>
    <x v="1"/>
    <n v="13"/>
    <x v="6"/>
    <n v="500"/>
    <s v="500-850 Local Governments (Click for Breakdown)"/>
    <n v="567"/>
    <s v="BUKWO District"/>
    <n v="1"/>
    <s v="Administration"/>
    <n v="212107"/>
    <x v="6"/>
    <n v="212107"/>
    <s v="Gratuity for Local Governments"/>
    <n v="1"/>
    <s v="Outputs Provided"/>
    <n v="176113995.97404"/>
  </r>
  <r>
    <s v="Local"/>
    <s v="2017/18"/>
    <s v="Approved"/>
    <x v="1"/>
    <n v="13"/>
    <x v="6"/>
    <n v="500"/>
    <s v="500-850 Local Governments (Click for Breakdown)"/>
    <n v="567"/>
    <s v="BUKWO District"/>
    <n v="1"/>
    <s v="Administration"/>
    <n v="321401"/>
    <x v="7"/>
    <n v="321401"/>
    <s v="District Unconditional Grant (Non-Wage)"/>
    <n v="1"/>
    <s v="Outputs Provided"/>
    <n v="548888428.52360106"/>
  </r>
  <r>
    <s v="Local"/>
    <s v="2017/18"/>
    <s v="Approved"/>
    <x v="1"/>
    <n v="13"/>
    <x v="6"/>
    <n v="500"/>
    <s v="500-850 Local Governments (Click for Breakdown)"/>
    <n v="567"/>
    <s v="BUKWO District"/>
    <n v="1"/>
    <s v="Administration"/>
    <n v="321402"/>
    <x v="8"/>
    <n v="321402"/>
    <s v="Urban Unconditional Grant (Non-Wage)"/>
    <n v="1"/>
    <s v="Outputs Provided"/>
    <n v="38760849.258318"/>
  </r>
  <r>
    <s v="Local"/>
    <s v="2017/18"/>
    <s v="Approved"/>
    <x v="2"/>
    <n v="13"/>
    <x v="6"/>
    <n v="500"/>
    <s v="500-850 Local Governments (Click for Breakdown)"/>
    <n v="567"/>
    <s v="BUKWO District"/>
    <n v="9998"/>
    <s v="Local Government Development Programs"/>
    <n v="321403"/>
    <x v="9"/>
    <n v="321403"/>
    <s v="District Discretionary Development Equalization Grant"/>
    <n v="1"/>
    <s v="Outputs Provided"/>
    <n v="775804677.91068995"/>
  </r>
  <r>
    <s v="Local"/>
    <s v="2017/18"/>
    <s v="Approved"/>
    <x v="0"/>
    <n v="13"/>
    <x v="6"/>
    <n v="500"/>
    <s v="500-850 Local Governments (Click for Breakdown)"/>
    <n v="567"/>
    <s v="BUKWO District"/>
    <n v="1"/>
    <s v="Administration"/>
    <n v="321450"/>
    <x v="10"/>
    <n v="321450"/>
    <s v="Urban Unconditional Grant (Wage)"/>
    <n v="1"/>
    <s v="Outputs Provided"/>
    <n v="154727928.00009999"/>
  </r>
  <r>
    <s v="Local"/>
    <s v="2017/18"/>
    <s v="Approved"/>
    <x v="0"/>
    <n v="13"/>
    <x v="6"/>
    <n v="500"/>
    <s v="500-850 Local Governments (Click for Breakdown)"/>
    <n v="567"/>
    <s v="BUKWO District"/>
    <n v="1"/>
    <s v="Administration"/>
    <n v="321451"/>
    <x v="11"/>
    <n v="321451"/>
    <s v="District Unconditional Grant (Wage)"/>
    <n v="1"/>
    <s v="Outputs Provided"/>
    <n v="1460125231.2844"/>
  </r>
  <r>
    <s v="Local"/>
    <s v="2017/18"/>
    <s v="Approved"/>
    <x v="2"/>
    <n v="13"/>
    <x v="6"/>
    <n v="500"/>
    <s v="500-850 Local Governments (Click for Breakdown)"/>
    <n v="567"/>
    <s v="BUKWO District"/>
    <n v="9998"/>
    <s v="Local Government Development Programs"/>
    <n v="321463"/>
    <x v="12"/>
    <n v="321463"/>
    <s v="Urban Discretionary Development Equalization Grant"/>
    <n v="1"/>
    <s v="Outputs Provided"/>
    <n v="18057638.664960001"/>
  </r>
  <r>
    <s v="Local"/>
    <s v="2017/18"/>
    <s v="Approved"/>
    <x v="2"/>
    <n v="13"/>
    <x v="6"/>
    <n v="500"/>
    <s v="500-850 Local Governments (Click for Breakdown)"/>
    <n v="567"/>
    <s v="BUKWO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67"/>
    <s v="BUKWO District"/>
    <n v="1"/>
    <s v="Administration"/>
    <n v="321608"/>
    <x v="13"/>
    <n v="321608"/>
    <s v="General Public Service Pension Arrears (Budgeting)"/>
    <n v="1"/>
    <s v="Outputs Provided"/>
    <n v="285764510.99918002"/>
  </r>
  <r>
    <s v="Local"/>
    <s v="2017/18"/>
    <s v="Approved"/>
    <x v="1"/>
    <n v="13"/>
    <x v="6"/>
    <n v="500"/>
    <s v="500-850 Local Governments (Click for Breakdown)"/>
    <n v="567"/>
    <s v="BUKWO District"/>
    <n v="1"/>
    <s v="Administration"/>
    <n v="321617"/>
    <x v="14"/>
    <n v="321617"/>
    <s v="Salary Arrears (Budgeting)"/>
    <n v="1"/>
    <s v="Outputs Provided"/>
    <n v="67270443.999873996"/>
  </r>
  <r>
    <s v="Local"/>
    <s v="2017/18"/>
    <s v="Approved"/>
    <x v="1"/>
    <n v="13"/>
    <x v="6"/>
    <n v="500"/>
    <s v="500-850 Local Governments (Click for Breakdown)"/>
    <n v="568"/>
    <s v="MITYANA District"/>
    <n v="1"/>
    <s v="Administration"/>
    <n v="212105"/>
    <x v="5"/>
    <n v="212105"/>
    <s v="Pension for Local Governments"/>
    <n v="1"/>
    <s v="Outputs Provided"/>
    <n v="889262088.14608002"/>
  </r>
  <r>
    <s v="Local"/>
    <s v="2017/18"/>
    <s v="Approved"/>
    <x v="1"/>
    <n v="13"/>
    <x v="6"/>
    <n v="500"/>
    <s v="500-850 Local Governments (Click for Breakdown)"/>
    <n v="568"/>
    <s v="MITYANA District"/>
    <n v="1"/>
    <s v="Administration"/>
    <n v="212107"/>
    <x v="6"/>
    <n v="212107"/>
    <s v="Gratuity for Local Governments"/>
    <n v="1"/>
    <s v="Outputs Provided"/>
    <n v="471166180.68028998"/>
  </r>
  <r>
    <s v="Local"/>
    <s v="2017/18"/>
    <s v="Approved"/>
    <x v="1"/>
    <n v="13"/>
    <x v="6"/>
    <n v="500"/>
    <s v="500-850 Local Governments (Click for Breakdown)"/>
    <n v="568"/>
    <s v="MITYANA District"/>
    <n v="1"/>
    <s v="Administration"/>
    <n v="321401"/>
    <x v="7"/>
    <n v="321401"/>
    <s v="District Unconditional Grant (Non-Wage)"/>
    <n v="1"/>
    <s v="Outputs Provided"/>
    <n v="697100305.71596599"/>
  </r>
  <r>
    <s v="Local"/>
    <s v="2017/18"/>
    <s v="Approved"/>
    <x v="1"/>
    <n v="13"/>
    <x v="6"/>
    <n v="500"/>
    <s v="500-850 Local Governments (Click for Breakdown)"/>
    <n v="568"/>
    <s v="MITYANA District"/>
    <n v="1"/>
    <s v="Administration"/>
    <n v="321402"/>
    <x v="8"/>
    <n v="321402"/>
    <s v="Urban Unconditional Grant (Non-Wage)"/>
    <n v="1"/>
    <s v="Outputs Provided"/>
    <n v="35522447.560183004"/>
  </r>
  <r>
    <s v="Local"/>
    <s v="2017/18"/>
    <s v="Approved"/>
    <x v="2"/>
    <n v="13"/>
    <x v="6"/>
    <n v="500"/>
    <s v="500-850 Local Governments (Click for Breakdown)"/>
    <n v="568"/>
    <s v="MITYANA District"/>
    <n v="9998"/>
    <s v="Local Government Development Programs"/>
    <n v="321403"/>
    <x v="9"/>
    <n v="321403"/>
    <s v="District Discretionary Development Equalization Grant"/>
    <n v="1"/>
    <s v="Outputs Provided"/>
    <n v="525160607.46181995"/>
  </r>
  <r>
    <s v="Local"/>
    <s v="2017/18"/>
    <s v="Approved"/>
    <x v="0"/>
    <n v="13"/>
    <x v="6"/>
    <n v="500"/>
    <s v="500-850 Local Governments (Click for Breakdown)"/>
    <n v="568"/>
    <s v="MITYANA District"/>
    <n v="1"/>
    <s v="Administration"/>
    <n v="321450"/>
    <x v="10"/>
    <n v="321450"/>
    <s v="Urban Unconditional Grant (Wage)"/>
    <n v="1"/>
    <s v="Outputs Provided"/>
    <n v="328969735.99985999"/>
  </r>
  <r>
    <s v="Local"/>
    <s v="2017/18"/>
    <s v="Approved"/>
    <x v="0"/>
    <n v="13"/>
    <x v="6"/>
    <n v="500"/>
    <s v="500-850 Local Governments (Click for Breakdown)"/>
    <n v="568"/>
    <s v="MITYANA District"/>
    <n v="1"/>
    <s v="Administration"/>
    <n v="321451"/>
    <x v="11"/>
    <n v="321451"/>
    <s v="District Unconditional Grant (Wage)"/>
    <n v="1"/>
    <s v="Outputs Provided"/>
    <n v="1425729047.7641001"/>
  </r>
  <r>
    <s v="Local"/>
    <s v="2017/18"/>
    <s v="Approved"/>
    <x v="2"/>
    <n v="13"/>
    <x v="6"/>
    <n v="500"/>
    <s v="500-850 Local Governments (Click for Breakdown)"/>
    <n v="568"/>
    <s v="MITYANA District"/>
    <n v="9998"/>
    <s v="Local Government Development Programs"/>
    <n v="321463"/>
    <x v="12"/>
    <n v="321463"/>
    <s v="Urban Discretionary Development Equalization Grant"/>
    <n v="1"/>
    <s v="Outputs Provided"/>
    <n v="14461436.1294"/>
  </r>
  <r>
    <s v="Local"/>
    <s v="2017/18"/>
    <s v="Approved"/>
    <x v="2"/>
    <n v="13"/>
    <x v="6"/>
    <n v="500"/>
    <s v="500-850 Local Governments (Click for Breakdown)"/>
    <n v="568"/>
    <s v="MITYANA District"/>
    <n v="9998"/>
    <s v="Local Government Development Programs"/>
    <n v="321472"/>
    <x v="3"/>
    <n v="321472"/>
    <s v="Transitional Development Grant"/>
    <n v="1"/>
    <s v="Outputs Provided"/>
    <n v="200000000.00003001"/>
  </r>
  <r>
    <s v="Local"/>
    <s v="2017/18"/>
    <s v="Approved"/>
    <x v="1"/>
    <n v="13"/>
    <x v="6"/>
    <n v="500"/>
    <s v="500-850 Local Governments (Click for Breakdown)"/>
    <n v="568"/>
    <s v="MITYANA District"/>
    <n v="1"/>
    <s v="Administration"/>
    <n v="321608"/>
    <x v="13"/>
    <n v="321608"/>
    <s v="General Public Service Pension Arrears (Budgeting)"/>
    <n v="1"/>
    <s v="Outputs Provided"/>
    <n v="345807029.86720997"/>
  </r>
  <r>
    <s v="Local"/>
    <s v="2017/18"/>
    <s v="Approved"/>
    <x v="1"/>
    <n v="13"/>
    <x v="6"/>
    <n v="500"/>
    <s v="500-850 Local Governments (Click for Breakdown)"/>
    <n v="568"/>
    <s v="MITYANA District"/>
    <n v="1"/>
    <s v="Administration"/>
    <n v="321617"/>
    <x v="14"/>
    <n v="321617"/>
    <s v="Salary Arrears (Budgeting)"/>
    <n v="1"/>
    <s v="Outputs Provided"/>
    <n v="105002177.99997"/>
  </r>
  <r>
    <s v="Local"/>
    <s v="2017/18"/>
    <s v="Approved"/>
    <x v="1"/>
    <n v="13"/>
    <x v="6"/>
    <n v="500"/>
    <s v="500-850 Local Governments (Click for Breakdown)"/>
    <n v="569"/>
    <s v="NAKASEKE District"/>
    <n v="1"/>
    <s v="Administration"/>
    <n v="212105"/>
    <x v="5"/>
    <n v="212105"/>
    <s v="Pension for Local Governments"/>
    <n v="1"/>
    <s v="Outputs Provided"/>
    <n v="162903792.74891001"/>
  </r>
  <r>
    <s v="Local"/>
    <s v="2017/18"/>
    <s v="Approved"/>
    <x v="1"/>
    <n v="13"/>
    <x v="6"/>
    <n v="500"/>
    <s v="500-850 Local Governments (Click for Breakdown)"/>
    <n v="569"/>
    <s v="NAKASEKE District"/>
    <n v="1"/>
    <s v="Administration"/>
    <n v="212107"/>
    <x v="6"/>
    <n v="212107"/>
    <s v="Gratuity for Local Governments"/>
    <n v="1"/>
    <s v="Outputs Provided"/>
    <n v="248105009.99000999"/>
  </r>
  <r>
    <s v="Local"/>
    <s v="2017/18"/>
    <s v="Approved"/>
    <x v="1"/>
    <n v="13"/>
    <x v="6"/>
    <n v="500"/>
    <s v="500-850 Local Governments (Click for Breakdown)"/>
    <n v="569"/>
    <s v="NAKASEKE District"/>
    <n v="1"/>
    <s v="Administration"/>
    <n v="321401"/>
    <x v="7"/>
    <n v="321401"/>
    <s v="District Unconditional Grant (Non-Wage)"/>
    <n v="1"/>
    <s v="Outputs Provided"/>
    <n v="613481619.07535899"/>
  </r>
  <r>
    <s v="Local"/>
    <s v="2017/18"/>
    <s v="Approved"/>
    <x v="1"/>
    <n v="13"/>
    <x v="6"/>
    <n v="500"/>
    <s v="500-850 Local Governments (Click for Breakdown)"/>
    <n v="569"/>
    <s v="NAKASEKE District"/>
    <n v="1"/>
    <s v="Administration"/>
    <n v="321402"/>
    <x v="8"/>
    <n v="321402"/>
    <s v="Urban Unconditional Grant (Non-Wage)"/>
    <n v="1"/>
    <s v="Outputs Provided"/>
    <n v="191562275.88514999"/>
  </r>
  <r>
    <s v="Local"/>
    <s v="2017/18"/>
    <s v="Approved"/>
    <x v="2"/>
    <n v="13"/>
    <x v="6"/>
    <n v="500"/>
    <s v="500-850 Local Governments (Click for Breakdown)"/>
    <n v="569"/>
    <s v="NAKASEKE District"/>
    <n v="9998"/>
    <s v="Local Government Development Programs"/>
    <n v="321403"/>
    <x v="9"/>
    <n v="321403"/>
    <s v="District Discretionary Development Equalization Grant"/>
    <n v="1"/>
    <s v="Outputs Provided"/>
    <n v="487190422.49567002"/>
  </r>
  <r>
    <s v="Local"/>
    <s v="2017/18"/>
    <s v="Approved"/>
    <x v="0"/>
    <n v="13"/>
    <x v="6"/>
    <n v="500"/>
    <s v="500-850 Local Governments (Click for Breakdown)"/>
    <n v="569"/>
    <s v="NAKASEKE District"/>
    <n v="1"/>
    <s v="Administration"/>
    <n v="321450"/>
    <x v="10"/>
    <n v="321450"/>
    <s v="Urban Unconditional Grant (Wage)"/>
    <n v="1"/>
    <s v="Outputs Provided"/>
    <n v="612582503.99986994"/>
  </r>
  <r>
    <s v="Local"/>
    <s v="2017/18"/>
    <s v="Approved"/>
    <x v="0"/>
    <n v="13"/>
    <x v="6"/>
    <n v="500"/>
    <s v="500-850 Local Governments (Click for Breakdown)"/>
    <n v="569"/>
    <s v="NAKASEKE District"/>
    <n v="1"/>
    <s v="Administration"/>
    <n v="321451"/>
    <x v="11"/>
    <n v="321451"/>
    <s v="District Unconditional Grant (Wage)"/>
    <n v="1"/>
    <s v="Outputs Provided"/>
    <n v="1190407948.5629001"/>
  </r>
  <r>
    <s v="Local"/>
    <s v="2017/18"/>
    <s v="Approved"/>
    <x v="2"/>
    <n v="13"/>
    <x v="6"/>
    <n v="500"/>
    <s v="500-850 Local Governments (Click for Breakdown)"/>
    <n v="569"/>
    <s v="NAKASEKE District"/>
    <n v="9998"/>
    <s v="Local Government Development Programs"/>
    <n v="321463"/>
    <x v="12"/>
    <n v="321463"/>
    <s v="Urban Discretionary Development Equalization Grant"/>
    <n v="1"/>
    <s v="Outputs Provided"/>
    <n v="81946235.324640006"/>
  </r>
  <r>
    <s v="Local"/>
    <s v="2017/18"/>
    <s v="Approved"/>
    <x v="2"/>
    <n v="13"/>
    <x v="6"/>
    <n v="500"/>
    <s v="500-850 Local Governments (Click for Breakdown)"/>
    <n v="569"/>
    <s v="NAKASEKE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69"/>
    <s v="NAKASEKE District"/>
    <n v="1"/>
    <s v="Administration"/>
    <n v="321608"/>
    <x v="13"/>
    <n v="321608"/>
    <s v="General Public Service Pension Arrears (Budgeting)"/>
    <n v="1"/>
    <s v="Outputs Provided"/>
    <n v="18827169.999924999"/>
  </r>
  <r>
    <s v="Local"/>
    <s v="2017/18"/>
    <s v="Approved"/>
    <x v="1"/>
    <n v="13"/>
    <x v="6"/>
    <n v="500"/>
    <s v="500-850 Local Governments (Click for Breakdown)"/>
    <n v="569"/>
    <s v="NAKASEKE District"/>
    <n v="1"/>
    <s v="Administration"/>
    <n v="321617"/>
    <x v="14"/>
    <n v="321617"/>
    <s v="Salary Arrears (Budgeting)"/>
    <n v="1"/>
    <s v="Outputs Provided"/>
    <n v="212337768.00005999"/>
  </r>
  <r>
    <s v="Local"/>
    <s v="2017/18"/>
    <s v="Approved"/>
    <x v="1"/>
    <n v="13"/>
    <x v="6"/>
    <n v="500"/>
    <s v="500-850 Local Governments (Click for Breakdown)"/>
    <n v="570"/>
    <s v="AMURU District"/>
    <n v="1"/>
    <s v="Administration"/>
    <n v="212105"/>
    <x v="5"/>
    <n v="212105"/>
    <s v="Pension for Local Governments"/>
    <n v="1"/>
    <s v="Outputs Provided"/>
    <n v="219864906.54315001"/>
  </r>
  <r>
    <s v="Local"/>
    <s v="2017/18"/>
    <s v="Approved"/>
    <x v="1"/>
    <n v="13"/>
    <x v="6"/>
    <n v="500"/>
    <s v="500-850 Local Governments (Click for Breakdown)"/>
    <n v="570"/>
    <s v="AMURU District"/>
    <n v="1"/>
    <s v="Administration"/>
    <n v="212107"/>
    <x v="6"/>
    <n v="212107"/>
    <s v="Gratuity for Local Governments"/>
    <n v="1"/>
    <s v="Outputs Provided"/>
    <n v="276041521.16220999"/>
  </r>
  <r>
    <s v="Local"/>
    <s v="2017/18"/>
    <s v="Approved"/>
    <x v="1"/>
    <n v="13"/>
    <x v="6"/>
    <n v="500"/>
    <s v="500-850 Local Governments (Click for Breakdown)"/>
    <n v="570"/>
    <s v="AMURU District"/>
    <n v="1"/>
    <s v="Administration"/>
    <n v="321401"/>
    <x v="7"/>
    <n v="321401"/>
    <s v="District Unconditional Grant (Non-Wage)"/>
    <n v="1"/>
    <s v="Outputs Provided"/>
    <n v="537467221.64838302"/>
  </r>
  <r>
    <s v="Local"/>
    <s v="2017/18"/>
    <s v="Approved"/>
    <x v="1"/>
    <n v="13"/>
    <x v="6"/>
    <n v="500"/>
    <s v="500-850 Local Governments (Click for Breakdown)"/>
    <n v="570"/>
    <s v="AMURU District"/>
    <n v="1"/>
    <s v="Administration"/>
    <n v="321402"/>
    <x v="8"/>
    <n v="321402"/>
    <s v="Urban Unconditional Grant (Non-Wage)"/>
    <n v="1"/>
    <s v="Outputs Provided"/>
    <n v="41750143.133405998"/>
  </r>
  <r>
    <s v="Local"/>
    <s v="2017/18"/>
    <s v="Approved"/>
    <x v="2"/>
    <n v="13"/>
    <x v="6"/>
    <n v="500"/>
    <s v="500-850 Local Governments (Click for Breakdown)"/>
    <n v="570"/>
    <s v="AMURU District"/>
    <n v="9998"/>
    <s v="Local Government Development Programs"/>
    <n v="321403"/>
    <x v="9"/>
    <n v="321403"/>
    <s v="District Discretionary Development Equalization Grant"/>
    <n v="1"/>
    <s v="Outputs Provided"/>
    <n v="1637270444.5011001"/>
  </r>
  <r>
    <s v="Local"/>
    <s v="2017/18"/>
    <s v="Approved"/>
    <x v="0"/>
    <n v="13"/>
    <x v="6"/>
    <n v="500"/>
    <s v="500-850 Local Governments (Click for Breakdown)"/>
    <n v="570"/>
    <s v="AMURU District"/>
    <n v="1"/>
    <s v="Administration"/>
    <n v="321450"/>
    <x v="10"/>
    <n v="321450"/>
    <s v="Urban Unconditional Grant (Wage)"/>
    <n v="1"/>
    <s v="Outputs Provided"/>
    <n v="119000200.00002"/>
  </r>
  <r>
    <s v="Local"/>
    <s v="2017/18"/>
    <s v="Approved"/>
    <x v="0"/>
    <n v="13"/>
    <x v="6"/>
    <n v="500"/>
    <s v="500-850 Local Governments (Click for Breakdown)"/>
    <n v="570"/>
    <s v="AMURU District"/>
    <n v="1"/>
    <s v="Administration"/>
    <n v="321451"/>
    <x v="11"/>
    <n v="321451"/>
    <s v="District Unconditional Grant (Wage)"/>
    <n v="1"/>
    <s v="Outputs Provided"/>
    <n v="2362945286.6508999"/>
  </r>
  <r>
    <s v="Local"/>
    <s v="2017/18"/>
    <s v="Approved"/>
    <x v="2"/>
    <n v="13"/>
    <x v="6"/>
    <n v="500"/>
    <s v="500-850 Local Governments (Click for Breakdown)"/>
    <n v="570"/>
    <s v="AMURU District"/>
    <n v="9998"/>
    <s v="Local Government Development Programs"/>
    <n v="321463"/>
    <x v="12"/>
    <n v="321463"/>
    <s v="Urban Discretionary Development Equalization Grant"/>
    <n v="1"/>
    <s v="Outputs Provided"/>
    <n v="26406763.895640001"/>
  </r>
  <r>
    <s v="Local"/>
    <s v="2017/18"/>
    <s v="Approved"/>
    <x v="1"/>
    <n v="13"/>
    <x v="6"/>
    <n v="500"/>
    <s v="500-850 Local Governments (Click for Breakdown)"/>
    <n v="570"/>
    <s v="AMURU District"/>
    <n v="1"/>
    <s v="Administration"/>
    <n v="321608"/>
    <x v="13"/>
    <n v="321608"/>
    <s v="General Public Service Pension Arrears (Budgeting)"/>
    <n v="1"/>
    <s v="Outputs Provided"/>
    <n v="213235979.9991"/>
  </r>
  <r>
    <s v="Local"/>
    <s v="2017/18"/>
    <s v="Approved"/>
    <x v="1"/>
    <n v="13"/>
    <x v="6"/>
    <n v="500"/>
    <s v="500-850 Local Governments (Click for Breakdown)"/>
    <n v="571"/>
    <s v="BUDAKA District"/>
    <n v="1"/>
    <s v="Administration"/>
    <n v="212105"/>
    <x v="5"/>
    <n v="212105"/>
    <s v="Pension for Local Governments"/>
    <n v="1"/>
    <s v="Outputs Provided"/>
    <n v="467347435.92214"/>
  </r>
  <r>
    <s v="Local"/>
    <s v="2017/18"/>
    <s v="Approved"/>
    <x v="1"/>
    <n v="13"/>
    <x v="6"/>
    <n v="500"/>
    <s v="500-850 Local Governments (Click for Breakdown)"/>
    <n v="571"/>
    <s v="BUDAKA District"/>
    <n v="1"/>
    <s v="Administration"/>
    <n v="212107"/>
    <x v="6"/>
    <n v="212107"/>
    <s v="Gratuity for Local Governments"/>
    <n v="1"/>
    <s v="Outputs Provided"/>
    <n v="203219197.05996999"/>
  </r>
  <r>
    <s v="Local"/>
    <s v="2017/18"/>
    <s v="Approved"/>
    <x v="1"/>
    <n v="13"/>
    <x v="6"/>
    <n v="500"/>
    <s v="500-850 Local Governments (Click for Breakdown)"/>
    <n v="571"/>
    <s v="BUDAKA District"/>
    <n v="1"/>
    <s v="Administration"/>
    <n v="321401"/>
    <x v="7"/>
    <n v="321401"/>
    <s v="District Unconditional Grant (Non-Wage)"/>
    <n v="1"/>
    <s v="Outputs Provided"/>
    <n v="632877111.56186998"/>
  </r>
  <r>
    <s v="Local"/>
    <s v="2017/18"/>
    <s v="Approved"/>
    <x v="1"/>
    <n v="13"/>
    <x v="6"/>
    <n v="500"/>
    <s v="500-850 Local Governments (Click for Breakdown)"/>
    <n v="571"/>
    <s v="BUDAKA District"/>
    <n v="1"/>
    <s v="Administration"/>
    <n v="321402"/>
    <x v="8"/>
    <n v="321402"/>
    <s v="Urban Unconditional Grant (Non-Wage)"/>
    <n v="1"/>
    <s v="Outputs Provided"/>
    <n v="82105610.447708994"/>
  </r>
  <r>
    <s v="Local"/>
    <s v="2017/18"/>
    <s v="Approved"/>
    <x v="2"/>
    <n v="13"/>
    <x v="6"/>
    <n v="500"/>
    <s v="500-850 Local Governments (Click for Breakdown)"/>
    <n v="571"/>
    <s v="BUDAKA District"/>
    <n v="9998"/>
    <s v="Local Government Development Programs"/>
    <n v="321403"/>
    <x v="9"/>
    <n v="321403"/>
    <s v="District Discretionary Development Equalization Grant"/>
    <n v="1"/>
    <s v="Outputs Provided"/>
    <n v="1395079603.04391"/>
  </r>
  <r>
    <s v="Local"/>
    <s v="2017/18"/>
    <s v="Approved"/>
    <x v="0"/>
    <n v="13"/>
    <x v="6"/>
    <n v="500"/>
    <s v="500-850 Local Governments (Click for Breakdown)"/>
    <n v="571"/>
    <s v="BUDAKA District"/>
    <n v="1"/>
    <s v="Administration"/>
    <n v="321450"/>
    <x v="10"/>
    <n v="321450"/>
    <s v="Urban Unconditional Grant (Wage)"/>
    <n v="1"/>
    <s v="Outputs Provided"/>
    <n v="110469827.99991"/>
  </r>
  <r>
    <s v="Local"/>
    <s v="2017/18"/>
    <s v="Approved"/>
    <x v="0"/>
    <n v="13"/>
    <x v="6"/>
    <n v="500"/>
    <s v="500-850 Local Governments (Click for Breakdown)"/>
    <n v="571"/>
    <s v="BUDAKA District"/>
    <n v="1"/>
    <s v="Administration"/>
    <n v="321451"/>
    <x v="11"/>
    <n v="321451"/>
    <s v="District Unconditional Grant (Wage)"/>
    <n v="1"/>
    <s v="Outputs Provided"/>
    <n v="1306502338.8034999"/>
  </r>
  <r>
    <s v="Local"/>
    <s v="2017/18"/>
    <s v="Approved"/>
    <x v="2"/>
    <n v="13"/>
    <x v="6"/>
    <n v="500"/>
    <s v="500-850 Local Governments (Click for Breakdown)"/>
    <n v="571"/>
    <s v="BUDAKA District"/>
    <n v="9998"/>
    <s v="Local Government Development Programs"/>
    <n v="321463"/>
    <x v="12"/>
    <n v="321463"/>
    <s v="Urban Discretionary Development Equalization Grant"/>
    <n v="1"/>
    <s v="Outputs Provided"/>
    <n v="44607749.195819996"/>
  </r>
  <r>
    <s v="Local"/>
    <s v="2017/18"/>
    <s v="Approved"/>
    <x v="1"/>
    <n v="13"/>
    <x v="6"/>
    <n v="500"/>
    <s v="500-850 Local Governments (Click for Breakdown)"/>
    <n v="571"/>
    <s v="BUDAKA District"/>
    <n v="1"/>
    <s v="Administration"/>
    <n v="321608"/>
    <x v="13"/>
    <n v="321608"/>
    <s v="General Public Service Pension Arrears (Budgeting)"/>
    <n v="1"/>
    <s v="Outputs Provided"/>
    <n v="164105519.37531"/>
  </r>
  <r>
    <s v="Local"/>
    <s v="2017/18"/>
    <s v="Approved"/>
    <x v="1"/>
    <n v="13"/>
    <x v="6"/>
    <n v="500"/>
    <s v="500-850 Local Governments (Click for Breakdown)"/>
    <n v="571"/>
    <s v="BUDAKA District"/>
    <n v="1"/>
    <s v="Administration"/>
    <n v="321617"/>
    <x v="14"/>
    <n v="321617"/>
    <s v="Salary Arrears (Budgeting)"/>
    <n v="1"/>
    <s v="Outputs Provided"/>
    <n v="165305947.99990001"/>
  </r>
  <r>
    <s v="Local"/>
    <s v="2017/18"/>
    <s v="Approved"/>
    <x v="1"/>
    <n v="13"/>
    <x v="6"/>
    <n v="500"/>
    <s v="500-850 Local Governments (Click for Breakdown)"/>
    <n v="572"/>
    <s v="OYAM District"/>
    <n v="1"/>
    <s v="Administration"/>
    <n v="212105"/>
    <x v="5"/>
    <n v="212105"/>
    <s v="Pension for Local Governments"/>
    <n v="1"/>
    <s v="Outputs Provided"/>
    <n v="829736303.64177001"/>
  </r>
  <r>
    <s v="Local"/>
    <s v="2017/18"/>
    <s v="Approved"/>
    <x v="1"/>
    <n v="13"/>
    <x v="6"/>
    <n v="500"/>
    <s v="500-850 Local Governments (Click for Breakdown)"/>
    <n v="572"/>
    <s v="OYAM District"/>
    <n v="1"/>
    <s v="Administration"/>
    <n v="212107"/>
    <x v="6"/>
    <n v="212107"/>
    <s v="Gratuity for Local Governments"/>
    <n v="1"/>
    <s v="Outputs Provided"/>
    <n v="971171623.41252995"/>
  </r>
  <r>
    <s v="Local"/>
    <s v="2017/18"/>
    <s v="Approved"/>
    <x v="1"/>
    <n v="13"/>
    <x v="6"/>
    <n v="500"/>
    <s v="500-850 Local Governments (Click for Breakdown)"/>
    <n v="572"/>
    <s v="OYAM District"/>
    <n v="1"/>
    <s v="Administration"/>
    <n v="321401"/>
    <x v="7"/>
    <n v="321401"/>
    <s v="District Unconditional Grant (Non-Wage)"/>
    <n v="1"/>
    <s v="Outputs Provided"/>
    <n v="928144382.57216406"/>
  </r>
  <r>
    <s v="Local"/>
    <s v="2017/18"/>
    <s v="Approved"/>
    <x v="1"/>
    <n v="13"/>
    <x v="6"/>
    <n v="500"/>
    <s v="500-850 Local Governments (Click for Breakdown)"/>
    <n v="572"/>
    <s v="OYAM District"/>
    <n v="1"/>
    <s v="Administration"/>
    <n v="321402"/>
    <x v="8"/>
    <n v="321402"/>
    <s v="Urban Unconditional Grant (Non-Wage)"/>
    <n v="1"/>
    <s v="Outputs Provided"/>
    <n v="48725162.175401002"/>
  </r>
  <r>
    <s v="Local"/>
    <s v="2017/18"/>
    <s v="Approved"/>
    <x v="2"/>
    <n v="13"/>
    <x v="6"/>
    <n v="500"/>
    <s v="500-850 Local Governments (Click for Breakdown)"/>
    <n v="572"/>
    <s v="OYAM District"/>
    <n v="9998"/>
    <s v="Local Government Development Programs"/>
    <n v="321403"/>
    <x v="9"/>
    <n v="321403"/>
    <s v="District Discretionary Development Equalization Grant"/>
    <n v="1"/>
    <s v="Outputs Provided"/>
    <n v="2728202230.0998001"/>
  </r>
  <r>
    <s v="Local"/>
    <s v="2017/18"/>
    <s v="Approved"/>
    <x v="0"/>
    <n v="13"/>
    <x v="6"/>
    <n v="500"/>
    <s v="500-850 Local Governments (Click for Breakdown)"/>
    <n v="572"/>
    <s v="OYAM District"/>
    <n v="1"/>
    <s v="Administration"/>
    <n v="321450"/>
    <x v="10"/>
    <n v="321450"/>
    <s v="Urban Unconditional Grant (Wage)"/>
    <n v="1"/>
    <s v="Outputs Provided"/>
    <n v="84615104.000021994"/>
  </r>
  <r>
    <s v="Local"/>
    <s v="2017/18"/>
    <s v="Approved"/>
    <x v="0"/>
    <n v="13"/>
    <x v="6"/>
    <n v="500"/>
    <s v="500-850 Local Governments (Click for Breakdown)"/>
    <n v="572"/>
    <s v="OYAM District"/>
    <n v="1"/>
    <s v="Administration"/>
    <n v="321451"/>
    <x v="11"/>
    <n v="321451"/>
    <s v="District Unconditional Grant (Wage)"/>
    <n v="1"/>
    <s v="Outputs Provided"/>
    <n v="1374724641.6447001"/>
  </r>
  <r>
    <s v="Local"/>
    <s v="2017/18"/>
    <s v="Approved"/>
    <x v="2"/>
    <n v="13"/>
    <x v="6"/>
    <n v="500"/>
    <s v="500-850 Local Governments (Click for Breakdown)"/>
    <n v="572"/>
    <s v="OYAM District"/>
    <n v="9998"/>
    <s v="Local Government Development Programs"/>
    <n v="321463"/>
    <x v="12"/>
    <n v="321463"/>
    <s v="Urban Discretionary Development Equalization Grant"/>
    <n v="1"/>
    <s v="Outputs Provided"/>
    <n v="29890716.607560001"/>
  </r>
  <r>
    <s v="Local"/>
    <s v="2017/18"/>
    <s v="Approved"/>
    <x v="2"/>
    <n v="13"/>
    <x v="6"/>
    <n v="500"/>
    <s v="500-850 Local Governments (Click for Breakdown)"/>
    <n v="572"/>
    <s v="OYAM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72"/>
    <s v="OYAM District"/>
    <n v="1"/>
    <s v="Administration"/>
    <n v="321608"/>
    <x v="13"/>
    <n v="321608"/>
    <s v="General Public Service Pension Arrears (Budgeting)"/>
    <n v="1"/>
    <s v="Outputs Provided"/>
    <n v="180474651.64660999"/>
  </r>
  <r>
    <s v="Local"/>
    <s v="2017/18"/>
    <s v="Approved"/>
    <x v="1"/>
    <n v="13"/>
    <x v="6"/>
    <n v="500"/>
    <s v="500-850 Local Governments (Click for Breakdown)"/>
    <n v="572"/>
    <s v="OYAM District"/>
    <n v="1"/>
    <s v="Administration"/>
    <n v="321617"/>
    <x v="14"/>
    <n v="321617"/>
    <s v="Salary Arrears (Budgeting)"/>
    <n v="1"/>
    <s v="Outputs Provided"/>
    <n v="225230854"/>
  </r>
  <r>
    <s v="Local"/>
    <s v="2017/18"/>
    <s v="Approved"/>
    <x v="1"/>
    <n v="13"/>
    <x v="6"/>
    <n v="500"/>
    <s v="500-850 Local Governments (Click for Breakdown)"/>
    <n v="573"/>
    <s v="ABIM District"/>
    <n v="1"/>
    <s v="Administration"/>
    <n v="212105"/>
    <x v="5"/>
    <n v="212105"/>
    <s v="Pension for Local Governments"/>
    <n v="1"/>
    <s v="Outputs Provided"/>
    <n v="92195813.270291001"/>
  </r>
  <r>
    <s v="Local"/>
    <s v="2017/18"/>
    <s v="Approved"/>
    <x v="1"/>
    <n v="13"/>
    <x v="6"/>
    <n v="500"/>
    <s v="500-850 Local Governments (Click for Breakdown)"/>
    <n v="573"/>
    <s v="ABIM District"/>
    <n v="1"/>
    <s v="Administration"/>
    <n v="212107"/>
    <x v="6"/>
    <n v="212107"/>
    <s v="Gratuity for Local Governments"/>
    <n v="1"/>
    <s v="Outputs Provided"/>
    <n v="185394856.66993999"/>
  </r>
  <r>
    <s v="Local"/>
    <s v="2017/18"/>
    <s v="Approved"/>
    <x v="1"/>
    <n v="13"/>
    <x v="6"/>
    <n v="500"/>
    <s v="500-850 Local Governments (Click for Breakdown)"/>
    <n v="573"/>
    <s v="ABIM District"/>
    <n v="1"/>
    <s v="Administration"/>
    <n v="321401"/>
    <x v="7"/>
    <n v="321401"/>
    <s v="District Unconditional Grant (Non-Wage)"/>
    <n v="1"/>
    <s v="Outputs Provided"/>
    <n v="499314794.517739"/>
  </r>
  <r>
    <s v="Local"/>
    <s v="2017/18"/>
    <s v="Approved"/>
    <x v="1"/>
    <n v="13"/>
    <x v="6"/>
    <n v="500"/>
    <s v="500-850 Local Governments (Click for Breakdown)"/>
    <n v="573"/>
    <s v="ABIM District"/>
    <n v="1"/>
    <s v="Administration"/>
    <n v="321402"/>
    <x v="8"/>
    <n v="321402"/>
    <s v="Urban Unconditional Grant (Non-Wage)"/>
    <n v="1"/>
    <s v="Outputs Provided"/>
    <n v="67657356.717870995"/>
  </r>
  <r>
    <s v="Local"/>
    <s v="2017/18"/>
    <s v="Approved"/>
    <x v="2"/>
    <n v="13"/>
    <x v="6"/>
    <n v="500"/>
    <s v="500-850 Local Governments (Click for Breakdown)"/>
    <n v="573"/>
    <s v="ABIM District"/>
    <n v="9998"/>
    <s v="Local Government Development Programs"/>
    <n v="321403"/>
    <x v="9"/>
    <n v="321403"/>
    <s v="District Discretionary Development Equalization Grant"/>
    <n v="1"/>
    <s v="Outputs Provided"/>
    <n v="1016387442.55656"/>
  </r>
  <r>
    <s v="Local"/>
    <s v="2017/18"/>
    <s v="Approved"/>
    <x v="0"/>
    <n v="13"/>
    <x v="6"/>
    <n v="500"/>
    <s v="500-850 Local Governments (Click for Breakdown)"/>
    <n v="573"/>
    <s v="ABIM District"/>
    <n v="1"/>
    <s v="Administration"/>
    <n v="321450"/>
    <x v="10"/>
    <n v="321450"/>
    <s v="Urban Unconditional Grant (Wage)"/>
    <n v="1"/>
    <s v="Outputs Provided"/>
    <n v="74114519.999951005"/>
  </r>
  <r>
    <s v="Local"/>
    <s v="2017/18"/>
    <s v="Approved"/>
    <x v="0"/>
    <n v="13"/>
    <x v="6"/>
    <n v="500"/>
    <s v="500-850 Local Governments (Click for Breakdown)"/>
    <n v="573"/>
    <s v="ABIM District"/>
    <n v="1"/>
    <s v="Administration"/>
    <n v="321451"/>
    <x v="11"/>
    <n v="321451"/>
    <s v="District Unconditional Grant (Wage)"/>
    <n v="1"/>
    <s v="Outputs Provided"/>
    <n v="1246392030.6438999"/>
  </r>
  <r>
    <s v="Local"/>
    <s v="2017/18"/>
    <s v="Approved"/>
    <x v="2"/>
    <n v="13"/>
    <x v="6"/>
    <n v="500"/>
    <s v="500-850 Local Governments (Click for Breakdown)"/>
    <n v="573"/>
    <s v="ABIM District"/>
    <n v="9998"/>
    <s v="Local Government Development Programs"/>
    <n v="321463"/>
    <x v="12"/>
    <n v="321463"/>
    <s v="Urban Discretionary Development Equalization Grant"/>
    <n v="1"/>
    <s v="Outputs Provided"/>
    <n v="47097099.49368"/>
  </r>
  <r>
    <s v="Local"/>
    <s v="2017/18"/>
    <s v="Approved"/>
    <x v="1"/>
    <n v="13"/>
    <x v="6"/>
    <n v="500"/>
    <s v="500-850 Local Governments (Click for Breakdown)"/>
    <n v="573"/>
    <s v="ABIM District"/>
    <n v="1"/>
    <s v="Administration"/>
    <n v="321608"/>
    <x v="13"/>
    <n v="321608"/>
    <s v="General Public Service Pension Arrears (Budgeting)"/>
    <n v="1"/>
    <s v="Outputs Provided"/>
    <n v="3521840.0000107"/>
  </r>
  <r>
    <s v="Local"/>
    <s v="2017/18"/>
    <s v="Approved"/>
    <x v="1"/>
    <n v="13"/>
    <x v="6"/>
    <n v="500"/>
    <s v="500-850 Local Governments (Click for Breakdown)"/>
    <n v="573"/>
    <s v="ABIM District"/>
    <n v="1"/>
    <s v="Administration"/>
    <n v="321617"/>
    <x v="14"/>
    <n v="321617"/>
    <s v="Salary Arrears (Budgeting)"/>
    <n v="1"/>
    <s v="Outputs Provided"/>
    <n v="81281457.000043005"/>
  </r>
  <r>
    <s v="Local"/>
    <s v="2017/18"/>
    <s v="Approved"/>
    <x v="1"/>
    <n v="13"/>
    <x v="6"/>
    <n v="500"/>
    <s v="500-850 Local Governments (Click for Breakdown)"/>
    <n v="574"/>
    <s v="NAMUTUMBA District"/>
    <n v="1"/>
    <s v="Administration"/>
    <n v="212105"/>
    <x v="5"/>
    <n v="212105"/>
    <s v="Pension for Local Governments"/>
    <n v="1"/>
    <s v="Outputs Provided"/>
    <n v="352020312.39784998"/>
  </r>
  <r>
    <s v="Local"/>
    <s v="2017/18"/>
    <s v="Approved"/>
    <x v="1"/>
    <n v="13"/>
    <x v="6"/>
    <n v="500"/>
    <s v="500-850 Local Governments (Click for Breakdown)"/>
    <n v="574"/>
    <s v="NAMUTUMBA District"/>
    <n v="1"/>
    <s v="Administration"/>
    <n v="212107"/>
    <x v="6"/>
    <n v="212107"/>
    <s v="Gratuity for Local Governments"/>
    <n v="1"/>
    <s v="Outputs Provided"/>
    <n v="210169750.47940001"/>
  </r>
  <r>
    <s v="Local"/>
    <s v="2017/18"/>
    <s v="Approved"/>
    <x v="1"/>
    <n v="13"/>
    <x v="6"/>
    <n v="500"/>
    <s v="500-850 Local Governments (Click for Breakdown)"/>
    <n v="574"/>
    <s v="NAMUTUMBA District"/>
    <n v="1"/>
    <s v="Administration"/>
    <n v="321401"/>
    <x v="7"/>
    <n v="321401"/>
    <s v="District Unconditional Grant (Non-Wage)"/>
    <n v="1"/>
    <s v="Outputs Provided"/>
    <n v="683906249.14749396"/>
  </r>
  <r>
    <s v="Local"/>
    <s v="2017/18"/>
    <s v="Approved"/>
    <x v="1"/>
    <n v="13"/>
    <x v="6"/>
    <n v="500"/>
    <s v="500-850 Local Governments (Click for Breakdown)"/>
    <n v="574"/>
    <s v="NAMUTUMBA District"/>
    <n v="1"/>
    <s v="Administration"/>
    <n v="321402"/>
    <x v="8"/>
    <n v="321402"/>
    <s v="Urban Unconditional Grant (Non-Wage)"/>
    <n v="1"/>
    <s v="Outputs Provided"/>
    <n v="67906464.540794998"/>
  </r>
  <r>
    <s v="Local"/>
    <s v="2017/18"/>
    <s v="Approved"/>
    <x v="2"/>
    <n v="13"/>
    <x v="6"/>
    <n v="500"/>
    <s v="500-850 Local Governments (Click for Breakdown)"/>
    <n v="574"/>
    <s v="NAMUTUMBA District"/>
    <n v="9998"/>
    <s v="Local Government Development Programs"/>
    <n v="321403"/>
    <x v="9"/>
    <n v="321403"/>
    <s v="District Discretionary Development Equalization Grant"/>
    <n v="1"/>
    <s v="Outputs Provided"/>
    <n v="383960362.65935999"/>
  </r>
  <r>
    <s v="Local"/>
    <s v="2017/18"/>
    <s v="Approved"/>
    <x v="0"/>
    <n v="13"/>
    <x v="6"/>
    <n v="500"/>
    <s v="500-850 Local Governments (Click for Breakdown)"/>
    <n v="574"/>
    <s v="NAMUTUMBA District"/>
    <n v="1"/>
    <s v="Administration"/>
    <n v="321450"/>
    <x v="10"/>
    <n v="321450"/>
    <s v="Urban Unconditional Grant (Wage)"/>
    <n v="1"/>
    <s v="Outputs Provided"/>
    <n v="123054179.99988"/>
  </r>
  <r>
    <s v="Local"/>
    <s v="2017/18"/>
    <s v="Approved"/>
    <x v="0"/>
    <n v="13"/>
    <x v="6"/>
    <n v="500"/>
    <s v="500-850 Local Governments (Click for Breakdown)"/>
    <n v="574"/>
    <s v="NAMUTUMBA District"/>
    <n v="1"/>
    <s v="Administration"/>
    <n v="321451"/>
    <x v="11"/>
    <n v="321451"/>
    <s v="District Unconditional Grant (Wage)"/>
    <n v="1"/>
    <s v="Outputs Provided"/>
    <n v="1165309915.4445"/>
  </r>
  <r>
    <s v="Local"/>
    <s v="2017/18"/>
    <s v="Approved"/>
    <x v="2"/>
    <n v="13"/>
    <x v="6"/>
    <n v="500"/>
    <s v="500-850 Local Governments (Click for Breakdown)"/>
    <n v="574"/>
    <s v="NAMUTUMBA District"/>
    <n v="9998"/>
    <s v="Local Government Development Programs"/>
    <n v="321463"/>
    <x v="12"/>
    <n v="321463"/>
    <s v="Urban Discretionary Development Equalization Grant"/>
    <n v="1"/>
    <s v="Outputs Provided"/>
    <n v="33665156.802060001"/>
  </r>
  <r>
    <s v="Local"/>
    <s v="2017/18"/>
    <s v="Approved"/>
    <x v="1"/>
    <n v="13"/>
    <x v="6"/>
    <n v="500"/>
    <s v="500-850 Local Governments (Click for Breakdown)"/>
    <n v="574"/>
    <s v="NAMUTUMBA District"/>
    <n v="1"/>
    <s v="Administration"/>
    <n v="321608"/>
    <x v="13"/>
    <n v="321608"/>
    <s v="General Public Service Pension Arrears (Budgeting)"/>
    <n v="1"/>
    <s v="Outputs Provided"/>
    <n v="1925607.0001375999"/>
  </r>
  <r>
    <s v="Local"/>
    <s v="2017/18"/>
    <s v="Approved"/>
    <x v="1"/>
    <n v="13"/>
    <x v="6"/>
    <n v="500"/>
    <s v="500-850 Local Governments (Click for Breakdown)"/>
    <n v="575"/>
    <s v="DOKOLO District"/>
    <n v="1"/>
    <s v="Administration"/>
    <n v="212105"/>
    <x v="5"/>
    <n v="212105"/>
    <s v="Pension for Local Governments"/>
    <n v="1"/>
    <s v="Outputs Provided"/>
    <n v="394673358.59944999"/>
  </r>
  <r>
    <s v="Local"/>
    <s v="2017/18"/>
    <s v="Approved"/>
    <x v="1"/>
    <n v="13"/>
    <x v="6"/>
    <n v="500"/>
    <s v="500-850 Local Governments (Click for Breakdown)"/>
    <n v="575"/>
    <s v="DOKOLO District"/>
    <n v="1"/>
    <s v="Administration"/>
    <n v="212107"/>
    <x v="6"/>
    <n v="212107"/>
    <s v="Gratuity for Local Governments"/>
    <n v="1"/>
    <s v="Outputs Provided"/>
    <n v="199214909.07595"/>
  </r>
  <r>
    <s v="Local"/>
    <s v="2017/18"/>
    <s v="Approved"/>
    <x v="1"/>
    <n v="13"/>
    <x v="6"/>
    <n v="500"/>
    <s v="500-850 Local Governments (Click for Breakdown)"/>
    <n v="575"/>
    <s v="DOKOLO District"/>
    <n v="1"/>
    <s v="Administration"/>
    <n v="321401"/>
    <x v="7"/>
    <n v="321401"/>
    <s v="District Unconditional Grant (Non-Wage)"/>
    <n v="1"/>
    <s v="Outputs Provided"/>
    <n v="613275601.36699903"/>
  </r>
  <r>
    <s v="Local"/>
    <s v="2017/18"/>
    <s v="Approved"/>
    <x v="1"/>
    <n v="13"/>
    <x v="6"/>
    <n v="500"/>
    <s v="500-850 Local Governments (Click for Breakdown)"/>
    <n v="575"/>
    <s v="DOKOLO District"/>
    <n v="1"/>
    <s v="Administration"/>
    <n v="321402"/>
    <x v="8"/>
    <n v="321402"/>
    <s v="Urban Unconditional Grant (Non-Wage)"/>
    <n v="1"/>
    <s v="Outputs Provided"/>
    <n v="71144866.238806993"/>
  </r>
  <r>
    <s v="Local"/>
    <s v="2017/18"/>
    <s v="Approved"/>
    <x v="2"/>
    <n v="13"/>
    <x v="6"/>
    <n v="500"/>
    <s v="500-850 Local Governments (Click for Breakdown)"/>
    <n v="575"/>
    <s v="DOKOLO District"/>
    <n v="9998"/>
    <s v="Local Government Development Programs"/>
    <n v="321403"/>
    <x v="9"/>
    <n v="321403"/>
    <s v="District Discretionary Development Equalization Grant"/>
    <n v="1"/>
    <s v="Outputs Provided"/>
    <n v="1401478687.96874"/>
  </r>
  <r>
    <s v="Local"/>
    <s v="2017/18"/>
    <s v="Approved"/>
    <x v="0"/>
    <n v="13"/>
    <x v="6"/>
    <n v="500"/>
    <s v="500-850 Local Governments (Click for Breakdown)"/>
    <n v="575"/>
    <s v="DOKOLO District"/>
    <n v="1"/>
    <s v="Administration"/>
    <n v="321450"/>
    <x v="10"/>
    <n v="321450"/>
    <s v="Urban Unconditional Grant (Wage)"/>
    <n v="1"/>
    <s v="Outputs Provided"/>
    <n v="124398995.99996001"/>
  </r>
  <r>
    <s v="Local"/>
    <s v="2017/18"/>
    <s v="Approved"/>
    <x v="0"/>
    <n v="13"/>
    <x v="6"/>
    <n v="500"/>
    <s v="500-850 Local Governments (Click for Breakdown)"/>
    <n v="575"/>
    <s v="DOKOLO District"/>
    <n v="1"/>
    <s v="Administration"/>
    <n v="321451"/>
    <x v="11"/>
    <n v="321451"/>
    <s v="District Unconditional Grant (Wage)"/>
    <n v="1"/>
    <s v="Outputs Provided"/>
    <n v="1240733745.3634"/>
  </r>
  <r>
    <s v="Local"/>
    <s v="2017/18"/>
    <s v="Approved"/>
    <x v="2"/>
    <n v="13"/>
    <x v="6"/>
    <n v="500"/>
    <s v="500-850 Local Governments (Click for Breakdown)"/>
    <n v="575"/>
    <s v="DOKOLO District"/>
    <n v="9998"/>
    <s v="Local Government Development Programs"/>
    <n v="321463"/>
    <x v="12"/>
    <n v="321463"/>
    <s v="Urban Discretionary Development Equalization Grant"/>
    <n v="1"/>
    <s v="Outputs Provided"/>
    <n v="47731114.995300002"/>
  </r>
  <r>
    <s v="Local"/>
    <s v="2017/18"/>
    <s v="Approved"/>
    <x v="2"/>
    <n v="13"/>
    <x v="6"/>
    <n v="500"/>
    <s v="500-850 Local Governments (Click for Breakdown)"/>
    <n v="575"/>
    <s v="DOKOLO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75"/>
    <s v="DOKOLO District"/>
    <n v="1"/>
    <s v="Administration"/>
    <n v="321608"/>
    <x v="13"/>
    <n v="321608"/>
    <s v="General Public Service Pension Arrears (Budgeting)"/>
    <n v="1"/>
    <s v="Outputs Provided"/>
    <n v="252267837.87288001"/>
  </r>
  <r>
    <s v="Local"/>
    <s v="2017/18"/>
    <s v="Approved"/>
    <x v="1"/>
    <n v="13"/>
    <x v="6"/>
    <n v="500"/>
    <s v="500-850 Local Governments (Click for Breakdown)"/>
    <n v="575"/>
    <s v="DOKOLO District"/>
    <n v="1"/>
    <s v="Administration"/>
    <n v="321617"/>
    <x v="14"/>
    <n v="321617"/>
    <s v="Salary Arrears (Budgeting)"/>
    <n v="1"/>
    <s v="Outputs Provided"/>
    <n v="320318736.00007999"/>
  </r>
  <r>
    <s v="Local"/>
    <s v="2017/18"/>
    <s v="Approved"/>
    <x v="1"/>
    <n v="13"/>
    <x v="6"/>
    <n v="500"/>
    <s v="500-850 Local Governments (Click for Breakdown)"/>
    <n v="576"/>
    <s v="BULIISA District"/>
    <n v="1"/>
    <s v="Administration"/>
    <n v="212105"/>
    <x v="5"/>
    <n v="212105"/>
    <s v="Pension for Local Governments"/>
    <n v="1"/>
    <s v="Outputs Provided"/>
    <n v="57439818.999650002"/>
  </r>
  <r>
    <s v="Local"/>
    <s v="2017/18"/>
    <s v="Approved"/>
    <x v="1"/>
    <n v="13"/>
    <x v="6"/>
    <n v="500"/>
    <s v="500-850 Local Governments (Click for Breakdown)"/>
    <n v="576"/>
    <s v="BULIISA District"/>
    <n v="1"/>
    <s v="Administration"/>
    <n v="212107"/>
    <x v="6"/>
    <n v="212107"/>
    <s v="Gratuity for Local Governments"/>
    <n v="1"/>
    <s v="Outputs Provided"/>
    <n v="73550525.350035995"/>
  </r>
  <r>
    <s v="Local"/>
    <s v="2017/18"/>
    <s v="Approved"/>
    <x v="1"/>
    <n v="13"/>
    <x v="6"/>
    <n v="500"/>
    <s v="500-850 Local Governments (Click for Breakdown)"/>
    <n v="576"/>
    <s v="BULIISA District"/>
    <n v="1"/>
    <s v="Administration"/>
    <n v="321401"/>
    <x v="7"/>
    <n v="321401"/>
    <s v="District Unconditional Grant (Non-Wage)"/>
    <n v="1"/>
    <s v="Outputs Provided"/>
    <n v="450785097.43488699"/>
  </r>
  <r>
    <s v="Local"/>
    <s v="2017/18"/>
    <s v="Approved"/>
    <x v="1"/>
    <n v="13"/>
    <x v="6"/>
    <n v="500"/>
    <s v="500-850 Local Governments (Click for Breakdown)"/>
    <n v="576"/>
    <s v="BULIISA District"/>
    <n v="1"/>
    <s v="Administration"/>
    <n v="321402"/>
    <x v="8"/>
    <n v="321402"/>
    <s v="Urban Unconditional Grant (Non-Wage)"/>
    <n v="1"/>
    <s v="Outputs Provided"/>
    <n v="37764417.966623001"/>
  </r>
  <r>
    <s v="Local"/>
    <s v="2017/18"/>
    <s v="Approved"/>
    <x v="2"/>
    <n v="13"/>
    <x v="6"/>
    <n v="500"/>
    <s v="500-850 Local Governments (Click for Breakdown)"/>
    <n v="576"/>
    <s v="BULIISA District"/>
    <n v="9998"/>
    <s v="Local Government Development Programs"/>
    <n v="321403"/>
    <x v="9"/>
    <n v="321403"/>
    <s v="District Discretionary Development Equalization Grant"/>
    <n v="1"/>
    <s v="Outputs Provided"/>
    <n v="791050993.68764997"/>
  </r>
  <r>
    <s v="Local"/>
    <s v="2017/18"/>
    <s v="Approved"/>
    <x v="0"/>
    <n v="13"/>
    <x v="6"/>
    <n v="500"/>
    <s v="500-850 Local Governments (Click for Breakdown)"/>
    <n v="576"/>
    <s v="BULIISA District"/>
    <n v="1"/>
    <s v="Administration"/>
    <n v="321450"/>
    <x v="10"/>
    <n v="321450"/>
    <s v="Urban Unconditional Grant (Wage)"/>
    <n v="1"/>
    <s v="Outputs Provided"/>
    <n v="107974509.99988"/>
  </r>
  <r>
    <s v="Local"/>
    <s v="2017/18"/>
    <s v="Approved"/>
    <x v="0"/>
    <n v="13"/>
    <x v="6"/>
    <n v="500"/>
    <s v="500-850 Local Governments (Click for Breakdown)"/>
    <n v="576"/>
    <s v="BULIISA District"/>
    <n v="1"/>
    <s v="Administration"/>
    <n v="321451"/>
    <x v="11"/>
    <n v="321451"/>
    <s v="District Unconditional Grant (Wage)"/>
    <n v="1"/>
    <s v="Outputs Provided"/>
    <n v="655916737.40262997"/>
  </r>
  <r>
    <s v="Local"/>
    <s v="2017/18"/>
    <s v="Approved"/>
    <x v="2"/>
    <n v="13"/>
    <x v="6"/>
    <n v="500"/>
    <s v="500-850 Local Governments (Click for Breakdown)"/>
    <n v="576"/>
    <s v="BULIISA District"/>
    <n v="9998"/>
    <s v="Local Government Development Programs"/>
    <n v="321463"/>
    <x v="12"/>
    <n v="321463"/>
    <s v="Urban Discretionary Development Equalization Grant"/>
    <n v="1"/>
    <s v="Outputs Provided"/>
    <n v="18426705.735959999"/>
  </r>
  <r>
    <s v="Local"/>
    <s v="2017/18"/>
    <s v="Approved"/>
    <x v="1"/>
    <n v="13"/>
    <x v="6"/>
    <n v="500"/>
    <s v="500-850 Local Governments (Click for Breakdown)"/>
    <n v="576"/>
    <s v="BULIISA District"/>
    <n v="1"/>
    <s v="Administration"/>
    <n v="321608"/>
    <x v="13"/>
    <n v="321608"/>
    <s v="General Public Service Pension Arrears (Budgeting)"/>
    <n v="1"/>
    <s v="Outputs Provided"/>
    <n v="7101618.0000684001"/>
  </r>
  <r>
    <s v="Local"/>
    <s v="2017/18"/>
    <s v="Approved"/>
    <x v="1"/>
    <n v="13"/>
    <x v="6"/>
    <n v="500"/>
    <s v="500-850 Local Governments (Click for Breakdown)"/>
    <n v="576"/>
    <s v="BULIISA District"/>
    <n v="1"/>
    <s v="Administration"/>
    <n v="321617"/>
    <x v="14"/>
    <n v="321617"/>
    <s v="Salary Arrears (Budgeting)"/>
    <n v="1"/>
    <s v="Outputs Provided"/>
    <n v="30881619.000018999"/>
  </r>
  <r>
    <s v="Local"/>
    <s v="2017/18"/>
    <s v="Approved"/>
    <x v="1"/>
    <n v="13"/>
    <x v="6"/>
    <n v="500"/>
    <s v="500-850 Local Governments (Click for Breakdown)"/>
    <n v="577"/>
    <s v="MARACHA District"/>
    <n v="1"/>
    <s v="Administration"/>
    <n v="212105"/>
    <x v="5"/>
    <n v="212105"/>
    <s v="Pension for Local Governments"/>
    <n v="1"/>
    <s v="Outputs Provided"/>
    <n v="405111760.94082999"/>
  </r>
  <r>
    <s v="Local"/>
    <s v="2017/18"/>
    <s v="Approved"/>
    <x v="1"/>
    <n v="13"/>
    <x v="6"/>
    <n v="500"/>
    <s v="500-850 Local Governments (Click for Breakdown)"/>
    <n v="577"/>
    <s v="MARACHA District"/>
    <n v="1"/>
    <s v="Administration"/>
    <n v="212107"/>
    <x v="6"/>
    <n v="212107"/>
    <s v="Gratuity for Local Governments"/>
    <n v="1"/>
    <s v="Outputs Provided"/>
    <n v="572235185.01881003"/>
  </r>
  <r>
    <s v="Local"/>
    <s v="2017/18"/>
    <s v="Approved"/>
    <x v="1"/>
    <n v="13"/>
    <x v="6"/>
    <n v="500"/>
    <s v="500-850 Local Governments (Click for Breakdown)"/>
    <n v="577"/>
    <s v="MARACHA District"/>
    <n v="1"/>
    <s v="Administration"/>
    <n v="321401"/>
    <x v="7"/>
    <n v="321401"/>
    <s v="District Unconditional Grant (Non-Wage)"/>
    <n v="1"/>
    <s v="Outputs Provided"/>
    <n v="578700409.39489305"/>
  </r>
  <r>
    <s v="Local"/>
    <s v="2017/18"/>
    <s v="Approved"/>
    <x v="1"/>
    <n v="13"/>
    <x v="6"/>
    <n v="500"/>
    <s v="500-850 Local Governments (Click for Breakdown)"/>
    <n v="577"/>
    <s v="MARACHA District"/>
    <n v="1"/>
    <s v="Administration"/>
    <n v="321402"/>
    <x v="8"/>
    <n v="321402"/>
    <s v="Urban Unconditional Grant (Non-Wage)"/>
    <n v="1"/>
    <s v="Outputs Provided"/>
    <n v="41501035.310482003"/>
  </r>
  <r>
    <s v="Local"/>
    <s v="2017/18"/>
    <s v="Approved"/>
    <x v="2"/>
    <n v="13"/>
    <x v="6"/>
    <n v="500"/>
    <s v="500-850 Local Governments (Click for Breakdown)"/>
    <n v="577"/>
    <s v="MARACHA District"/>
    <n v="9998"/>
    <s v="Local Government Development Programs"/>
    <n v="321403"/>
    <x v="9"/>
    <n v="321403"/>
    <s v="District Discretionary Development Equalization Grant"/>
    <n v="1"/>
    <s v="Outputs Provided"/>
    <n v="1363725981.54405"/>
  </r>
  <r>
    <s v="Local"/>
    <s v="2017/18"/>
    <s v="Approved"/>
    <x v="0"/>
    <n v="13"/>
    <x v="6"/>
    <n v="500"/>
    <s v="500-850 Local Governments (Click for Breakdown)"/>
    <n v="577"/>
    <s v="MARACHA District"/>
    <n v="1"/>
    <s v="Administration"/>
    <n v="321450"/>
    <x v="10"/>
    <n v="321450"/>
    <s v="Urban Unconditional Grant (Wage)"/>
    <n v="1"/>
    <s v="Outputs Provided"/>
    <n v="146809391.99989"/>
  </r>
  <r>
    <s v="Local"/>
    <s v="2017/18"/>
    <s v="Approved"/>
    <x v="0"/>
    <n v="13"/>
    <x v="6"/>
    <n v="500"/>
    <s v="500-850 Local Governments (Click for Breakdown)"/>
    <n v="577"/>
    <s v="MARACHA District"/>
    <n v="1"/>
    <s v="Administration"/>
    <n v="321451"/>
    <x v="11"/>
    <n v="321451"/>
    <s v="District Unconditional Grant (Wage)"/>
    <n v="1"/>
    <s v="Outputs Provided"/>
    <n v="795231949.56343997"/>
  </r>
  <r>
    <s v="Local"/>
    <s v="2017/18"/>
    <s v="Approved"/>
    <x v="2"/>
    <n v="13"/>
    <x v="6"/>
    <n v="500"/>
    <s v="500-850 Local Governments (Click for Breakdown)"/>
    <n v="577"/>
    <s v="MARACHA District"/>
    <n v="9998"/>
    <s v="Local Government Development Programs"/>
    <n v="321463"/>
    <x v="12"/>
    <n v="321463"/>
    <s v="Urban Discretionary Development Equalization Grant"/>
    <n v="1"/>
    <s v="Outputs Provided"/>
    <n v="22383281.95812"/>
  </r>
  <r>
    <s v="Local"/>
    <s v="2017/18"/>
    <s v="Approved"/>
    <x v="1"/>
    <n v="13"/>
    <x v="6"/>
    <n v="500"/>
    <s v="500-850 Local Governments (Click for Breakdown)"/>
    <n v="577"/>
    <s v="MARACHA District"/>
    <n v="1"/>
    <s v="Administration"/>
    <n v="321608"/>
    <x v="13"/>
    <n v="321608"/>
    <s v="General Public Service Pension Arrears (Budgeting)"/>
    <n v="1"/>
    <s v="Outputs Provided"/>
    <n v="78516035.190427005"/>
  </r>
  <r>
    <s v="Local"/>
    <s v="2017/18"/>
    <s v="Approved"/>
    <x v="1"/>
    <n v="13"/>
    <x v="6"/>
    <n v="500"/>
    <s v="500-850 Local Governments (Click for Breakdown)"/>
    <n v="577"/>
    <s v="MARACHA District"/>
    <n v="1"/>
    <s v="Administration"/>
    <n v="321617"/>
    <x v="14"/>
    <n v="321617"/>
    <s v="Salary Arrears (Budgeting)"/>
    <n v="1"/>
    <s v="Outputs Provided"/>
    <n v="17539928.999896001"/>
  </r>
  <r>
    <s v="Local"/>
    <s v="2017/18"/>
    <s v="Approved"/>
    <x v="1"/>
    <n v="13"/>
    <x v="6"/>
    <n v="500"/>
    <s v="500-850 Local Governments (Click for Breakdown)"/>
    <n v="578"/>
    <s v="BUKEDEA District"/>
    <n v="1"/>
    <s v="Administration"/>
    <n v="212105"/>
    <x v="5"/>
    <n v="212105"/>
    <s v="Pension for Local Governments"/>
    <n v="1"/>
    <s v="Outputs Provided"/>
    <n v="569059218.93687999"/>
  </r>
  <r>
    <s v="Local"/>
    <s v="2017/18"/>
    <s v="Approved"/>
    <x v="1"/>
    <n v="13"/>
    <x v="6"/>
    <n v="500"/>
    <s v="500-850 Local Governments (Click for Breakdown)"/>
    <n v="578"/>
    <s v="BUKEDEA District"/>
    <n v="1"/>
    <s v="Administration"/>
    <n v="212107"/>
    <x v="6"/>
    <n v="212107"/>
    <s v="Gratuity for Local Governments"/>
    <n v="1"/>
    <s v="Outputs Provided"/>
    <n v="417967104.83964998"/>
  </r>
  <r>
    <s v="Local"/>
    <s v="2017/18"/>
    <s v="Approved"/>
    <x v="1"/>
    <n v="13"/>
    <x v="6"/>
    <n v="500"/>
    <s v="500-850 Local Governments (Click for Breakdown)"/>
    <n v="578"/>
    <s v="BUKEDEA District"/>
    <n v="1"/>
    <s v="Administration"/>
    <n v="321401"/>
    <x v="7"/>
    <n v="321401"/>
    <s v="District Unconditional Grant (Non-Wage)"/>
    <n v="1"/>
    <s v="Outputs Provided"/>
    <n v="546063606.89916098"/>
  </r>
  <r>
    <s v="Local"/>
    <s v="2017/18"/>
    <s v="Approved"/>
    <x v="1"/>
    <n v="13"/>
    <x v="6"/>
    <n v="500"/>
    <s v="500-850 Local Governments (Click for Breakdown)"/>
    <n v="578"/>
    <s v="BUKEDEA District"/>
    <n v="1"/>
    <s v="Administration"/>
    <n v="321402"/>
    <x v="8"/>
    <n v="321402"/>
    <s v="Urban Unconditional Grant (Non-Wage)"/>
    <n v="1"/>
    <s v="Outputs Provided"/>
    <n v="47479623.060781002"/>
  </r>
  <r>
    <s v="Local"/>
    <s v="2017/18"/>
    <s v="Approved"/>
    <x v="2"/>
    <n v="13"/>
    <x v="6"/>
    <n v="500"/>
    <s v="500-850 Local Governments (Click for Breakdown)"/>
    <n v="578"/>
    <s v="BUKEDEA District"/>
    <n v="9998"/>
    <s v="Local Government Development Programs"/>
    <n v="321403"/>
    <x v="9"/>
    <n v="321403"/>
    <s v="District Discretionary Development Equalization Grant"/>
    <n v="1"/>
    <s v="Outputs Provided"/>
    <n v="1338242817.15293"/>
  </r>
  <r>
    <s v="Local"/>
    <s v="2017/18"/>
    <s v="Approved"/>
    <x v="0"/>
    <n v="13"/>
    <x v="6"/>
    <n v="500"/>
    <s v="500-850 Local Governments (Click for Breakdown)"/>
    <n v="578"/>
    <s v="BUKEDEA District"/>
    <n v="1"/>
    <s v="Administration"/>
    <n v="321450"/>
    <x v="10"/>
    <n v="321450"/>
    <s v="Urban Unconditional Grant (Wage)"/>
    <n v="1"/>
    <s v="Outputs Provided"/>
    <n v="152505107.99987"/>
  </r>
  <r>
    <s v="Local"/>
    <s v="2017/18"/>
    <s v="Approved"/>
    <x v="0"/>
    <n v="13"/>
    <x v="6"/>
    <n v="500"/>
    <s v="500-850 Local Governments (Click for Breakdown)"/>
    <n v="578"/>
    <s v="BUKEDEA District"/>
    <n v="1"/>
    <s v="Administration"/>
    <n v="321451"/>
    <x v="11"/>
    <n v="321451"/>
    <s v="District Unconditional Grant (Wage)"/>
    <n v="1"/>
    <s v="Outputs Provided"/>
    <n v="1011727143.3224"/>
  </r>
  <r>
    <s v="Local"/>
    <s v="2017/18"/>
    <s v="Approved"/>
    <x v="2"/>
    <n v="13"/>
    <x v="6"/>
    <n v="500"/>
    <s v="500-850 Local Governments (Click for Breakdown)"/>
    <n v="578"/>
    <s v="BUKEDEA District"/>
    <n v="9998"/>
    <s v="Local Government Development Programs"/>
    <n v="321463"/>
    <x v="12"/>
    <n v="321463"/>
    <s v="Urban Discretionary Development Equalization Grant"/>
    <n v="1"/>
    <s v="Outputs Provided"/>
    <n v="23812218.89562"/>
  </r>
  <r>
    <s v="Local"/>
    <s v="2017/18"/>
    <s v="Approved"/>
    <x v="2"/>
    <n v="13"/>
    <x v="6"/>
    <n v="500"/>
    <s v="500-850 Local Governments (Click for Breakdown)"/>
    <n v="578"/>
    <s v="BUKEDEA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78"/>
    <s v="BUKEDEA District"/>
    <n v="1"/>
    <s v="Administration"/>
    <n v="321608"/>
    <x v="13"/>
    <n v="321608"/>
    <s v="General Public Service Pension Arrears (Budgeting)"/>
    <n v="1"/>
    <s v="Outputs Provided"/>
    <n v="364441431.99896002"/>
  </r>
  <r>
    <s v="Local"/>
    <s v="2017/18"/>
    <s v="Approved"/>
    <x v="1"/>
    <n v="13"/>
    <x v="6"/>
    <n v="500"/>
    <s v="500-850 Local Governments (Click for Breakdown)"/>
    <n v="578"/>
    <s v="BUKEDEA District"/>
    <n v="1"/>
    <s v="Administration"/>
    <n v="321617"/>
    <x v="14"/>
    <n v="321617"/>
    <s v="Salary Arrears (Budgeting)"/>
    <n v="1"/>
    <s v="Outputs Provided"/>
    <n v="562710432.99993002"/>
  </r>
  <r>
    <s v="Local"/>
    <s v="2017/18"/>
    <s v="Approved"/>
    <x v="1"/>
    <n v="13"/>
    <x v="6"/>
    <n v="500"/>
    <s v="500-850 Local Governments (Click for Breakdown)"/>
    <n v="579"/>
    <s v="BUDUDA District"/>
    <n v="1"/>
    <s v="Administration"/>
    <n v="212105"/>
    <x v="5"/>
    <n v="212105"/>
    <s v="Pension for Local Governments"/>
    <n v="1"/>
    <s v="Outputs Provided"/>
    <n v="607555430.51635003"/>
  </r>
  <r>
    <s v="Local"/>
    <s v="2017/18"/>
    <s v="Approved"/>
    <x v="1"/>
    <n v="13"/>
    <x v="6"/>
    <n v="500"/>
    <s v="500-850 Local Governments (Click for Breakdown)"/>
    <n v="579"/>
    <s v="BUDUDA District"/>
    <n v="1"/>
    <s v="Administration"/>
    <n v="212107"/>
    <x v="6"/>
    <n v="212107"/>
    <s v="Gratuity for Local Governments"/>
    <n v="1"/>
    <s v="Outputs Provided"/>
    <n v="284578508.78148001"/>
  </r>
  <r>
    <s v="Local"/>
    <s v="2017/18"/>
    <s v="Approved"/>
    <x v="1"/>
    <n v="13"/>
    <x v="6"/>
    <n v="500"/>
    <s v="500-850 Local Governments (Click for Breakdown)"/>
    <n v="579"/>
    <s v="BUDUDA District"/>
    <n v="1"/>
    <s v="Administration"/>
    <n v="321401"/>
    <x v="7"/>
    <n v="321401"/>
    <s v="District Unconditional Grant (Non-Wage)"/>
    <n v="1"/>
    <s v="Outputs Provided"/>
    <n v="774973550.26360404"/>
  </r>
  <r>
    <s v="Local"/>
    <s v="2017/18"/>
    <s v="Approved"/>
    <x v="1"/>
    <n v="13"/>
    <x v="6"/>
    <n v="500"/>
    <s v="500-850 Local Governments (Click for Breakdown)"/>
    <n v="579"/>
    <s v="BUDUDA District"/>
    <n v="1"/>
    <s v="Administration"/>
    <n v="321402"/>
    <x v="8"/>
    <n v="321402"/>
    <s v="Urban Unconditional Grant (Non-Wage)"/>
    <n v="1"/>
    <s v="Outputs Provided"/>
    <n v="98845000.169906005"/>
  </r>
  <r>
    <s v="Local"/>
    <s v="2017/18"/>
    <s v="Approved"/>
    <x v="2"/>
    <n v="13"/>
    <x v="6"/>
    <n v="500"/>
    <s v="500-850 Local Governments (Click for Breakdown)"/>
    <n v="579"/>
    <s v="BUDUDA District"/>
    <n v="9998"/>
    <s v="Local Government Development Programs"/>
    <n v="321403"/>
    <x v="9"/>
    <n v="321403"/>
    <s v="District Discretionary Development Equalization Grant"/>
    <n v="1"/>
    <s v="Outputs Provided"/>
    <n v="1374305500.78668"/>
  </r>
  <r>
    <s v="Local"/>
    <s v="2017/18"/>
    <s v="Approved"/>
    <x v="0"/>
    <n v="13"/>
    <x v="6"/>
    <n v="500"/>
    <s v="500-850 Local Governments (Click for Breakdown)"/>
    <n v="579"/>
    <s v="BUDUDA District"/>
    <n v="1"/>
    <s v="Administration"/>
    <n v="321450"/>
    <x v="10"/>
    <n v="321450"/>
    <s v="Urban Unconditional Grant (Wage)"/>
    <n v="1"/>
    <s v="Outputs Provided"/>
    <n v="154131599.99998"/>
  </r>
  <r>
    <s v="Local"/>
    <s v="2017/18"/>
    <s v="Approved"/>
    <x v="0"/>
    <n v="13"/>
    <x v="6"/>
    <n v="500"/>
    <s v="500-850 Local Governments (Click for Breakdown)"/>
    <n v="579"/>
    <s v="BUDUDA District"/>
    <n v="1"/>
    <s v="Administration"/>
    <n v="321451"/>
    <x v="11"/>
    <n v="321451"/>
    <s v="District Unconditional Grant (Wage)"/>
    <n v="1"/>
    <s v="Outputs Provided"/>
    <n v="1054347615.4419"/>
  </r>
  <r>
    <s v="Local"/>
    <s v="2017/18"/>
    <s v="Approved"/>
    <x v="2"/>
    <n v="13"/>
    <x v="6"/>
    <n v="500"/>
    <s v="500-850 Local Governments (Click for Breakdown)"/>
    <n v="579"/>
    <s v="BUDUDA District"/>
    <n v="9998"/>
    <s v="Local Government Development Programs"/>
    <n v="321463"/>
    <x v="12"/>
    <n v="321463"/>
    <s v="Urban Discretionary Development Equalization Grant"/>
    <n v="1"/>
    <s v="Outputs Provided"/>
    <n v="43496095.35678"/>
  </r>
  <r>
    <s v="Local"/>
    <s v="2017/18"/>
    <s v="Approved"/>
    <x v="1"/>
    <n v="13"/>
    <x v="6"/>
    <n v="500"/>
    <s v="500-850 Local Governments (Click for Breakdown)"/>
    <n v="579"/>
    <s v="BUDUDA District"/>
    <n v="1"/>
    <s v="Administration"/>
    <n v="321608"/>
    <x v="13"/>
    <n v="321608"/>
    <s v="General Public Service Pension Arrears (Budgeting)"/>
    <n v="1"/>
    <s v="Outputs Provided"/>
    <n v="721535878.99828005"/>
  </r>
  <r>
    <s v="Local"/>
    <s v="2017/18"/>
    <s v="Approved"/>
    <x v="1"/>
    <n v="13"/>
    <x v="6"/>
    <n v="500"/>
    <s v="500-850 Local Governments (Click for Breakdown)"/>
    <n v="579"/>
    <s v="BUDUDA District"/>
    <n v="1"/>
    <s v="Administration"/>
    <n v="321617"/>
    <x v="14"/>
    <n v="321617"/>
    <s v="Salary Arrears (Budgeting)"/>
    <n v="1"/>
    <s v="Outputs Provided"/>
    <n v="108557184.99998"/>
  </r>
  <r>
    <s v="Local"/>
    <s v="2017/18"/>
    <s v="Approved"/>
    <x v="1"/>
    <n v="13"/>
    <x v="6"/>
    <n v="500"/>
    <s v="500-850 Local Governments (Click for Breakdown)"/>
    <n v="580"/>
    <s v="LYANTONDE District"/>
    <n v="1"/>
    <s v="Administration"/>
    <n v="212105"/>
    <x v="5"/>
    <n v="212105"/>
    <s v="Pension for Local Governments"/>
    <n v="1"/>
    <s v="Outputs Provided"/>
    <n v="99631861.703837007"/>
  </r>
  <r>
    <s v="Local"/>
    <s v="2017/18"/>
    <s v="Approved"/>
    <x v="1"/>
    <n v="13"/>
    <x v="6"/>
    <n v="500"/>
    <s v="500-850 Local Governments (Click for Breakdown)"/>
    <n v="580"/>
    <s v="LYANTONDE District"/>
    <n v="1"/>
    <s v="Administration"/>
    <n v="212107"/>
    <x v="6"/>
    <n v="212107"/>
    <s v="Gratuity for Local Governments"/>
    <n v="1"/>
    <s v="Outputs Provided"/>
    <n v="90548992.119626999"/>
  </r>
  <r>
    <s v="Local"/>
    <s v="2017/18"/>
    <s v="Approved"/>
    <x v="1"/>
    <n v="13"/>
    <x v="6"/>
    <n v="500"/>
    <s v="500-850 Local Governments (Click for Breakdown)"/>
    <n v="580"/>
    <s v="LYANTONDE District"/>
    <n v="1"/>
    <s v="Administration"/>
    <n v="321401"/>
    <x v="7"/>
    <n v="321401"/>
    <s v="District Unconditional Grant (Non-Wage)"/>
    <n v="1"/>
    <s v="Outputs Provided"/>
    <n v="430161240.30159003"/>
  </r>
  <r>
    <s v="Local"/>
    <s v="2017/18"/>
    <s v="Approved"/>
    <x v="1"/>
    <n v="13"/>
    <x v="6"/>
    <n v="500"/>
    <s v="500-850 Local Governments (Click for Breakdown)"/>
    <n v="580"/>
    <s v="LYANTONDE District"/>
    <n v="1"/>
    <s v="Administration"/>
    <n v="321402"/>
    <x v="8"/>
    <n v="321402"/>
    <s v="Urban Unconditional Grant (Non-Wage)"/>
    <n v="1"/>
    <s v="Outputs Provided"/>
    <n v="54205534.279852003"/>
  </r>
  <r>
    <s v="Local"/>
    <s v="2017/18"/>
    <s v="Approved"/>
    <x v="2"/>
    <n v="13"/>
    <x v="6"/>
    <n v="500"/>
    <s v="500-850 Local Governments (Click for Breakdown)"/>
    <n v="580"/>
    <s v="LYANTONDE District"/>
    <n v="9998"/>
    <s v="Local Government Development Programs"/>
    <n v="321403"/>
    <x v="9"/>
    <n v="321403"/>
    <s v="District Discretionary Development Equalization Grant"/>
    <n v="1"/>
    <s v="Outputs Provided"/>
    <n v="141744061.141729"/>
  </r>
  <r>
    <s v="Local"/>
    <s v="2017/18"/>
    <s v="Approved"/>
    <x v="0"/>
    <n v="13"/>
    <x v="6"/>
    <n v="500"/>
    <s v="500-850 Local Governments (Click for Breakdown)"/>
    <n v="580"/>
    <s v="LYANTONDE District"/>
    <n v="1"/>
    <s v="Administration"/>
    <n v="321450"/>
    <x v="10"/>
    <n v="321450"/>
    <s v="Urban Unconditional Grant (Wage)"/>
    <n v="1"/>
    <s v="Outputs Provided"/>
    <n v="137889383.99996999"/>
  </r>
  <r>
    <s v="Local"/>
    <s v="2017/18"/>
    <s v="Approved"/>
    <x v="0"/>
    <n v="13"/>
    <x v="6"/>
    <n v="500"/>
    <s v="500-850 Local Governments (Click for Breakdown)"/>
    <n v="580"/>
    <s v="LYANTONDE District"/>
    <n v="1"/>
    <s v="Administration"/>
    <n v="321451"/>
    <x v="11"/>
    <n v="321451"/>
    <s v="District Unconditional Grant (Wage)"/>
    <n v="1"/>
    <s v="Outputs Provided"/>
    <n v="1118928819.7239001"/>
  </r>
  <r>
    <s v="Local"/>
    <s v="2017/18"/>
    <s v="Approved"/>
    <x v="2"/>
    <n v="13"/>
    <x v="6"/>
    <n v="500"/>
    <s v="500-850 Local Governments (Click for Breakdown)"/>
    <n v="580"/>
    <s v="LYANTONDE District"/>
    <n v="9998"/>
    <s v="Local Government Development Programs"/>
    <n v="321463"/>
    <x v="12"/>
    <n v="321463"/>
    <s v="Urban Discretionary Development Equalization Grant"/>
    <n v="1"/>
    <s v="Outputs Provided"/>
    <n v="24731244.873"/>
  </r>
  <r>
    <s v="Local"/>
    <s v="2017/18"/>
    <s v="Approved"/>
    <x v="2"/>
    <n v="13"/>
    <x v="6"/>
    <n v="500"/>
    <s v="500-850 Local Governments (Click for Breakdown)"/>
    <n v="580"/>
    <s v="LYANTONDE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80"/>
    <s v="LYANTONDE District"/>
    <n v="1"/>
    <s v="Administration"/>
    <n v="321608"/>
    <x v="13"/>
    <n v="321608"/>
    <s v="General Public Service Pension Arrears (Budgeting)"/>
    <n v="1"/>
    <s v="Outputs Provided"/>
    <n v="48815472.999709003"/>
  </r>
  <r>
    <s v="Local"/>
    <s v="2017/18"/>
    <s v="Approved"/>
    <x v="1"/>
    <n v="13"/>
    <x v="6"/>
    <n v="500"/>
    <s v="500-850 Local Governments (Click for Breakdown)"/>
    <n v="580"/>
    <s v="LYANTONDE District"/>
    <n v="1"/>
    <s v="Administration"/>
    <n v="321617"/>
    <x v="14"/>
    <n v="321617"/>
    <s v="Salary Arrears (Budgeting)"/>
    <n v="1"/>
    <s v="Outputs Provided"/>
    <n v="100328981.99998"/>
  </r>
  <r>
    <s v="Local"/>
    <s v="2017/18"/>
    <s v="Approved"/>
    <x v="1"/>
    <n v="13"/>
    <x v="6"/>
    <n v="500"/>
    <s v="500-850 Local Governments (Click for Breakdown)"/>
    <n v="581"/>
    <s v="AMUDAT District"/>
    <n v="1"/>
    <s v="Administration"/>
    <n v="212105"/>
    <x v="5"/>
    <n v="212105"/>
    <s v="Pension for Local Governments"/>
    <n v="1"/>
    <s v="Outputs Provided"/>
    <n v="44624081.395225003"/>
  </r>
  <r>
    <s v="Local"/>
    <s v="2017/18"/>
    <s v="Approved"/>
    <x v="1"/>
    <n v="13"/>
    <x v="6"/>
    <n v="500"/>
    <s v="500-850 Local Governments (Click for Breakdown)"/>
    <n v="581"/>
    <s v="AMUDAT District"/>
    <n v="1"/>
    <s v="Administration"/>
    <n v="212107"/>
    <x v="6"/>
    <n v="212107"/>
    <s v="Gratuity for Local Governments"/>
    <n v="1"/>
    <s v="Outputs Provided"/>
    <n v="34578921.000428997"/>
  </r>
  <r>
    <s v="Local"/>
    <s v="2017/18"/>
    <s v="Approved"/>
    <x v="1"/>
    <n v="13"/>
    <x v="6"/>
    <n v="500"/>
    <s v="500-850 Local Governments (Click for Breakdown)"/>
    <n v="581"/>
    <s v="AMUDAT District"/>
    <n v="1"/>
    <s v="Administration"/>
    <n v="321401"/>
    <x v="7"/>
    <n v="321401"/>
    <s v="District Unconditional Grant (Non-Wage)"/>
    <n v="1"/>
    <s v="Outputs Provided"/>
    <n v="398340745.24157602"/>
  </r>
  <r>
    <s v="Local"/>
    <s v="2017/18"/>
    <s v="Approved"/>
    <x v="1"/>
    <n v="13"/>
    <x v="6"/>
    <n v="500"/>
    <s v="500-850 Local Governments (Click for Breakdown)"/>
    <n v="581"/>
    <s v="AMUDAT District"/>
    <n v="1"/>
    <s v="Administration"/>
    <n v="321402"/>
    <x v="8"/>
    <n v="321402"/>
    <s v="Urban Unconditional Grant (Non-Wage)"/>
    <n v="1"/>
    <s v="Outputs Provided"/>
    <n v="49970701.290021002"/>
  </r>
  <r>
    <s v="Local"/>
    <s v="2017/18"/>
    <s v="Approved"/>
    <x v="2"/>
    <n v="13"/>
    <x v="6"/>
    <n v="500"/>
    <s v="500-850 Local Governments (Click for Breakdown)"/>
    <n v="581"/>
    <s v="AMUDAT District"/>
    <n v="9998"/>
    <s v="Local Government Development Programs"/>
    <n v="321403"/>
    <x v="9"/>
    <n v="321403"/>
    <s v="District Discretionary Development Equalization Grant"/>
    <n v="1"/>
    <s v="Outputs Provided"/>
    <n v="1046268671.07564"/>
  </r>
  <r>
    <s v="Local"/>
    <s v="2017/18"/>
    <s v="Approved"/>
    <x v="0"/>
    <n v="13"/>
    <x v="6"/>
    <n v="500"/>
    <s v="500-850 Local Governments (Click for Breakdown)"/>
    <n v="581"/>
    <s v="AMUDAT District"/>
    <n v="1"/>
    <s v="Administration"/>
    <n v="321450"/>
    <x v="10"/>
    <n v="321450"/>
    <s v="Urban Unconditional Grant (Wage)"/>
    <n v="1"/>
    <s v="Outputs Provided"/>
    <n v="85303469.999916002"/>
  </r>
  <r>
    <s v="Local"/>
    <s v="2017/18"/>
    <s v="Approved"/>
    <x v="0"/>
    <n v="13"/>
    <x v="6"/>
    <n v="500"/>
    <s v="500-850 Local Governments (Click for Breakdown)"/>
    <n v="581"/>
    <s v="AMUDAT District"/>
    <n v="1"/>
    <s v="Administration"/>
    <n v="321451"/>
    <x v="11"/>
    <n v="321451"/>
    <s v="District Unconditional Grant (Wage)"/>
    <n v="1"/>
    <s v="Outputs Provided"/>
    <n v="653020697.28228998"/>
  </r>
  <r>
    <s v="Local"/>
    <s v="2017/18"/>
    <s v="Approved"/>
    <x v="2"/>
    <n v="13"/>
    <x v="6"/>
    <n v="500"/>
    <s v="500-850 Local Governments (Click for Breakdown)"/>
    <n v="581"/>
    <s v="AMUDAT District"/>
    <n v="9998"/>
    <s v="Local Government Development Programs"/>
    <n v="321463"/>
    <x v="12"/>
    <n v="321463"/>
    <s v="Urban Discretionary Development Equalization Grant"/>
    <n v="1"/>
    <s v="Outputs Provided"/>
    <n v="34343684.463299997"/>
  </r>
  <r>
    <s v="Local"/>
    <s v="2017/18"/>
    <s v="Approved"/>
    <x v="1"/>
    <n v="13"/>
    <x v="6"/>
    <n v="500"/>
    <s v="500-850 Local Governments (Click for Breakdown)"/>
    <n v="582"/>
    <s v="BUIKWE District"/>
    <n v="1"/>
    <s v="Administration"/>
    <n v="212105"/>
    <x v="5"/>
    <n v="212105"/>
    <s v="Pension for Local Governments"/>
    <n v="1"/>
    <s v="Outputs Provided"/>
    <n v="292403833.75690001"/>
  </r>
  <r>
    <s v="Local"/>
    <s v="2017/18"/>
    <s v="Approved"/>
    <x v="1"/>
    <n v="13"/>
    <x v="6"/>
    <n v="500"/>
    <s v="500-850 Local Governments (Click for Breakdown)"/>
    <n v="582"/>
    <s v="BUIKWE District"/>
    <n v="1"/>
    <s v="Administration"/>
    <n v="212107"/>
    <x v="6"/>
    <n v="212107"/>
    <s v="Gratuity for Local Governments"/>
    <n v="1"/>
    <s v="Outputs Provided"/>
    <n v="407690275.94019997"/>
  </r>
  <r>
    <s v="Local"/>
    <s v="2017/18"/>
    <s v="Approved"/>
    <x v="1"/>
    <n v="13"/>
    <x v="6"/>
    <n v="500"/>
    <s v="500-850 Local Governments (Click for Breakdown)"/>
    <n v="582"/>
    <s v="BUIKWE District"/>
    <n v="1"/>
    <s v="Administration"/>
    <n v="321401"/>
    <x v="7"/>
    <n v="321401"/>
    <s v="District Unconditional Grant (Non-Wage)"/>
    <n v="1"/>
    <s v="Outputs Provided"/>
    <n v="510516675.29759598"/>
  </r>
  <r>
    <s v="Local"/>
    <s v="2017/18"/>
    <s v="Approved"/>
    <x v="1"/>
    <n v="13"/>
    <x v="6"/>
    <n v="500"/>
    <s v="500-850 Local Governments (Click for Breakdown)"/>
    <n v="582"/>
    <s v="BUIKWE District"/>
    <n v="1"/>
    <s v="Administration"/>
    <n v="321402"/>
    <x v="8"/>
    <n v="321402"/>
    <s v="Urban Unconditional Grant (Non-Wage)"/>
    <n v="1"/>
    <s v="Outputs Provided"/>
    <n v="101186941.69465999"/>
  </r>
  <r>
    <s v="Local"/>
    <s v="2017/18"/>
    <s v="Approved"/>
    <x v="2"/>
    <n v="13"/>
    <x v="6"/>
    <n v="500"/>
    <s v="500-850 Local Governments (Click for Breakdown)"/>
    <n v="582"/>
    <s v="BUIKWE District"/>
    <n v="9998"/>
    <s v="Local Government Development Programs"/>
    <n v="321403"/>
    <x v="9"/>
    <n v="321403"/>
    <s v="District Discretionary Development Equalization Grant"/>
    <n v="1"/>
    <s v="Outputs Provided"/>
    <n v="152908528.99135"/>
  </r>
  <r>
    <s v="Local"/>
    <s v="2017/18"/>
    <s v="Approved"/>
    <x v="0"/>
    <n v="13"/>
    <x v="6"/>
    <n v="500"/>
    <s v="500-850 Local Governments (Click for Breakdown)"/>
    <n v="582"/>
    <s v="BUIKWE District"/>
    <n v="1"/>
    <s v="Administration"/>
    <n v="321450"/>
    <x v="10"/>
    <n v="321450"/>
    <s v="Urban Unconditional Grant (Wage)"/>
    <n v="1"/>
    <s v="Outputs Provided"/>
    <n v="599999999.99994004"/>
  </r>
  <r>
    <s v="Local"/>
    <s v="2017/18"/>
    <s v="Approved"/>
    <x v="0"/>
    <n v="13"/>
    <x v="6"/>
    <n v="500"/>
    <s v="500-850 Local Governments (Click for Breakdown)"/>
    <n v="582"/>
    <s v="BUIKWE District"/>
    <n v="1"/>
    <s v="Administration"/>
    <n v="321451"/>
    <x v="11"/>
    <n v="321451"/>
    <s v="District Unconditional Grant (Wage)"/>
    <n v="1"/>
    <s v="Outputs Provided"/>
    <n v="1171867510.9233999"/>
  </r>
  <r>
    <s v="Local"/>
    <s v="2017/18"/>
    <s v="Approved"/>
    <x v="2"/>
    <n v="13"/>
    <x v="6"/>
    <n v="500"/>
    <s v="500-850 Local Governments (Click for Breakdown)"/>
    <n v="582"/>
    <s v="BUIKWE District"/>
    <n v="9998"/>
    <s v="Local Government Development Programs"/>
    <n v="321463"/>
    <x v="12"/>
    <n v="321463"/>
    <s v="Urban Discretionary Development Equalization Grant"/>
    <n v="1"/>
    <s v="Outputs Provided"/>
    <n v="43900052.787780002"/>
  </r>
  <r>
    <s v="Local"/>
    <s v="2017/18"/>
    <s v="Approved"/>
    <x v="1"/>
    <n v="13"/>
    <x v="6"/>
    <n v="500"/>
    <s v="500-850 Local Governments (Click for Breakdown)"/>
    <n v="582"/>
    <s v="BUIKWE District"/>
    <n v="1"/>
    <s v="Administration"/>
    <n v="321608"/>
    <x v="13"/>
    <n v="321608"/>
    <s v="General Public Service Pension Arrears (Budgeting)"/>
    <n v="1"/>
    <s v="Outputs Provided"/>
    <n v="135914624.5772"/>
  </r>
  <r>
    <s v="Local"/>
    <s v="2017/18"/>
    <s v="Approved"/>
    <x v="1"/>
    <n v="13"/>
    <x v="6"/>
    <n v="500"/>
    <s v="500-850 Local Governments (Click for Breakdown)"/>
    <n v="582"/>
    <s v="BUIKWE District"/>
    <n v="1"/>
    <s v="Administration"/>
    <n v="321617"/>
    <x v="14"/>
    <n v="321617"/>
    <s v="Salary Arrears (Budgeting)"/>
    <n v="1"/>
    <s v="Outputs Provided"/>
    <n v="38212598.999954998"/>
  </r>
  <r>
    <s v="Local"/>
    <s v="2017/18"/>
    <s v="Approved"/>
    <x v="1"/>
    <n v="13"/>
    <x v="6"/>
    <n v="500"/>
    <s v="500-850 Local Governments (Click for Breakdown)"/>
    <n v="583"/>
    <s v="BUYENDE District"/>
    <n v="1"/>
    <s v="Administration"/>
    <n v="212105"/>
    <x v="5"/>
    <n v="212105"/>
    <s v="Pension for Local Governments"/>
    <n v="1"/>
    <s v="Outputs Provided"/>
    <n v="158492685.77487001"/>
  </r>
  <r>
    <s v="Local"/>
    <s v="2017/18"/>
    <s v="Approved"/>
    <x v="1"/>
    <n v="13"/>
    <x v="6"/>
    <n v="500"/>
    <s v="500-850 Local Governments (Click for Breakdown)"/>
    <n v="583"/>
    <s v="BUYENDE District"/>
    <n v="1"/>
    <s v="Administration"/>
    <n v="212107"/>
    <x v="6"/>
    <n v="212107"/>
    <s v="Gratuity for Local Governments"/>
    <n v="1"/>
    <s v="Outputs Provided"/>
    <n v="275188634.70609999"/>
  </r>
  <r>
    <s v="Local"/>
    <s v="2017/18"/>
    <s v="Approved"/>
    <x v="1"/>
    <n v="13"/>
    <x v="6"/>
    <n v="500"/>
    <s v="500-850 Local Governments (Click for Breakdown)"/>
    <n v="583"/>
    <s v="BUYENDE District"/>
    <n v="1"/>
    <s v="Administration"/>
    <n v="321401"/>
    <x v="7"/>
    <n v="321401"/>
    <s v="District Unconditional Grant (Non-Wage)"/>
    <n v="1"/>
    <s v="Outputs Provided"/>
    <n v="691004824.68597698"/>
  </r>
  <r>
    <s v="Local"/>
    <s v="2017/18"/>
    <s v="Approved"/>
    <x v="1"/>
    <n v="13"/>
    <x v="6"/>
    <n v="500"/>
    <s v="500-850 Local Governments (Click for Breakdown)"/>
    <n v="583"/>
    <s v="BUYENDE District"/>
    <n v="1"/>
    <s v="Administration"/>
    <n v="321402"/>
    <x v="8"/>
    <n v="321402"/>
    <s v="Urban Unconditional Grant (Non-Wage)"/>
    <n v="1"/>
    <s v="Outputs Provided"/>
    <n v="81856502.624785006"/>
  </r>
  <r>
    <s v="Local"/>
    <s v="2017/18"/>
    <s v="Approved"/>
    <x v="2"/>
    <n v="13"/>
    <x v="6"/>
    <n v="500"/>
    <s v="500-850 Local Governments (Click for Breakdown)"/>
    <n v="583"/>
    <s v="BUYENDE District"/>
    <n v="9998"/>
    <s v="Local Government Development Programs"/>
    <n v="321403"/>
    <x v="9"/>
    <n v="321403"/>
    <s v="District Discretionary Development Equalization Grant"/>
    <n v="1"/>
    <s v="Outputs Provided"/>
    <n v="489132449.63992"/>
  </r>
  <r>
    <s v="Local"/>
    <s v="2017/18"/>
    <s v="Approved"/>
    <x v="0"/>
    <n v="13"/>
    <x v="6"/>
    <n v="500"/>
    <s v="500-850 Local Governments (Click for Breakdown)"/>
    <n v="583"/>
    <s v="BUYENDE District"/>
    <n v="1"/>
    <s v="Administration"/>
    <n v="321450"/>
    <x v="10"/>
    <n v="321450"/>
    <s v="Urban Unconditional Grant (Wage)"/>
    <n v="1"/>
    <s v="Outputs Provided"/>
    <n v="104608619.99991"/>
  </r>
  <r>
    <s v="Local"/>
    <s v="2017/18"/>
    <s v="Approved"/>
    <x v="0"/>
    <n v="13"/>
    <x v="6"/>
    <n v="500"/>
    <s v="500-850 Local Governments (Click for Breakdown)"/>
    <n v="583"/>
    <s v="BUYENDE District"/>
    <n v="1"/>
    <s v="Administration"/>
    <n v="321451"/>
    <x v="11"/>
    <n v="321451"/>
    <s v="District Unconditional Grant (Wage)"/>
    <n v="1"/>
    <s v="Outputs Provided"/>
    <n v="1054619024.2029999"/>
  </r>
  <r>
    <s v="Local"/>
    <s v="2017/18"/>
    <s v="Approved"/>
    <x v="2"/>
    <n v="13"/>
    <x v="6"/>
    <n v="500"/>
    <s v="500-850 Local Governments (Click for Breakdown)"/>
    <n v="583"/>
    <s v="BUYENDE District"/>
    <n v="9998"/>
    <s v="Local Government Development Programs"/>
    <n v="321463"/>
    <x v="12"/>
    <n v="321463"/>
    <s v="Urban Discretionary Development Equalization Grant"/>
    <n v="1"/>
    <s v="Outputs Provided"/>
    <n v="42088254.441059999"/>
  </r>
  <r>
    <s v="Local"/>
    <s v="2017/18"/>
    <s v="Approved"/>
    <x v="1"/>
    <n v="13"/>
    <x v="6"/>
    <n v="500"/>
    <s v="500-850 Local Governments (Click for Breakdown)"/>
    <n v="583"/>
    <s v="BUYENDE District"/>
    <n v="1"/>
    <s v="Administration"/>
    <n v="321608"/>
    <x v="13"/>
    <n v="321608"/>
    <s v="General Public Service Pension Arrears (Budgeting)"/>
    <n v="1"/>
    <s v="Outputs Provided"/>
    <n v="417474350.99893999"/>
  </r>
  <r>
    <s v="Local"/>
    <s v="2017/18"/>
    <s v="Approved"/>
    <x v="1"/>
    <n v="13"/>
    <x v="6"/>
    <n v="500"/>
    <s v="500-850 Local Governments (Click for Breakdown)"/>
    <n v="583"/>
    <s v="BUYENDE District"/>
    <n v="1"/>
    <s v="Administration"/>
    <n v="321617"/>
    <x v="14"/>
    <n v="321617"/>
    <s v="Salary Arrears (Budgeting)"/>
    <n v="1"/>
    <s v="Outputs Provided"/>
    <n v="33737477.999922998"/>
  </r>
  <r>
    <s v="Local"/>
    <s v="2017/18"/>
    <s v="Approved"/>
    <x v="1"/>
    <n v="13"/>
    <x v="6"/>
    <n v="500"/>
    <s v="500-850 Local Governments (Click for Breakdown)"/>
    <n v="584"/>
    <s v="KYEGEGWA District"/>
    <n v="1"/>
    <s v="Administration"/>
    <n v="212105"/>
    <x v="5"/>
    <n v="212105"/>
    <s v="Pension for Local Governments"/>
    <n v="1"/>
    <s v="Outputs Provided"/>
    <n v="253857085.99873999"/>
  </r>
  <r>
    <s v="Local"/>
    <s v="2017/18"/>
    <s v="Approved"/>
    <x v="1"/>
    <n v="13"/>
    <x v="6"/>
    <n v="500"/>
    <s v="500-850 Local Governments (Click for Breakdown)"/>
    <n v="584"/>
    <s v="KYEGEGWA District"/>
    <n v="1"/>
    <s v="Administration"/>
    <n v="212107"/>
    <x v="6"/>
    <n v="212107"/>
    <s v="Gratuity for Local Governments"/>
    <n v="1"/>
    <s v="Outputs Provided"/>
    <n v="756000000.00012004"/>
  </r>
  <r>
    <s v="Local"/>
    <s v="2017/18"/>
    <s v="Approved"/>
    <x v="1"/>
    <n v="13"/>
    <x v="6"/>
    <n v="500"/>
    <s v="500-850 Local Governments (Click for Breakdown)"/>
    <n v="584"/>
    <s v="KYEGEGWA District"/>
    <n v="1"/>
    <s v="Administration"/>
    <n v="321401"/>
    <x v="7"/>
    <n v="321401"/>
    <s v="District Unconditional Grant (Non-Wage)"/>
    <n v="1"/>
    <s v="Outputs Provided"/>
    <n v="744716565.53125"/>
  </r>
  <r>
    <s v="Local"/>
    <s v="2017/18"/>
    <s v="Approved"/>
    <x v="1"/>
    <n v="13"/>
    <x v="6"/>
    <n v="500"/>
    <s v="500-850 Local Governments (Click for Breakdown)"/>
    <n v="584"/>
    <s v="KYEGEGWA District"/>
    <n v="1"/>
    <s v="Administration"/>
    <n v="321402"/>
    <x v="8"/>
    <n v="321402"/>
    <s v="Urban Unconditional Grant (Non-Wage)"/>
    <n v="1"/>
    <s v="Outputs Provided"/>
    <n v="74881483.582790002"/>
  </r>
  <r>
    <s v="Local"/>
    <s v="2017/18"/>
    <s v="Approved"/>
    <x v="2"/>
    <n v="13"/>
    <x v="6"/>
    <n v="500"/>
    <s v="500-850 Local Governments (Click for Breakdown)"/>
    <n v="584"/>
    <s v="KYEGEGWA District"/>
    <n v="9998"/>
    <s v="Local Government Development Programs"/>
    <n v="321403"/>
    <x v="9"/>
    <n v="321403"/>
    <s v="District Discretionary Development Equalization Grant"/>
    <n v="1"/>
    <s v="Outputs Provided"/>
    <n v="693044463.22634006"/>
  </r>
  <r>
    <s v="Local"/>
    <s v="2017/18"/>
    <s v="Approved"/>
    <x v="0"/>
    <n v="13"/>
    <x v="6"/>
    <n v="500"/>
    <s v="500-850 Local Governments (Click for Breakdown)"/>
    <n v="584"/>
    <s v="KYEGEGWA District"/>
    <n v="1"/>
    <s v="Administration"/>
    <n v="321450"/>
    <x v="10"/>
    <n v="321450"/>
    <s v="Urban Unconditional Grant (Wage)"/>
    <n v="1"/>
    <s v="Outputs Provided"/>
    <n v="238343512.00003999"/>
  </r>
  <r>
    <s v="Local"/>
    <s v="2017/18"/>
    <s v="Approved"/>
    <x v="0"/>
    <n v="13"/>
    <x v="6"/>
    <n v="500"/>
    <s v="500-850 Local Governments (Click for Breakdown)"/>
    <n v="584"/>
    <s v="KYEGEGWA District"/>
    <n v="1"/>
    <s v="Administration"/>
    <n v="321451"/>
    <x v="11"/>
    <n v="321451"/>
    <s v="District Unconditional Grant (Wage)"/>
    <n v="1"/>
    <s v="Outputs Provided"/>
    <n v="1203847550.2040999"/>
  </r>
  <r>
    <s v="Local"/>
    <s v="2017/18"/>
    <s v="Approved"/>
    <x v="2"/>
    <n v="13"/>
    <x v="6"/>
    <n v="500"/>
    <s v="500-850 Local Governments (Click for Breakdown)"/>
    <n v="584"/>
    <s v="KYEGEGWA District"/>
    <n v="9998"/>
    <s v="Local Government Development Programs"/>
    <n v="321463"/>
    <x v="12"/>
    <n v="321463"/>
    <s v="Urban Discretionary Development Equalization Grant"/>
    <n v="1"/>
    <s v="Outputs Provided"/>
    <n v="33957746.647500001"/>
  </r>
  <r>
    <s v="Local"/>
    <s v="2017/18"/>
    <s v="Approved"/>
    <x v="1"/>
    <n v="13"/>
    <x v="6"/>
    <n v="500"/>
    <s v="500-850 Local Governments (Click for Breakdown)"/>
    <n v="584"/>
    <s v="KYEGEGWA District"/>
    <n v="1"/>
    <s v="Administration"/>
    <n v="321608"/>
    <x v="13"/>
    <n v="321608"/>
    <s v="General Public Service Pension Arrears (Budgeting)"/>
    <n v="1"/>
    <s v="Outputs Provided"/>
    <n v="260474553.99939996"/>
  </r>
  <r>
    <s v="Local"/>
    <s v="2017/18"/>
    <s v="Approved"/>
    <x v="1"/>
    <n v="13"/>
    <x v="6"/>
    <n v="500"/>
    <s v="500-850 Local Governments (Click for Breakdown)"/>
    <n v="584"/>
    <s v="KYEGEGWA District"/>
    <n v="1"/>
    <s v="Administration"/>
    <n v="321617"/>
    <x v="14"/>
    <n v="321617"/>
    <s v="Salary Arrears (Budgeting)"/>
    <n v="1"/>
    <s v="Outputs Provided"/>
    <n v="164309020.00002"/>
  </r>
  <r>
    <s v="Local"/>
    <s v="2017/18"/>
    <s v="Approved"/>
    <x v="1"/>
    <n v="13"/>
    <x v="6"/>
    <n v="500"/>
    <s v="500-850 Local Governments (Click for Breakdown)"/>
    <n v="585"/>
    <s v="LAMWO District"/>
    <n v="1"/>
    <s v="Administration"/>
    <n v="212105"/>
    <x v="5"/>
    <n v="212105"/>
    <s v="Pension for Local Governments"/>
    <n v="1"/>
    <s v="Outputs Provided"/>
    <n v="122215606.56666"/>
  </r>
  <r>
    <s v="Local"/>
    <s v="2017/18"/>
    <s v="Approved"/>
    <x v="1"/>
    <n v="13"/>
    <x v="6"/>
    <n v="500"/>
    <s v="500-850 Local Governments (Click for Breakdown)"/>
    <n v="585"/>
    <s v="LAMWO District"/>
    <n v="1"/>
    <s v="Administration"/>
    <n v="212107"/>
    <x v="6"/>
    <n v="212107"/>
    <s v="Gratuity for Local Governments"/>
    <n v="1"/>
    <s v="Outputs Provided"/>
    <n v="231849002.28538001"/>
  </r>
  <r>
    <s v="Local"/>
    <s v="2017/18"/>
    <s v="Approved"/>
    <x v="1"/>
    <n v="13"/>
    <x v="6"/>
    <n v="500"/>
    <s v="500-850 Local Governments (Click for Breakdown)"/>
    <n v="585"/>
    <s v="LAMWO District"/>
    <n v="1"/>
    <s v="Administration"/>
    <n v="321401"/>
    <x v="7"/>
    <n v="321401"/>
    <s v="District Unconditional Grant (Non-Wage)"/>
    <n v="1"/>
    <s v="Outputs Provided"/>
    <n v="571053939.427279"/>
  </r>
  <r>
    <s v="Local"/>
    <s v="2017/18"/>
    <s v="Approved"/>
    <x v="1"/>
    <n v="13"/>
    <x v="6"/>
    <n v="500"/>
    <s v="500-850 Local Governments (Click for Breakdown)"/>
    <n v="585"/>
    <s v="LAMWO District"/>
    <n v="1"/>
    <s v="Administration"/>
    <n v="321402"/>
    <x v="8"/>
    <n v="321402"/>
    <s v="Urban Unconditional Grant (Non-Wage)"/>
    <n v="1"/>
    <s v="Outputs Provided"/>
    <n v="79763668.922952995"/>
  </r>
  <r>
    <s v="Local"/>
    <s v="2017/18"/>
    <s v="Approved"/>
    <x v="2"/>
    <n v="13"/>
    <x v="6"/>
    <n v="500"/>
    <s v="500-850 Local Governments (Click for Breakdown)"/>
    <n v="585"/>
    <s v="LAMWO District"/>
    <n v="9998"/>
    <s v="Local Government Development Programs"/>
    <n v="321403"/>
    <x v="9"/>
    <n v="321403"/>
    <s v="District Discretionary Development Equalization Grant"/>
    <n v="1"/>
    <s v="Outputs Provided"/>
    <n v="1128537411.4416101"/>
  </r>
  <r>
    <s v="Local"/>
    <s v="2017/18"/>
    <s v="Approved"/>
    <x v="0"/>
    <n v="13"/>
    <x v="6"/>
    <n v="500"/>
    <s v="500-850 Local Governments (Click for Breakdown)"/>
    <n v="585"/>
    <s v="LAMWO District"/>
    <n v="1"/>
    <s v="Administration"/>
    <n v="321450"/>
    <x v="10"/>
    <n v="321450"/>
    <s v="Urban Unconditional Grant (Wage)"/>
    <n v="1"/>
    <s v="Outputs Provided"/>
    <n v="125181193.00006001"/>
  </r>
  <r>
    <s v="Local"/>
    <s v="2017/18"/>
    <s v="Approved"/>
    <x v="0"/>
    <n v="13"/>
    <x v="6"/>
    <n v="500"/>
    <s v="500-850 Local Governments (Click for Breakdown)"/>
    <n v="585"/>
    <s v="LAMWO District"/>
    <n v="1"/>
    <s v="Administration"/>
    <n v="321451"/>
    <x v="11"/>
    <n v="321451"/>
    <s v="District Unconditional Grant (Wage)"/>
    <n v="1"/>
    <s v="Outputs Provided"/>
    <n v="1109193810.9644001"/>
  </r>
  <r>
    <s v="Local"/>
    <s v="2017/18"/>
    <s v="Approved"/>
    <x v="2"/>
    <n v="13"/>
    <x v="6"/>
    <n v="500"/>
    <s v="500-850 Local Governments (Click for Breakdown)"/>
    <n v="585"/>
    <s v="LAMWO District"/>
    <n v="9998"/>
    <s v="Local Government Development Programs"/>
    <n v="321463"/>
    <x v="12"/>
    <n v="321463"/>
    <s v="Urban Discretionary Development Equalization Grant"/>
    <n v="1"/>
    <s v="Outputs Provided"/>
    <n v="48247987.389360003"/>
  </r>
  <r>
    <s v="Local"/>
    <s v="2017/18"/>
    <s v="Approved"/>
    <x v="1"/>
    <n v="13"/>
    <x v="6"/>
    <n v="500"/>
    <s v="500-850 Local Governments (Click for Breakdown)"/>
    <n v="585"/>
    <s v="LAMWO District"/>
    <n v="1"/>
    <s v="Administration"/>
    <n v="321617"/>
    <x v="14"/>
    <n v="321617"/>
    <s v="Salary Arrears (Budgeting)"/>
    <n v="1"/>
    <s v="Outputs Provided"/>
    <n v="206709943.99992001"/>
  </r>
  <r>
    <s v="Local"/>
    <s v="2017/18"/>
    <s v="Approved"/>
    <x v="1"/>
    <n v="13"/>
    <x v="6"/>
    <n v="500"/>
    <s v="500-850 Local Governments (Click for Breakdown)"/>
    <n v="586"/>
    <s v="OTUKE District"/>
    <n v="1"/>
    <s v="Administration"/>
    <n v="212105"/>
    <x v="5"/>
    <n v="212105"/>
    <s v="Pension for Local Governments"/>
    <n v="1"/>
    <s v="Outputs Provided"/>
    <n v="74316838.355758995"/>
  </r>
  <r>
    <s v="Local"/>
    <s v="2017/18"/>
    <s v="Approved"/>
    <x v="1"/>
    <n v="13"/>
    <x v="6"/>
    <n v="500"/>
    <s v="500-850 Local Governments (Click for Breakdown)"/>
    <n v="586"/>
    <s v="OTUKE District"/>
    <n v="1"/>
    <s v="Administration"/>
    <n v="212107"/>
    <x v="6"/>
    <n v="212107"/>
    <s v="Gratuity for Local Governments"/>
    <n v="1"/>
    <s v="Outputs Provided"/>
    <n v="99324371.582745999"/>
  </r>
  <r>
    <s v="Local"/>
    <s v="2017/18"/>
    <s v="Approved"/>
    <x v="1"/>
    <n v="13"/>
    <x v="6"/>
    <n v="500"/>
    <s v="500-850 Local Governments (Click for Breakdown)"/>
    <n v="586"/>
    <s v="OTUKE District"/>
    <n v="1"/>
    <s v="Administration"/>
    <n v="321401"/>
    <x v="7"/>
    <n v="321401"/>
    <s v="District Unconditional Grant (Non-Wage)"/>
    <n v="1"/>
    <s v="Outputs Provided"/>
    <n v="487293016.73369598"/>
  </r>
  <r>
    <s v="Local"/>
    <s v="2017/18"/>
    <s v="Approved"/>
    <x v="1"/>
    <n v="13"/>
    <x v="6"/>
    <n v="500"/>
    <s v="500-850 Local Governments (Click for Breakdown)"/>
    <n v="586"/>
    <s v="OTUKE District"/>
    <n v="1"/>
    <s v="Administration"/>
    <n v="321402"/>
    <x v="8"/>
    <n v="321402"/>
    <s v="Urban Unconditional Grant (Non-Wage)"/>
    <n v="1"/>
    <s v="Outputs Provided"/>
    <n v="34526016.268486999"/>
  </r>
  <r>
    <s v="Local"/>
    <s v="2017/18"/>
    <s v="Approved"/>
    <x v="2"/>
    <n v="13"/>
    <x v="6"/>
    <n v="500"/>
    <s v="500-850 Local Governments (Click for Breakdown)"/>
    <n v="586"/>
    <s v="OTUKE District"/>
    <n v="9998"/>
    <s v="Local Government Development Programs"/>
    <n v="321403"/>
    <x v="9"/>
    <n v="321403"/>
    <s v="District Discretionary Development Equalization Grant"/>
    <n v="1"/>
    <s v="Outputs Provided"/>
    <n v="984468711.27039003"/>
  </r>
  <r>
    <s v="Local"/>
    <s v="2017/18"/>
    <s v="Approved"/>
    <x v="0"/>
    <n v="13"/>
    <x v="6"/>
    <n v="500"/>
    <s v="500-850 Local Governments (Click for Breakdown)"/>
    <n v="586"/>
    <s v="OTUKE District"/>
    <n v="1"/>
    <s v="Administration"/>
    <n v="321450"/>
    <x v="10"/>
    <n v="321450"/>
    <s v="Urban Unconditional Grant (Wage)"/>
    <n v="1"/>
    <s v="Outputs Provided"/>
    <n v="135757439.99985999"/>
  </r>
  <r>
    <s v="Local"/>
    <s v="2017/18"/>
    <s v="Approved"/>
    <x v="0"/>
    <n v="13"/>
    <x v="6"/>
    <n v="500"/>
    <s v="500-850 Local Governments (Click for Breakdown)"/>
    <n v="586"/>
    <s v="OTUKE District"/>
    <n v="1"/>
    <s v="Administration"/>
    <n v="321451"/>
    <x v="11"/>
    <n v="321451"/>
    <s v="District Unconditional Grant (Wage)"/>
    <n v="1"/>
    <s v="Outputs Provided"/>
    <n v="993522146.28393996"/>
  </r>
  <r>
    <s v="Local"/>
    <s v="2017/18"/>
    <s v="Approved"/>
    <x v="2"/>
    <n v="13"/>
    <x v="6"/>
    <n v="500"/>
    <s v="500-850 Local Governments (Click for Breakdown)"/>
    <n v="586"/>
    <s v="OTUKE District"/>
    <n v="9998"/>
    <s v="Local Government Development Programs"/>
    <n v="321463"/>
    <x v="12"/>
    <n v="321463"/>
    <s v="Urban Discretionary Development Equalization Grant"/>
    <n v="1"/>
    <s v="Outputs Provided"/>
    <n v="19470030.394439999"/>
  </r>
  <r>
    <s v="Local"/>
    <s v="2017/18"/>
    <s v="Approved"/>
    <x v="1"/>
    <n v="13"/>
    <x v="6"/>
    <n v="500"/>
    <s v="500-850 Local Governments (Click for Breakdown)"/>
    <n v="586"/>
    <s v="OTUKE District"/>
    <n v="1"/>
    <s v="Administration"/>
    <n v="321608"/>
    <x v="13"/>
    <n v="321608"/>
    <s v="General Public Service Pension Arrears (Budgeting)"/>
    <n v="1"/>
    <s v="Outputs Provided"/>
    <n v="132334438.99961001"/>
  </r>
  <r>
    <s v="Local"/>
    <s v="2017/18"/>
    <s v="Approved"/>
    <x v="1"/>
    <n v="13"/>
    <x v="6"/>
    <n v="500"/>
    <s v="500-850 Local Governments (Click for Breakdown)"/>
    <n v="587"/>
    <s v="ZOMBO District"/>
    <n v="1"/>
    <s v="Administration"/>
    <n v="212105"/>
    <x v="5"/>
    <n v="212105"/>
    <s v="Pension for Local Governments"/>
    <n v="1"/>
    <s v="Outputs Provided"/>
    <n v="120452896.40008999"/>
  </r>
  <r>
    <s v="Local"/>
    <s v="2017/18"/>
    <s v="Approved"/>
    <x v="1"/>
    <n v="13"/>
    <x v="6"/>
    <n v="500"/>
    <s v="500-850 Local Governments (Click for Breakdown)"/>
    <n v="587"/>
    <s v="ZOMBO District"/>
    <n v="1"/>
    <s v="Administration"/>
    <n v="212107"/>
    <x v="6"/>
    <n v="212107"/>
    <s v="Gratuity for Local Governments"/>
    <n v="1"/>
    <s v="Outputs Provided"/>
    <n v="312006650.36027998"/>
  </r>
  <r>
    <s v="Local"/>
    <s v="2017/18"/>
    <s v="Approved"/>
    <x v="1"/>
    <n v="13"/>
    <x v="6"/>
    <n v="500"/>
    <s v="500-850 Local Governments (Click for Breakdown)"/>
    <n v="587"/>
    <s v="ZOMBO District"/>
    <n v="1"/>
    <s v="Administration"/>
    <n v="321401"/>
    <x v="7"/>
    <n v="321401"/>
    <s v="District Unconditional Grant (Non-Wage)"/>
    <n v="1"/>
    <s v="Outputs Provided"/>
    <n v="659728995.93647397"/>
  </r>
  <r>
    <s v="Local"/>
    <s v="2017/18"/>
    <s v="Approved"/>
    <x v="1"/>
    <n v="13"/>
    <x v="6"/>
    <n v="500"/>
    <s v="500-850 Local Governments (Click for Breakdown)"/>
    <n v="587"/>
    <s v="ZOMBO District"/>
    <n v="1"/>
    <s v="Administration"/>
    <n v="321402"/>
    <x v="8"/>
    <n v="321402"/>
    <s v="Urban Unconditional Grant (Non-Wage)"/>
    <n v="1"/>
    <s v="Outputs Provided"/>
    <n v="152004937.57190001"/>
  </r>
  <r>
    <s v="Local"/>
    <s v="2017/18"/>
    <s v="Approved"/>
    <x v="2"/>
    <n v="13"/>
    <x v="6"/>
    <n v="500"/>
    <s v="500-850 Local Governments (Click for Breakdown)"/>
    <n v="587"/>
    <s v="ZOMBO District"/>
    <n v="9998"/>
    <s v="Local Government Development Programs"/>
    <n v="321403"/>
    <x v="9"/>
    <n v="321403"/>
    <s v="District Discretionary Development Equalization Grant"/>
    <n v="1"/>
    <s v="Outputs Provided"/>
    <n v="1575246235.7927201"/>
  </r>
  <r>
    <s v="Local"/>
    <s v="2017/18"/>
    <s v="Approved"/>
    <x v="0"/>
    <n v="13"/>
    <x v="6"/>
    <n v="500"/>
    <s v="500-850 Local Governments (Click for Breakdown)"/>
    <n v="587"/>
    <s v="ZOMBO District"/>
    <n v="1"/>
    <s v="Administration"/>
    <n v="321450"/>
    <x v="10"/>
    <n v="321450"/>
    <s v="Urban Unconditional Grant (Wage)"/>
    <n v="1"/>
    <s v="Outputs Provided"/>
    <n v="285829043.99994999"/>
  </r>
  <r>
    <s v="Local"/>
    <s v="2017/18"/>
    <s v="Approved"/>
    <x v="0"/>
    <n v="13"/>
    <x v="6"/>
    <n v="500"/>
    <s v="500-850 Local Governments (Click for Breakdown)"/>
    <n v="587"/>
    <s v="ZOMBO District"/>
    <n v="1"/>
    <s v="Administration"/>
    <n v="321451"/>
    <x v="11"/>
    <n v="321451"/>
    <s v="District Unconditional Grant (Wage)"/>
    <n v="1"/>
    <s v="Outputs Provided"/>
    <n v="1020736943.2431"/>
  </r>
  <r>
    <s v="Local"/>
    <s v="2017/18"/>
    <s v="Approved"/>
    <x v="2"/>
    <n v="13"/>
    <x v="6"/>
    <n v="500"/>
    <s v="500-850 Local Governments (Click for Breakdown)"/>
    <n v="587"/>
    <s v="ZOMBO District"/>
    <n v="9998"/>
    <s v="Local Government Development Programs"/>
    <n v="321463"/>
    <x v="12"/>
    <n v="321463"/>
    <s v="Urban Discretionary Development Equalization Grant"/>
    <n v="1"/>
    <s v="Outputs Provided"/>
    <n v="91972232.916419998"/>
  </r>
  <r>
    <s v="Local"/>
    <s v="2017/18"/>
    <s v="Approved"/>
    <x v="1"/>
    <n v="13"/>
    <x v="6"/>
    <n v="500"/>
    <s v="500-850 Local Governments (Click for Breakdown)"/>
    <n v="587"/>
    <s v="ZOMBO District"/>
    <n v="1"/>
    <s v="Administration"/>
    <n v="321608"/>
    <x v="13"/>
    <n v="321608"/>
    <s v="General Public Service Pension Arrears (Budgeting)"/>
    <n v="1"/>
    <s v="Outputs Provided"/>
    <n v="100169054.99957"/>
  </r>
  <r>
    <s v="Local"/>
    <s v="2017/18"/>
    <s v="Approved"/>
    <x v="1"/>
    <n v="13"/>
    <x v="6"/>
    <n v="500"/>
    <s v="500-850 Local Governments (Click for Breakdown)"/>
    <n v="588"/>
    <s v="ALBETONG District"/>
    <n v="1"/>
    <s v="Administration"/>
    <n v="212105"/>
    <x v="5"/>
    <n v="212105"/>
    <s v="Pension for Local Governments"/>
    <n v="1"/>
    <s v="Outputs Provided"/>
    <n v="326639850.19563001"/>
  </r>
  <r>
    <s v="Local"/>
    <s v="2017/18"/>
    <s v="Approved"/>
    <x v="1"/>
    <n v="13"/>
    <x v="6"/>
    <n v="500"/>
    <s v="500-850 Local Governments (Click for Breakdown)"/>
    <n v="588"/>
    <s v="ALBETONG District"/>
    <n v="1"/>
    <s v="Administration"/>
    <n v="212107"/>
    <x v="6"/>
    <n v="212107"/>
    <s v="Gratuity for Local Governments"/>
    <n v="1"/>
    <s v="Outputs Provided"/>
    <n v="579361227.67019999"/>
  </r>
  <r>
    <s v="Local"/>
    <s v="2017/18"/>
    <s v="Approved"/>
    <x v="1"/>
    <n v="13"/>
    <x v="6"/>
    <n v="500"/>
    <s v="500-850 Local Governments (Click for Breakdown)"/>
    <n v="588"/>
    <s v="ALBETONG District"/>
    <n v="1"/>
    <s v="Administration"/>
    <n v="321401"/>
    <x v="7"/>
    <n v="321401"/>
    <s v="District Unconditional Grant (Non-Wage)"/>
    <n v="1"/>
    <s v="Outputs Provided"/>
    <n v="655136339.32062101"/>
  </r>
  <r>
    <s v="Local"/>
    <s v="2017/18"/>
    <s v="Approved"/>
    <x v="1"/>
    <n v="13"/>
    <x v="6"/>
    <n v="500"/>
    <s v="500-850 Local Governments (Click for Breakdown)"/>
    <n v="588"/>
    <s v="ALBETONG District"/>
    <n v="1"/>
    <s v="Administration"/>
    <n v="321402"/>
    <x v="8"/>
    <n v="321402"/>
    <s v="Urban Unconditional Grant (Non-Wage)"/>
    <n v="1"/>
    <s v="Outputs Provided"/>
    <n v="35024231.914334998"/>
  </r>
  <r>
    <s v="Local"/>
    <s v="2017/18"/>
    <s v="Approved"/>
    <x v="2"/>
    <n v="13"/>
    <x v="6"/>
    <n v="500"/>
    <s v="500-850 Local Governments (Click for Breakdown)"/>
    <n v="588"/>
    <s v="ALBETONG District"/>
    <n v="9998"/>
    <s v="Local Government Development Programs"/>
    <n v="321403"/>
    <x v="9"/>
    <n v="321403"/>
    <s v="District Discretionary Development Equalization Grant"/>
    <n v="1"/>
    <s v="Outputs Provided"/>
    <n v="1829070379.86975"/>
  </r>
  <r>
    <s v="Local"/>
    <s v="2017/18"/>
    <s v="Approved"/>
    <x v="0"/>
    <n v="13"/>
    <x v="6"/>
    <n v="500"/>
    <s v="500-850 Local Governments (Click for Breakdown)"/>
    <n v="588"/>
    <s v="ALBETONG District"/>
    <n v="1"/>
    <s v="Administration"/>
    <n v="321450"/>
    <x v="10"/>
    <n v="321450"/>
    <s v="Urban Unconditional Grant (Wage)"/>
    <n v="1"/>
    <s v="Outputs Provided"/>
    <n v="81406463.999969006"/>
  </r>
  <r>
    <s v="Local"/>
    <s v="2017/18"/>
    <s v="Approved"/>
    <x v="0"/>
    <n v="13"/>
    <x v="6"/>
    <n v="500"/>
    <s v="500-850 Local Governments (Click for Breakdown)"/>
    <n v="588"/>
    <s v="ALBETONG District"/>
    <n v="1"/>
    <s v="Administration"/>
    <n v="321451"/>
    <x v="11"/>
    <n v="321451"/>
    <s v="District Unconditional Grant (Wage)"/>
    <n v="1"/>
    <s v="Outputs Provided"/>
    <n v="985635622.68444002"/>
  </r>
  <r>
    <s v="Local"/>
    <s v="2017/18"/>
    <s v="Approved"/>
    <x v="2"/>
    <n v="13"/>
    <x v="6"/>
    <n v="500"/>
    <s v="500-850 Local Governments (Click for Breakdown)"/>
    <n v="588"/>
    <s v="ALBETONG District"/>
    <n v="9998"/>
    <s v="Local Government Development Programs"/>
    <n v="321463"/>
    <x v="12"/>
    <n v="321463"/>
    <s v="Urban Discretionary Development Equalization Grant"/>
    <n v="1"/>
    <s v="Outputs Provided"/>
    <n v="19837008.630720001"/>
  </r>
  <r>
    <s v="Local"/>
    <s v="2017/18"/>
    <s v="Approved"/>
    <x v="1"/>
    <n v="13"/>
    <x v="6"/>
    <n v="500"/>
    <s v="500-850 Local Governments (Click for Breakdown)"/>
    <n v="588"/>
    <s v="ALBETONG District"/>
    <n v="1"/>
    <s v="Administration"/>
    <n v="321608"/>
    <x v="13"/>
    <n v="321608"/>
    <s v="General Public Service Pension Arrears (Budgeting)"/>
    <n v="1"/>
    <s v="Outputs Provided"/>
    <n v="182470434.99928999"/>
  </r>
  <r>
    <s v="Local"/>
    <s v="2017/18"/>
    <s v="Approved"/>
    <x v="1"/>
    <n v="13"/>
    <x v="6"/>
    <n v="500"/>
    <s v="500-850 Local Governments (Click for Breakdown)"/>
    <n v="588"/>
    <s v="ALBETONG District"/>
    <n v="1"/>
    <s v="Administration"/>
    <n v="321617"/>
    <x v="14"/>
    <n v="321617"/>
    <s v="Salary Arrears (Budgeting)"/>
    <n v="1"/>
    <s v="Outputs Provided"/>
    <n v="383943939.00005001"/>
  </r>
  <r>
    <s v="Local"/>
    <s v="2017/18"/>
    <s v="Approved"/>
    <x v="1"/>
    <n v="13"/>
    <x v="6"/>
    <n v="500"/>
    <s v="500-850 Local Governments (Click for Breakdown)"/>
    <n v="589"/>
    <s v="BULAMBULI District"/>
    <n v="1"/>
    <s v="Administration"/>
    <n v="212105"/>
    <x v="5"/>
    <n v="212105"/>
    <s v="Pension for Local Governments"/>
    <n v="1"/>
    <s v="Outputs Provided"/>
    <n v="228491779.95407999"/>
  </r>
  <r>
    <s v="Local"/>
    <s v="2017/18"/>
    <s v="Approved"/>
    <x v="1"/>
    <n v="13"/>
    <x v="6"/>
    <n v="500"/>
    <s v="500-850 Local Governments (Click for Breakdown)"/>
    <n v="589"/>
    <s v="BULAMBULI District"/>
    <n v="1"/>
    <s v="Administration"/>
    <n v="212107"/>
    <x v="6"/>
    <n v="212107"/>
    <s v="Gratuity for Local Governments"/>
    <n v="1"/>
    <s v="Outputs Provided"/>
    <n v="392205534.76508999"/>
  </r>
  <r>
    <s v="Local"/>
    <s v="2017/18"/>
    <s v="Approved"/>
    <x v="1"/>
    <n v="13"/>
    <x v="6"/>
    <n v="500"/>
    <s v="500-850 Local Governments (Click for Breakdown)"/>
    <n v="589"/>
    <s v="BULAMBULI District"/>
    <n v="1"/>
    <s v="Administration"/>
    <n v="321401"/>
    <x v="7"/>
    <n v="321401"/>
    <s v="District Unconditional Grant (Non-Wage)"/>
    <n v="1"/>
    <s v="Outputs Provided"/>
    <n v="820332843.35817695"/>
  </r>
  <r>
    <s v="Local"/>
    <s v="2017/18"/>
    <s v="Approved"/>
    <x v="1"/>
    <n v="13"/>
    <x v="6"/>
    <n v="500"/>
    <s v="500-850 Local Governments (Click for Breakdown)"/>
    <n v="589"/>
    <s v="BULAMBULI District"/>
    <n v="1"/>
    <s v="Administration"/>
    <n v="321402"/>
    <x v="8"/>
    <n v="321402"/>
    <s v="Urban Unconditional Grant (Non-Wage)"/>
    <n v="1"/>
    <s v="Outputs Provided"/>
    <n v="99094107.992829993"/>
  </r>
  <r>
    <s v="Local"/>
    <s v="2017/18"/>
    <s v="Approved"/>
    <x v="2"/>
    <n v="13"/>
    <x v="6"/>
    <n v="500"/>
    <s v="500-850 Local Governments (Click for Breakdown)"/>
    <n v="589"/>
    <s v="BULAMBULI District"/>
    <n v="9998"/>
    <s v="Local Government Development Programs"/>
    <n v="321403"/>
    <x v="9"/>
    <n v="321403"/>
    <s v="District Discretionary Development Equalization Grant"/>
    <n v="1"/>
    <s v="Outputs Provided"/>
    <n v="1267515059.5643201"/>
  </r>
  <r>
    <s v="Local"/>
    <s v="2017/18"/>
    <s v="Approved"/>
    <x v="0"/>
    <n v="13"/>
    <x v="6"/>
    <n v="500"/>
    <s v="500-850 Local Governments (Click for Breakdown)"/>
    <n v="589"/>
    <s v="BULAMBULI District"/>
    <n v="1"/>
    <s v="Administration"/>
    <n v="321450"/>
    <x v="10"/>
    <n v="321450"/>
    <s v="Urban Unconditional Grant (Wage)"/>
    <n v="1"/>
    <s v="Outputs Provided"/>
    <n v="218129555.99985"/>
  </r>
  <r>
    <s v="Local"/>
    <s v="2017/18"/>
    <s v="Approved"/>
    <x v="0"/>
    <n v="13"/>
    <x v="6"/>
    <n v="500"/>
    <s v="500-850 Local Governments (Click for Breakdown)"/>
    <n v="589"/>
    <s v="BULAMBULI District"/>
    <n v="1"/>
    <s v="Administration"/>
    <n v="321451"/>
    <x v="11"/>
    <n v="321451"/>
    <s v="District Unconditional Grant (Wage)"/>
    <n v="1"/>
    <s v="Outputs Provided"/>
    <n v="1929863634.3671"/>
  </r>
  <r>
    <s v="Local"/>
    <s v="2017/18"/>
    <s v="Approved"/>
    <x v="2"/>
    <n v="13"/>
    <x v="6"/>
    <n v="500"/>
    <s v="500-850 Local Governments (Click for Breakdown)"/>
    <n v="589"/>
    <s v="BULAMBULI District"/>
    <n v="9998"/>
    <s v="Local Government Development Programs"/>
    <n v="321463"/>
    <x v="12"/>
    <n v="321463"/>
    <s v="Urban Discretionary Development Equalization Grant"/>
    <n v="1"/>
    <s v="Outputs Provided"/>
    <n v="43929976.875780001"/>
  </r>
  <r>
    <s v="Local"/>
    <s v="2017/18"/>
    <s v="Approved"/>
    <x v="1"/>
    <n v="13"/>
    <x v="6"/>
    <n v="500"/>
    <s v="500-850 Local Governments (Click for Breakdown)"/>
    <n v="589"/>
    <s v="BULAMBULI District"/>
    <n v="1"/>
    <s v="Administration"/>
    <n v="321608"/>
    <x v="13"/>
    <n v="321608"/>
    <s v="General Public Service Pension Arrears (Budgeting)"/>
    <n v="1"/>
    <s v="Outputs Provided"/>
    <n v="715912082.99813998"/>
  </r>
  <r>
    <s v="Local"/>
    <s v="2017/18"/>
    <s v="Approved"/>
    <x v="1"/>
    <n v="13"/>
    <x v="6"/>
    <n v="500"/>
    <s v="500-850 Local Governments (Click for Breakdown)"/>
    <n v="589"/>
    <s v="BULAMBULI District"/>
    <n v="1"/>
    <s v="Administration"/>
    <n v="321617"/>
    <x v="14"/>
    <n v="321617"/>
    <s v="Salary Arrears (Budgeting)"/>
    <n v="1"/>
    <s v="Outputs Provided"/>
    <n v="515523645.00007004"/>
  </r>
  <r>
    <s v="Local"/>
    <s v="2017/18"/>
    <s v="Approved"/>
    <x v="1"/>
    <n v="13"/>
    <x v="6"/>
    <n v="500"/>
    <s v="500-850 Local Governments (Click for Breakdown)"/>
    <n v="590"/>
    <s v="BUVUMA District"/>
    <n v="1"/>
    <s v="Administration"/>
    <n v="212105"/>
    <x v="5"/>
    <n v="212105"/>
    <s v="Pension for Local Governments"/>
    <n v="1"/>
    <s v="Outputs Provided"/>
    <n v="20749141.968421001"/>
  </r>
  <r>
    <s v="Local"/>
    <s v="2017/18"/>
    <s v="Approved"/>
    <x v="1"/>
    <n v="13"/>
    <x v="6"/>
    <n v="500"/>
    <s v="500-850 Local Governments (Click for Breakdown)"/>
    <n v="590"/>
    <s v="BUVUMA District"/>
    <n v="1"/>
    <s v="Administration"/>
    <n v="212107"/>
    <x v="6"/>
    <n v="212107"/>
    <s v="Gratuity for Local Governments"/>
    <n v="1"/>
    <s v="Outputs Provided"/>
    <n v="31612285.999627002"/>
  </r>
  <r>
    <s v="Local"/>
    <s v="2017/18"/>
    <s v="Approved"/>
    <x v="1"/>
    <n v="13"/>
    <x v="6"/>
    <n v="500"/>
    <s v="500-850 Local Governments (Click for Breakdown)"/>
    <n v="590"/>
    <s v="BUVUMA District"/>
    <n v="1"/>
    <s v="Administration"/>
    <n v="321401"/>
    <x v="7"/>
    <n v="321401"/>
    <s v="District Unconditional Grant (Non-Wage)"/>
    <n v="1"/>
    <s v="Outputs Provided"/>
    <n v="478862371.63805902"/>
  </r>
  <r>
    <s v="Local"/>
    <s v="2017/18"/>
    <s v="Approved"/>
    <x v="1"/>
    <n v="13"/>
    <x v="6"/>
    <n v="500"/>
    <s v="500-850 Local Governments (Click for Breakdown)"/>
    <n v="590"/>
    <s v="BUVUMA District"/>
    <n v="1"/>
    <s v="Administration"/>
    <n v="321402"/>
    <x v="8"/>
    <n v="321402"/>
    <s v="Urban Unconditional Grant (Non-Wage)"/>
    <n v="1"/>
    <s v="Outputs Provided"/>
    <n v="46483191.769084997"/>
  </r>
  <r>
    <s v="Local"/>
    <s v="2017/18"/>
    <s v="Approved"/>
    <x v="2"/>
    <n v="13"/>
    <x v="6"/>
    <n v="500"/>
    <s v="500-850 Local Governments (Click for Breakdown)"/>
    <n v="590"/>
    <s v="BUVUMA District"/>
    <n v="9998"/>
    <s v="Local Government Development Programs"/>
    <n v="321403"/>
    <x v="9"/>
    <n v="321403"/>
    <s v="District Discretionary Development Equalization Grant"/>
    <n v="1"/>
    <s v="Outputs Provided"/>
    <n v="143711157.77757099"/>
  </r>
  <r>
    <s v="Local"/>
    <s v="2017/18"/>
    <s v="Approved"/>
    <x v="0"/>
    <n v="13"/>
    <x v="6"/>
    <n v="500"/>
    <s v="500-850 Local Governments (Click for Breakdown)"/>
    <n v="590"/>
    <s v="BUVUMA District"/>
    <n v="1"/>
    <s v="Administration"/>
    <n v="321450"/>
    <x v="10"/>
    <n v="321450"/>
    <s v="Urban Unconditional Grant (Wage)"/>
    <n v="1"/>
    <s v="Outputs Provided"/>
    <n v="123028703.9999"/>
  </r>
  <r>
    <s v="Local"/>
    <s v="2017/18"/>
    <s v="Approved"/>
    <x v="0"/>
    <n v="13"/>
    <x v="6"/>
    <n v="500"/>
    <s v="500-850 Local Governments (Click for Breakdown)"/>
    <n v="590"/>
    <s v="BUVUMA District"/>
    <n v="1"/>
    <s v="Administration"/>
    <n v="321451"/>
    <x v="11"/>
    <n v="321451"/>
    <s v="District Unconditional Grant (Wage)"/>
    <n v="1"/>
    <s v="Outputs Provided"/>
    <n v="1381871738.0441999"/>
  </r>
  <r>
    <s v="Local"/>
    <s v="2017/18"/>
    <s v="Approved"/>
    <x v="2"/>
    <n v="13"/>
    <x v="6"/>
    <n v="500"/>
    <s v="500-850 Local Governments (Click for Breakdown)"/>
    <n v="590"/>
    <s v="BUVUMA District"/>
    <n v="9998"/>
    <s v="Local Government Development Programs"/>
    <n v="321463"/>
    <x v="12"/>
    <n v="321463"/>
    <s v="Urban Discretionary Development Equalization Grant"/>
    <n v="1"/>
    <s v="Outputs Provided"/>
    <n v="19986981.11916"/>
  </r>
  <r>
    <s v="Local"/>
    <s v="2017/18"/>
    <s v="Approved"/>
    <x v="2"/>
    <n v="13"/>
    <x v="6"/>
    <n v="500"/>
    <s v="500-850 Local Governments (Click for Breakdown)"/>
    <n v="590"/>
    <s v="BUVUMA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90"/>
    <s v="BUVUMA District"/>
    <n v="1"/>
    <s v="Administration"/>
    <n v="321608"/>
    <x v="13"/>
    <n v="321608"/>
    <s v="General Public Service Pension Arrears (Budgeting)"/>
    <n v="1"/>
    <s v="Outputs Provided"/>
    <n v="124259671.00013"/>
  </r>
  <r>
    <s v="Local"/>
    <s v="2017/18"/>
    <s v="Approved"/>
    <x v="1"/>
    <n v="13"/>
    <x v="6"/>
    <n v="500"/>
    <s v="500-850 Local Governments (Click for Breakdown)"/>
    <n v="591"/>
    <s v="GOMBA District"/>
    <n v="1"/>
    <s v="Administration"/>
    <n v="212105"/>
    <x v="5"/>
    <n v="212105"/>
    <s v="Pension for Local Governments"/>
    <n v="1"/>
    <s v="Outputs Provided"/>
    <n v="135271911.80129999"/>
  </r>
  <r>
    <s v="Local"/>
    <s v="2017/18"/>
    <s v="Approved"/>
    <x v="1"/>
    <n v="13"/>
    <x v="6"/>
    <n v="500"/>
    <s v="500-850 Local Governments (Click for Breakdown)"/>
    <n v="591"/>
    <s v="GOMBA District"/>
    <n v="1"/>
    <s v="Administration"/>
    <n v="212107"/>
    <x v="6"/>
    <n v="212107"/>
    <s v="Gratuity for Local Governments"/>
    <n v="1"/>
    <s v="Outputs Provided"/>
    <n v="219967519.22552001"/>
  </r>
  <r>
    <s v="Local"/>
    <s v="2017/18"/>
    <s v="Approved"/>
    <x v="1"/>
    <n v="13"/>
    <x v="6"/>
    <n v="500"/>
    <s v="500-850 Local Governments (Click for Breakdown)"/>
    <n v="591"/>
    <s v="GOMBA District"/>
    <n v="1"/>
    <s v="Administration"/>
    <n v="321401"/>
    <x v="7"/>
    <n v="321401"/>
    <s v="District Unconditional Grant (Non-Wage)"/>
    <n v="1"/>
    <s v="Outputs Provided"/>
    <n v="512770811.90809995"/>
  </r>
  <r>
    <s v="Local"/>
    <s v="2017/18"/>
    <s v="Approved"/>
    <x v="1"/>
    <n v="13"/>
    <x v="6"/>
    <n v="500"/>
    <s v="500-850 Local Governments (Click for Breakdown)"/>
    <n v="591"/>
    <s v="GOMBA District"/>
    <n v="1"/>
    <s v="Administration"/>
    <n v="321402"/>
    <x v="8"/>
    <n v="321402"/>
    <s v="Urban Unconditional Grant (Non-Wage)"/>
    <n v="1"/>
    <s v="Outputs Provided"/>
    <n v="49223377.821249001"/>
  </r>
  <r>
    <s v="Local"/>
    <s v="2017/18"/>
    <s v="Approved"/>
    <x v="2"/>
    <n v="13"/>
    <x v="6"/>
    <n v="500"/>
    <s v="500-850 Local Governments (Click for Breakdown)"/>
    <n v="591"/>
    <s v="GOMBA District"/>
    <n v="9998"/>
    <s v="Local Government Development Programs"/>
    <n v="321403"/>
    <x v="9"/>
    <n v="321403"/>
    <s v="District Discretionary Development Equalization Grant"/>
    <n v="1"/>
    <s v="Outputs Provided"/>
    <n v="197967217.66422701"/>
  </r>
  <r>
    <s v="Local"/>
    <s v="2017/18"/>
    <s v="Approved"/>
    <x v="0"/>
    <n v="13"/>
    <x v="6"/>
    <n v="500"/>
    <s v="500-850 Local Governments (Click for Breakdown)"/>
    <n v="591"/>
    <s v="GOMBA District"/>
    <n v="1"/>
    <s v="Administration"/>
    <n v="321450"/>
    <x v="10"/>
    <n v="321450"/>
    <s v="Urban Unconditional Grant (Wage)"/>
    <n v="1"/>
    <s v="Outputs Provided"/>
    <n v="91072151.999927998"/>
  </r>
  <r>
    <s v="Local"/>
    <s v="2017/18"/>
    <s v="Approved"/>
    <x v="0"/>
    <n v="13"/>
    <x v="6"/>
    <n v="500"/>
    <s v="500-850 Local Governments (Click for Breakdown)"/>
    <n v="591"/>
    <s v="GOMBA District"/>
    <n v="1"/>
    <s v="Administration"/>
    <n v="321451"/>
    <x v="11"/>
    <n v="321451"/>
    <s v="District Unconditional Grant (Wage)"/>
    <n v="1"/>
    <s v="Outputs Provided"/>
    <n v="963102581.16272998"/>
  </r>
  <r>
    <s v="Local"/>
    <s v="2017/18"/>
    <s v="Approved"/>
    <x v="2"/>
    <n v="13"/>
    <x v="6"/>
    <n v="500"/>
    <s v="500-850 Local Governments (Click for Breakdown)"/>
    <n v="591"/>
    <s v="GOMBA District"/>
    <n v="9998"/>
    <s v="Local Government Development Programs"/>
    <n v="321463"/>
    <x v="12"/>
    <n v="321463"/>
    <s v="Urban Discretionary Development Equalization Grant"/>
    <n v="1"/>
    <s v="Outputs Provided"/>
    <n v="22126371.354540002"/>
  </r>
  <r>
    <s v="Local"/>
    <s v="2017/18"/>
    <s v="Approved"/>
    <x v="1"/>
    <n v="13"/>
    <x v="6"/>
    <n v="500"/>
    <s v="500-850 Local Governments (Click for Breakdown)"/>
    <n v="591"/>
    <s v="GOMBA District"/>
    <n v="1"/>
    <s v="Administration"/>
    <n v="321608"/>
    <x v="13"/>
    <n v="321608"/>
    <s v="General Public Service Pension Arrears (Budgeting)"/>
    <n v="1"/>
    <s v="Outputs Provided"/>
    <n v="183763329.00011"/>
  </r>
  <r>
    <s v="Local"/>
    <s v="2017/18"/>
    <s v="Approved"/>
    <x v="1"/>
    <n v="13"/>
    <x v="6"/>
    <n v="500"/>
    <s v="500-850 Local Governments (Click for Breakdown)"/>
    <n v="592"/>
    <s v="KIRYANDONGO District"/>
    <n v="1"/>
    <s v="Administration"/>
    <n v="212105"/>
    <x v="5"/>
    <n v="212105"/>
    <s v="Pension for Local Governments"/>
    <n v="1"/>
    <s v="Outputs Provided"/>
    <n v="104346519.79539999"/>
  </r>
  <r>
    <s v="Local"/>
    <s v="2017/18"/>
    <s v="Approved"/>
    <x v="1"/>
    <n v="13"/>
    <x v="6"/>
    <n v="500"/>
    <s v="500-850 Local Governments (Click for Breakdown)"/>
    <n v="592"/>
    <s v="KIRYANDONGO District"/>
    <n v="1"/>
    <s v="Administration"/>
    <n v="212107"/>
    <x v="6"/>
    <n v="212107"/>
    <s v="Gratuity for Local Governments"/>
    <n v="1"/>
    <s v="Outputs Provided"/>
    <n v="163664833.15994"/>
  </r>
  <r>
    <s v="Local"/>
    <s v="2017/18"/>
    <s v="Approved"/>
    <x v="1"/>
    <n v="13"/>
    <x v="6"/>
    <n v="500"/>
    <s v="500-850 Local Governments (Click for Breakdown)"/>
    <n v="592"/>
    <s v="KIRYANDONGO District"/>
    <n v="1"/>
    <s v="Administration"/>
    <n v="321401"/>
    <x v="7"/>
    <n v="321401"/>
    <s v="District Unconditional Grant (Non-Wage)"/>
    <n v="1"/>
    <s v="Outputs Provided"/>
    <n v="517172040.96162802"/>
  </r>
  <r>
    <s v="Local"/>
    <s v="2017/18"/>
    <s v="Approved"/>
    <x v="1"/>
    <n v="13"/>
    <x v="6"/>
    <n v="500"/>
    <s v="500-850 Local Governments (Click for Breakdown)"/>
    <n v="592"/>
    <s v="KIRYANDONGO District"/>
    <n v="1"/>
    <s v="Administration"/>
    <n v="321402"/>
    <x v="8"/>
    <n v="321402"/>
    <s v="Urban Unconditional Grant (Non-Wage)"/>
    <n v="1"/>
    <s v="Outputs Provided"/>
    <n v="238843596.65516001"/>
  </r>
  <r>
    <s v="Local"/>
    <s v="2017/18"/>
    <s v="Approved"/>
    <x v="2"/>
    <n v="13"/>
    <x v="6"/>
    <n v="500"/>
    <s v="500-850 Local Governments (Click for Breakdown)"/>
    <n v="592"/>
    <s v="KIRYANDONGO District"/>
    <n v="9998"/>
    <s v="Local Government Development Programs"/>
    <n v="321403"/>
    <x v="9"/>
    <n v="321403"/>
    <s v="District Discretionary Development Equalization Grant"/>
    <n v="1"/>
    <s v="Outputs Provided"/>
    <n v="1037779810.1124902"/>
  </r>
  <r>
    <s v="Local"/>
    <s v="2017/18"/>
    <s v="Approved"/>
    <x v="0"/>
    <n v="13"/>
    <x v="6"/>
    <n v="500"/>
    <s v="500-850 Local Governments (Click for Breakdown)"/>
    <n v="592"/>
    <s v="KIRYANDONGO District"/>
    <n v="1"/>
    <s v="Administration"/>
    <n v="321450"/>
    <x v="10"/>
    <n v="321450"/>
    <s v="Urban Unconditional Grant (Wage)"/>
    <n v="1"/>
    <s v="Outputs Provided"/>
    <n v="355739531.99993998"/>
  </r>
  <r>
    <s v="Local"/>
    <s v="2017/18"/>
    <s v="Approved"/>
    <x v="0"/>
    <n v="13"/>
    <x v="6"/>
    <n v="500"/>
    <s v="500-850 Local Governments (Click for Breakdown)"/>
    <n v="592"/>
    <s v="KIRYANDONGO District"/>
    <n v="1"/>
    <s v="Administration"/>
    <n v="321451"/>
    <x v="11"/>
    <n v="321451"/>
    <s v="District Unconditional Grant (Wage)"/>
    <n v="1"/>
    <s v="Outputs Provided"/>
    <n v="824406045.52256"/>
  </r>
  <r>
    <s v="Local"/>
    <s v="2017/18"/>
    <s v="Approved"/>
    <x v="2"/>
    <n v="13"/>
    <x v="6"/>
    <n v="500"/>
    <s v="500-850 Local Governments (Click for Breakdown)"/>
    <n v="592"/>
    <s v="KIRYANDONGO District"/>
    <n v="9998"/>
    <s v="Local Government Development Programs"/>
    <n v="321463"/>
    <x v="12"/>
    <n v="321463"/>
    <s v="Urban Discretionary Development Equalization Grant"/>
    <n v="1"/>
    <s v="Outputs Provided"/>
    <n v="128100465.18120001"/>
  </r>
  <r>
    <s v="Local"/>
    <s v="2017/18"/>
    <s v="Approved"/>
    <x v="2"/>
    <n v="13"/>
    <x v="6"/>
    <n v="500"/>
    <s v="500-850 Local Governments (Click for Breakdown)"/>
    <n v="592"/>
    <s v="KIRYANDONGO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92"/>
    <s v="KIRYANDONGO District"/>
    <n v="1"/>
    <s v="Administration"/>
    <n v="321608"/>
    <x v="13"/>
    <n v="321608"/>
    <s v="General Public Service Pension Arrears (Budgeting)"/>
    <n v="1"/>
    <s v="Outputs Provided"/>
    <n v="181765818.99970001"/>
  </r>
  <r>
    <s v="Local"/>
    <s v="2017/18"/>
    <s v="Approved"/>
    <x v="1"/>
    <n v="13"/>
    <x v="6"/>
    <n v="500"/>
    <s v="500-850 Local Governments (Click for Breakdown)"/>
    <n v="592"/>
    <s v="KIRYANDONGO District"/>
    <n v="1"/>
    <s v="Administration"/>
    <n v="321617"/>
    <x v="14"/>
    <n v="321617"/>
    <s v="Salary Arrears (Budgeting)"/>
    <n v="1"/>
    <s v="Outputs Provided"/>
    <n v="105158200.00003999"/>
  </r>
  <r>
    <s v="Local"/>
    <s v="2017/18"/>
    <s v="Approved"/>
    <x v="1"/>
    <n v="13"/>
    <x v="6"/>
    <n v="500"/>
    <s v="500-850 Local Governments (Click for Breakdown)"/>
    <n v="593"/>
    <s v="LUUKA District"/>
    <n v="1"/>
    <s v="Administration"/>
    <n v="212105"/>
    <x v="5"/>
    <n v="212105"/>
    <s v="Pension for Local Governments"/>
    <n v="1"/>
    <s v="Outputs Provided"/>
    <n v="190923189.03347999"/>
  </r>
  <r>
    <s v="Local"/>
    <s v="2017/18"/>
    <s v="Approved"/>
    <x v="1"/>
    <n v="13"/>
    <x v="6"/>
    <n v="500"/>
    <s v="500-850 Local Governments (Click for Breakdown)"/>
    <n v="593"/>
    <s v="LUUKA District"/>
    <n v="1"/>
    <s v="Administration"/>
    <n v="212107"/>
    <x v="6"/>
    <n v="212107"/>
    <s v="Gratuity for Local Governments"/>
    <n v="1"/>
    <s v="Outputs Provided"/>
    <n v="434786591.98505002"/>
  </r>
  <r>
    <s v="Local"/>
    <s v="2017/18"/>
    <s v="Approved"/>
    <x v="1"/>
    <n v="13"/>
    <x v="6"/>
    <n v="500"/>
    <s v="500-850 Local Governments (Click for Breakdown)"/>
    <n v="593"/>
    <s v="LUUKA District"/>
    <n v="1"/>
    <s v="Administration"/>
    <n v="321401"/>
    <x v="7"/>
    <n v="321401"/>
    <s v="District Unconditional Grant (Non-Wage)"/>
    <n v="1"/>
    <s v="Outputs Provided"/>
    <n v="577161586.93331301"/>
  </r>
  <r>
    <s v="Local"/>
    <s v="2017/18"/>
    <s v="Approved"/>
    <x v="1"/>
    <n v="13"/>
    <x v="6"/>
    <n v="500"/>
    <s v="500-850 Local Governments (Click for Breakdown)"/>
    <n v="593"/>
    <s v="LUUKA District"/>
    <n v="1"/>
    <s v="Administration"/>
    <n v="321402"/>
    <x v="8"/>
    <n v="321402"/>
    <s v="Urban Unconditional Grant (Non-Wage)"/>
    <n v="1"/>
    <s v="Outputs Provided"/>
    <n v="43992113.539722003"/>
  </r>
  <r>
    <s v="Local"/>
    <s v="2017/18"/>
    <s v="Approved"/>
    <x v="2"/>
    <n v="13"/>
    <x v="6"/>
    <n v="500"/>
    <s v="500-850 Local Governments (Click for Breakdown)"/>
    <n v="593"/>
    <s v="LUUKA District"/>
    <n v="9998"/>
    <s v="Local Government Development Programs"/>
    <n v="321403"/>
    <x v="9"/>
    <n v="321403"/>
    <s v="District Discretionary Development Equalization Grant"/>
    <n v="1"/>
    <s v="Outputs Provided"/>
    <n v="349902171.37018001"/>
  </r>
  <r>
    <s v="Local"/>
    <s v="2017/18"/>
    <s v="Approved"/>
    <x v="0"/>
    <n v="13"/>
    <x v="6"/>
    <n v="500"/>
    <s v="500-850 Local Governments (Click for Breakdown)"/>
    <n v="593"/>
    <s v="LUUKA District"/>
    <n v="1"/>
    <s v="Administration"/>
    <n v="321450"/>
    <x v="10"/>
    <n v="321450"/>
    <s v="Urban Unconditional Grant (Wage)"/>
    <n v="1"/>
    <s v="Outputs Provided"/>
    <n v="71571480.000008002"/>
  </r>
  <r>
    <s v="Local"/>
    <s v="2017/18"/>
    <s v="Approved"/>
    <x v="0"/>
    <n v="13"/>
    <x v="6"/>
    <n v="500"/>
    <s v="500-850 Local Governments (Click for Breakdown)"/>
    <n v="593"/>
    <s v="LUUKA District"/>
    <n v="1"/>
    <s v="Administration"/>
    <n v="321451"/>
    <x v="11"/>
    <n v="321451"/>
    <s v="District Unconditional Grant (Wage)"/>
    <n v="1"/>
    <s v="Outputs Provided"/>
    <n v="1031153227.4842"/>
  </r>
  <r>
    <s v="Local"/>
    <s v="2017/18"/>
    <s v="Approved"/>
    <x v="2"/>
    <n v="13"/>
    <x v="6"/>
    <n v="500"/>
    <s v="500-850 Local Governments (Click for Breakdown)"/>
    <n v="593"/>
    <s v="LUUKA District"/>
    <n v="9998"/>
    <s v="Local Government Development Programs"/>
    <n v="321463"/>
    <x v="12"/>
    <n v="321463"/>
    <s v="Urban Discretionary Development Equalization Grant"/>
    <n v="1"/>
    <s v="Outputs Provided"/>
    <n v="20332904.582759999"/>
  </r>
  <r>
    <s v="Local"/>
    <s v="2017/18"/>
    <s v="Approved"/>
    <x v="2"/>
    <n v="13"/>
    <x v="6"/>
    <n v="500"/>
    <s v="500-850 Local Governments (Click for Breakdown)"/>
    <n v="593"/>
    <s v="LUUKA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593"/>
    <s v="LUUKA District"/>
    <n v="1"/>
    <s v="Administration"/>
    <n v="321608"/>
    <x v="13"/>
    <n v="321608"/>
    <s v="General Public Service Pension Arrears (Budgeting)"/>
    <n v="1"/>
    <s v="Outputs Provided"/>
    <n v="64623848.000013001"/>
  </r>
  <r>
    <s v="Local"/>
    <s v="2017/18"/>
    <s v="Approved"/>
    <x v="1"/>
    <n v="13"/>
    <x v="6"/>
    <n v="500"/>
    <s v="500-850 Local Governments (Click for Breakdown)"/>
    <n v="593"/>
    <s v="LUUKA District"/>
    <n v="1"/>
    <s v="Administration"/>
    <n v="321617"/>
    <x v="14"/>
    <n v="321617"/>
    <s v="Salary Arrears (Budgeting)"/>
    <n v="1"/>
    <s v="Outputs Provided"/>
    <n v="30081048.000123002"/>
  </r>
  <r>
    <s v="Local"/>
    <s v="2017/18"/>
    <s v="Approved"/>
    <x v="1"/>
    <n v="13"/>
    <x v="6"/>
    <n v="500"/>
    <s v="500-850 Local Governments (Click for Breakdown)"/>
    <n v="594"/>
    <s v="NAMAYINGO District"/>
    <n v="1"/>
    <s v="Administration"/>
    <n v="212105"/>
    <x v="5"/>
    <n v="212105"/>
    <s v="Pension for Local Governments"/>
    <n v="1"/>
    <s v="Outputs Provided"/>
    <n v="137835945.33603001"/>
  </r>
  <r>
    <s v="Local"/>
    <s v="2017/18"/>
    <s v="Approved"/>
    <x v="1"/>
    <n v="13"/>
    <x v="6"/>
    <n v="500"/>
    <s v="500-850 Local Governments (Click for Breakdown)"/>
    <n v="594"/>
    <s v="NAMAYINGO District"/>
    <n v="1"/>
    <s v="Administration"/>
    <n v="212107"/>
    <x v="6"/>
    <n v="212107"/>
    <s v="Gratuity for Local Governments"/>
    <n v="1"/>
    <s v="Outputs Provided"/>
    <n v="317743676.77152002"/>
  </r>
  <r>
    <s v="Local"/>
    <s v="2017/18"/>
    <s v="Approved"/>
    <x v="1"/>
    <n v="13"/>
    <x v="6"/>
    <n v="500"/>
    <s v="500-850 Local Governments (Click for Breakdown)"/>
    <n v="594"/>
    <s v="NAMAYINGO District"/>
    <n v="1"/>
    <s v="Administration"/>
    <n v="321401"/>
    <x v="7"/>
    <n v="321401"/>
    <s v="District Unconditional Grant (Non-Wage)"/>
    <n v="1"/>
    <s v="Outputs Provided"/>
    <n v="599927331.84242296"/>
  </r>
  <r>
    <s v="Local"/>
    <s v="2017/18"/>
    <s v="Approved"/>
    <x v="1"/>
    <n v="13"/>
    <x v="6"/>
    <n v="500"/>
    <s v="500-850 Local Governments (Click for Breakdown)"/>
    <n v="594"/>
    <s v="NAMAYINGO District"/>
    <n v="1"/>
    <s v="Administration"/>
    <n v="321402"/>
    <x v="8"/>
    <n v="321402"/>
    <s v="Urban Unconditional Grant (Non-Wage)"/>
    <n v="1"/>
    <s v="Outputs Provided"/>
    <n v="57942151.623712003"/>
  </r>
  <r>
    <s v="Local"/>
    <s v="2017/18"/>
    <s v="Approved"/>
    <x v="2"/>
    <n v="13"/>
    <x v="6"/>
    <n v="500"/>
    <s v="500-850 Local Governments (Click for Breakdown)"/>
    <n v="594"/>
    <s v="NAMAYINGO District"/>
    <n v="9998"/>
    <s v="Local Government Development Programs"/>
    <n v="321403"/>
    <x v="9"/>
    <n v="321403"/>
    <s v="District Discretionary Development Equalization Grant"/>
    <n v="1"/>
    <s v="Outputs Provided"/>
    <n v="380232534.24596"/>
  </r>
  <r>
    <s v="Local"/>
    <s v="2017/18"/>
    <s v="Approved"/>
    <x v="0"/>
    <n v="13"/>
    <x v="6"/>
    <n v="500"/>
    <s v="500-850 Local Governments (Click for Breakdown)"/>
    <n v="594"/>
    <s v="NAMAYINGO District"/>
    <n v="1"/>
    <s v="Administration"/>
    <n v="321450"/>
    <x v="10"/>
    <n v="321450"/>
    <s v="Urban Unconditional Grant (Wage)"/>
    <n v="1"/>
    <s v="Outputs Provided"/>
    <n v="136557528.00018001"/>
  </r>
  <r>
    <s v="Local"/>
    <s v="2017/18"/>
    <s v="Approved"/>
    <x v="0"/>
    <n v="13"/>
    <x v="6"/>
    <n v="500"/>
    <s v="500-850 Local Governments (Click for Breakdown)"/>
    <n v="594"/>
    <s v="NAMAYINGO District"/>
    <n v="1"/>
    <s v="Administration"/>
    <n v="321451"/>
    <x v="11"/>
    <n v="321451"/>
    <s v="District Unconditional Grant (Wage)"/>
    <n v="1"/>
    <s v="Outputs Provided"/>
    <n v="1146002942.2837"/>
  </r>
  <r>
    <s v="Local"/>
    <s v="2017/18"/>
    <s v="Approved"/>
    <x v="2"/>
    <n v="13"/>
    <x v="6"/>
    <n v="500"/>
    <s v="500-850 Local Governments (Click for Breakdown)"/>
    <n v="594"/>
    <s v="NAMAYINGO District"/>
    <n v="9998"/>
    <s v="Local Government Development Programs"/>
    <n v="321463"/>
    <x v="12"/>
    <n v="321463"/>
    <s v="Urban Discretionary Development Equalization Grant"/>
    <n v="1"/>
    <s v="Outputs Provided"/>
    <n v="29942126.468339998"/>
  </r>
  <r>
    <s v="Local"/>
    <s v="2017/18"/>
    <s v="Approved"/>
    <x v="1"/>
    <n v="13"/>
    <x v="6"/>
    <n v="500"/>
    <s v="500-850 Local Governments (Click for Breakdown)"/>
    <n v="594"/>
    <s v="NAMAYINGO District"/>
    <n v="1"/>
    <s v="Administration"/>
    <n v="321608"/>
    <x v="13"/>
    <n v="321608"/>
    <s v="General Public Service Pension Arrears (Budgeting)"/>
    <n v="1"/>
    <s v="Outputs Provided"/>
    <n v="341593429.99917001"/>
  </r>
  <r>
    <s v="Local"/>
    <s v="2017/18"/>
    <s v="Approved"/>
    <x v="1"/>
    <n v="13"/>
    <x v="6"/>
    <n v="500"/>
    <s v="500-850 Local Governments (Click for Breakdown)"/>
    <n v="594"/>
    <s v="NAMAYINGO District"/>
    <n v="1"/>
    <s v="Administration"/>
    <n v="321617"/>
    <x v="14"/>
    <n v="321617"/>
    <s v="Salary Arrears (Budgeting)"/>
    <n v="1"/>
    <s v="Outputs Provided"/>
    <n v="17055629.999993"/>
  </r>
  <r>
    <s v="Local"/>
    <s v="2017/18"/>
    <s v="Approved"/>
    <x v="1"/>
    <n v="13"/>
    <x v="6"/>
    <n v="500"/>
    <s v="500-850 Local Governments (Click for Breakdown)"/>
    <n v="595"/>
    <s v="NTOROKO District"/>
    <n v="1"/>
    <s v="Administration"/>
    <n v="212105"/>
    <x v="5"/>
    <n v="212105"/>
    <s v="Pension for Local Governments"/>
    <n v="1"/>
    <s v="Outputs Provided"/>
    <n v="6204136.9426648002"/>
  </r>
  <r>
    <s v="Local"/>
    <s v="2017/18"/>
    <s v="Approved"/>
    <x v="1"/>
    <n v="13"/>
    <x v="6"/>
    <n v="500"/>
    <s v="500-850 Local Governments (Click for Breakdown)"/>
    <n v="595"/>
    <s v="NTOROKO District"/>
    <n v="1"/>
    <s v="Administration"/>
    <n v="212107"/>
    <x v="6"/>
    <n v="212107"/>
    <s v="Gratuity for Local Governments"/>
    <n v="1"/>
    <s v="Outputs Provided"/>
    <n v="20939421.839777"/>
  </r>
  <r>
    <s v="Local"/>
    <s v="2017/18"/>
    <s v="Approved"/>
    <x v="1"/>
    <n v="13"/>
    <x v="6"/>
    <n v="500"/>
    <s v="500-850 Local Governments (Click for Breakdown)"/>
    <n v="595"/>
    <s v="NTOROKO District"/>
    <n v="1"/>
    <s v="Administration"/>
    <n v="321401"/>
    <x v="7"/>
    <n v="321401"/>
    <s v="District Unconditional Grant (Non-Wage)"/>
    <n v="1"/>
    <s v="Outputs Provided"/>
    <n v="372918252.86185402"/>
  </r>
  <r>
    <s v="Local"/>
    <s v="2017/18"/>
    <s v="Approved"/>
    <x v="1"/>
    <n v="13"/>
    <x v="6"/>
    <n v="500"/>
    <s v="500-850 Local Governments (Click for Breakdown)"/>
    <n v="595"/>
    <s v="NTOROKO District"/>
    <n v="1"/>
    <s v="Administration"/>
    <n v="321402"/>
    <x v="8"/>
    <n v="321402"/>
    <s v="Urban Unconditional Grant (Non-Wage)"/>
    <n v="1"/>
    <s v="Outputs Provided"/>
    <n v="131129046.03207999"/>
  </r>
  <r>
    <s v="Local"/>
    <s v="2017/18"/>
    <s v="Approved"/>
    <x v="2"/>
    <n v="13"/>
    <x v="6"/>
    <n v="500"/>
    <s v="500-850 Local Governments (Click for Breakdown)"/>
    <n v="595"/>
    <s v="NTOROKO District"/>
    <n v="9998"/>
    <s v="Local Government Development Programs"/>
    <n v="321403"/>
    <x v="9"/>
    <n v="321403"/>
    <s v="District Discretionary Development Equalization Grant"/>
    <n v="1"/>
    <s v="Outputs Provided"/>
    <n v="211990796.40854001"/>
  </r>
  <r>
    <s v="Local"/>
    <s v="2017/18"/>
    <s v="Approved"/>
    <x v="0"/>
    <n v="13"/>
    <x v="6"/>
    <n v="500"/>
    <s v="500-850 Local Governments (Click for Breakdown)"/>
    <n v="595"/>
    <s v="NTOROKO District"/>
    <n v="1"/>
    <s v="Administration"/>
    <n v="321450"/>
    <x v="10"/>
    <n v="321450"/>
    <s v="Urban Unconditional Grant (Wage)"/>
    <n v="1"/>
    <s v="Outputs Provided"/>
    <n v="247249871.99996999"/>
  </r>
  <r>
    <s v="Local"/>
    <s v="2017/18"/>
    <s v="Approved"/>
    <x v="0"/>
    <n v="13"/>
    <x v="6"/>
    <n v="500"/>
    <s v="500-850 Local Governments (Click for Breakdown)"/>
    <n v="595"/>
    <s v="NTOROKO District"/>
    <n v="1"/>
    <s v="Administration"/>
    <n v="321451"/>
    <x v="11"/>
    <n v="321451"/>
    <s v="District Unconditional Grant (Wage)"/>
    <n v="1"/>
    <s v="Outputs Provided"/>
    <n v="1062069708.244"/>
  </r>
  <r>
    <s v="Local"/>
    <s v="2017/18"/>
    <s v="Approved"/>
    <x v="2"/>
    <n v="13"/>
    <x v="6"/>
    <n v="500"/>
    <s v="500-850 Local Governments (Click for Breakdown)"/>
    <n v="595"/>
    <s v="NTOROKO District"/>
    <n v="9998"/>
    <s v="Local Government Development Programs"/>
    <n v="321463"/>
    <x v="12"/>
    <n v="321463"/>
    <s v="Urban Discretionary Development Equalization Grant"/>
    <n v="1"/>
    <s v="Outputs Provided"/>
    <n v="54844664.181419998"/>
  </r>
  <r>
    <s v="Local"/>
    <s v="2017/18"/>
    <s v="Approved"/>
    <x v="1"/>
    <n v="13"/>
    <x v="6"/>
    <n v="500"/>
    <s v="500-850 Local Governments (Click for Breakdown)"/>
    <n v="595"/>
    <s v="NTOROKO District"/>
    <n v="1"/>
    <s v="Administration"/>
    <n v="321617"/>
    <x v="14"/>
    <n v="321617"/>
    <s v="Salary Arrears (Budgeting)"/>
    <n v="1"/>
    <s v="Outputs Provided"/>
    <n v="6912027.9998610001"/>
  </r>
  <r>
    <s v="Local"/>
    <s v="2017/18"/>
    <s v="Approved"/>
    <x v="1"/>
    <n v="13"/>
    <x v="6"/>
    <n v="500"/>
    <s v="500-850 Local Governments (Click for Breakdown)"/>
    <n v="596"/>
    <s v="SERERE District"/>
    <n v="1"/>
    <s v="Administration"/>
    <n v="212105"/>
    <x v="5"/>
    <n v="212105"/>
    <s v="Pension for Local Governments"/>
    <n v="1"/>
    <s v="Outputs Provided"/>
    <n v="357083469.80338001"/>
  </r>
  <r>
    <s v="Local"/>
    <s v="2017/18"/>
    <s v="Approved"/>
    <x v="1"/>
    <n v="13"/>
    <x v="6"/>
    <n v="500"/>
    <s v="500-850 Local Governments (Click for Breakdown)"/>
    <n v="596"/>
    <s v="SERERE District"/>
    <n v="1"/>
    <s v="Administration"/>
    <n v="212107"/>
    <x v="6"/>
    <n v="212107"/>
    <s v="Gratuity for Local Governments"/>
    <n v="1"/>
    <s v="Outputs Provided"/>
    <n v="436225716.70570999"/>
  </r>
  <r>
    <s v="Local"/>
    <s v="2017/18"/>
    <s v="Approved"/>
    <x v="1"/>
    <n v="13"/>
    <x v="6"/>
    <n v="500"/>
    <s v="500-850 Local Governments (Click for Breakdown)"/>
    <n v="596"/>
    <s v="SERERE District"/>
    <n v="1"/>
    <s v="Administration"/>
    <n v="321401"/>
    <x v="7"/>
    <n v="321401"/>
    <s v="District Unconditional Grant (Non-Wage)"/>
    <n v="1"/>
    <s v="Outputs Provided"/>
    <n v="634593284.61383498"/>
  </r>
  <r>
    <s v="Local"/>
    <s v="2017/18"/>
    <s v="Approved"/>
    <x v="1"/>
    <n v="13"/>
    <x v="6"/>
    <n v="500"/>
    <s v="500-850 Local Governments (Click for Breakdown)"/>
    <n v="596"/>
    <s v="SERERE District"/>
    <n v="1"/>
    <s v="Administration"/>
    <n v="321402"/>
    <x v="8"/>
    <n v="321402"/>
    <s v="Urban Unconditional Grant (Non-Wage)"/>
    <n v="1"/>
    <s v="Outputs Provided"/>
    <n v="127641536.51114"/>
  </r>
  <r>
    <s v="Local"/>
    <s v="2017/18"/>
    <s v="Approved"/>
    <x v="2"/>
    <n v="13"/>
    <x v="6"/>
    <n v="500"/>
    <s v="500-850 Local Governments (Click for Breakdown)"/>
    <n v="596"/>
    <s v="SERERE District"/>
    <n v="9998"/>
    <s v="Local Government Development Programs"/>
    <n v="321403"/>
    <x v="9"/>
    <n v="321403"/>
    <s v="District Discretionary Development Equalization Grant"/>
    <n v="1"/>
    <s v="Outputs Provided"/>
    <n v="1889402894.60393"/>
  </r>
  <r>
    <s v="Local"/>
    <s v="2017/18"/>
    <s v="Approved"/>
    <x v="0"/>
    <n v="13"/>
    <x v="6"/>
    <n v="500"/>
    <s v="500-850 Local Governments (Click for Breakdown)"/>
    <n v="596"/>
    <s v="SERERE District"/>
    <n v="1"/>
    <s v="Administration"/>
    <n v="321450"/>
    <x v="10"/>
    <n v="321450"/>
    <s v="Urban Unconditional Grant (Wage)"/>
    <n v="1"/>
    <s v="Outputs Provided"/>
    <n v="255399048.00007001"/>
  </r>
  <r>
    <s v="Local"/>
    <s v="2017/18"/>
    <s v="Approved"/>
    <x v="0"/>
    <n v="13"/>
    <x v="6"/>
    <n v="500"/>
    <s v="500-850 Local Governments (Click for Breakdown)"/>
    <n v="596"/>
    <s v="SERERE District"/>
    <n v="1"/>
    <s v="Administration"/>
    <n v="321451"/>
    <x v="11"/>
    <n v="321451"/>
    <s v="District Unconditional Grant (Wage)"/>
    <n v="1"/>
    <s v="Outputs Provided"/>
    <n v="1136814668.1636"/>
  </r>
  <r>
    <s v="Local"/>
    <s v="2017/18"/>
    <s v="Approved"/>
    <x v="2"/>
    <n v="13"/>
    <x v="6"/>
    <n v="500"/>
    <s v="500-850 Local Governments (Click for Breakdown)"/>
    <n v="596"/>
    <s v="SERERE District"/>
    <n v="9998"/>
    <s v="Local Government Development Programs"/>
    <n v="321463"/>
    <x v="12"/>
    <n v="321463"/>
    <s v="Urban Discretionary Development Equalization Grant"/>
    <n v="1"/>
    <s v="Outputs Provided"/>
    <n v="58650286.762620002"/>
  </r>
  <r>
    <s v="Local"/>
    <s v="2017/18"/>
    <s v="Approved"/>
    <x v="1"/>
    <n v="13"/>
    <x v="6"/>
    <n v="500"/>
    <s v="500-850 Local Governments (Click for Breakdown)"/>
    <n v="596"/>
    <s v="SERERE District"/>
    <n v="1"/>
    <s v="Administration"/>
    <n v="321608"/>
    <x v="13"/>
    <n v="321608"/>
    <s v="General Public Service Pension Arrears (Budgeting)"/>
    <n v="1"/>
    <s v="Outputs Provided"/>
    <n v="360238676.99932998"/>
  </r>
  <r>
    <s v="Local"/>
    <s v="2017/18"/>
    <s v="Approved"/>
    <x v="1"/>
    <n v="13"/>
    <x v="6"/>
    <n v="500"/>
    <s v="500-850 Local Governments (Click for Breakdown)"/>
    <n v="597"/>
    <s v="KYANKWANZI District"/>
    <n v="1"/>
    <s v="Administration"/>
    <n v="212105"/>
    <x v="5"/>
    <n v="212105"/>
    <s v="Pension for Local Governments"/>
    <n v="1"/>
    <s v="Outputs Provided"/>
    <n v="188779029.50143999"/>
  </r>
  <r>
    <s v="Local"/>
    <s v="2017/18"/>
    <s v="Approved"/>
    <x v="1"/>
    <n v="13"/>
    <x v="6"/>
    <n v="500"/>
    <s v="500-850 Local Governments (Click for Breakdown)"/>
    <n v="597"/>
    <s v="KYANKWANZI District"/>
    <n v="1"/>
    <s v="Administration"/>
    <n v="212107"/>
    <x v="6"/>
    <n v="212107"/>
    <s v="Gratuity for Local Governments"/>
    <n v="1"/>
    <s v="Outputs Provided"/>
    <n v="585160681.00033998"/>
  </r>
  <r>
    <s v="Local"/>
    <s v="2017/18"/>
    <s v="Approved"/>
    <x v="1"/>
    <n v="13"/>
    <x v="6"/>
    <n v="500"/>
    <s v="500-850 Local Governments (Click for Breakdown)"/>
    <n v="597"/>
    <s v="KYANKWANZI District"/>
    <n v="1"/>
    <s v="Administration"/>
    <n v="321401"/>
    <x v="7"/>
    <n v="321401"/>
    <s v="District Unconditional Grant (Non-Wage)"/>
    <n v="1"/>
    <s v="Outputs Provided"/>
    <n v="652653606.00772595"/>
  </r>
  <r>
    <s v="Local"/>
    <s v="2017/18"/>
    <s v="Approved"/>
    <x v="1"/>
    <n v="13"/>
    <x v="6"/>
    <n v="500"/>
    <s v="500-850 Local Governments (Click for Breakdown)"/>
    <n v="597"/>
    <s v="KYANKWANZI District"/>
    <n v="1"/>
    <s v="Administration"/>
    <n v="321402"/>
    <x v="8"/>
    <n v="321402"/>
    <s v="Urban Unconditional Grant (Non-Wage)"/>
    <n v="1"/>
    <s v="Outputs Provided"/>
    <n v="137954928.36959001"/>
  </r>
  <r>
    <s v="Local"/>
    <s v="2017/18"/>
    <s v="Approved"/>
    <x v="2"/>
    <n v="13"/>
    <x v="6"/>
    <n v="500"/>
    <s v="500-850 Local Governments (Click for Breakdown)"/>
    <n v="597"/>
    <s v="KYANKWANZI District"/>
    <n v="9998"/>
    <s v="Local Government Development Programs"/>
    <n v="321403"/>
    <x v="9"/>
    <n v="321403"/>
    <s v="District Discretionary Development Equalization Grant"/>
    <n v="1"/>
    <s v="Outputs Provided"/>
    <n v="659862584.07570004"/>
  </r>
  <r>
    <s v="Local"/>
    <s v="2017/18"/>
    <s v="Approved"/>
    <x v="0"/>
    <n v="13"/>
    <x v="6"/>
    <n v="500"/>
    <s v="500-850 Local Governments (Click for Breakdown)"/>
    <n v="597"/>
    <s v="KYANKWANZI District"/>
    <n v="1"/>
    <s v="Administration"/>
    <n v="321450"/>
    <x v="10"/>
    <n v="321450"/>
    <s v="Urban Unconditional Grant (Wage)"/>
    <n v="1"/>
    <s v="Outputs Provided"/>
    <n v="245116731.00003001"/>
  </r>
  <r>
    <s v="Local"/>
    <s v="2017/18"/>
    <s v="Approved"/>
    <x v="0"/>
    <n v="13"/>
    <x v="6"/>
    <n v="500"/>
    <s v="500-850 Local Governments (Click for Breakdown)"/>
    <n v="597"/>
    <s v="KYANKWANZI District"/>
    <n v="1"/>
    <s v="Administration"/>
    <n v="321451"/>
    <x v="11"/>
    <n v="321451"/>
    <s v="District Unconditional Grant (Wage)"/>
    <n v="1"/>
    <s v="Outputs Provided"/>
    <n v="910002338.04296005"/>
  </r>
  <r>
    <s v="Local"/>
    <s v="2017/18"/>
    <s v="Approved"/>
    <x v="2"/>
    <n v="13"/>
    <x v="6"/>
    <n v="500"/>
    <s v="500-850 Local Governments (Click for Breakdown)"/>
    <n v="597"/>
    <s v="KYANKWANZI District"/>
    <n v="9998"/>
    <s v="Local Government Development Programs"/>
    <n v="321463"/>
    <x v="12"/>
    <n v="321463"/>
    <s v="Urban Discretionary Development Equalization Grant"/>
    <n v="1"/>
    <s v="Outputs Provided"/>
    <n v="63760030.849799998"/>
  </r>
  <r>
    <s v="Local"/>
    <s v="2017/18"/>
    <s v="Approved"/>
    <x v="1"/>
    <n v="13"/>
    <x v="6"/>
    <n v="500"/>
    <s v="500-850 Local Governments (Click for Breakdown)"/>
    <n v="597"/>
    <s v="KYANKWANZI District"/>
    <n v="1"/>
    <s v="Administration"/>
    <n v="321617"/>
    <x v="14"/>
    <n v="321617"/>
    <s v="Salary Arrears (Budgeting)"/>
    <n v="1"/>
    <s v="Outputs Provided"/>
    <n v="354482735.99993998"/>
  </r>
  <r>
    <s v="Local"/>
    <s v="2017/18"/>
    <s v="Approved"/>
    <x v="1"/>
    <n v="13"/>
    <x v="6"/>
    <n v="500"/>
    <s v="500-850 Local Governments (Click for Breakdown)"/>
    <n v="598"/>
    <s v="KALUNGU District"/>
    <n v="1"/>
    <s v="Administration"/>
    <n v="212105"/>
    <x v="5"/>
    <n v="212105"/>
    <s v="Pension for Local Governments"/>
    <n v="1"/>
    <s v="Outputs Provided"/>
    <n v="355532011.68259001"/>
  </r>
  <r>
    <s v="Local"/>
    <s v="2017/18"/>
    <s v="Approved"/>
    <x v="1"/>
    <n v="13"/>
    <x v="6"/>
    <n v="500"/>
    <s v="500-850 Local Governments (Click for Breakdown)"/>
    <n v="598"/>
    <s v="KALUNGU District"/>
    <n v="1"/>
    <s v="Administration"/>
    <n v="212107"/>
    <x v="6"/>
    <n v="212107"/>
    <s v="Gratuity for Local Governments"/>
    <n v="1"/>
    <s v="Outputs Provided"/>
    <n v="308922684.06643999"/>
  </r>
  <r>
    <s v="Local"/>
    <s v="2017/18"/>
    <s v="Approved"/>
    <x v="1"/>
    <n v="13"/>
    <x v="6"/>
    <n v="500"/>
    <s v="500-850 Local Governments (Click for Breakdown)"/>
    <n v="598"/>
    <s v="KALUNGU District"/>
    <n v="1"/>
    <s v="Administration"/>
    <n v="321401"/>
    <x v="7"/>
    <n v="321401"/>
    <s v="District Unconditional Grant (Non-Wage)"/>
    <n v="1"/>
    <s v="Outputs Provided"/>
    <n v="450217628.00012201"/>
  </r>
  <r>
    <s v="Local"/>
    <s v="2017/18"/>
    <s v="Approved"/>
    <x v="1"/>
    <n v="13"/>
    <x v="6"/>
    <n v="500"/>
    <s v="500-850 Local Governments (Click for Breakdown)"/>
    <n v="598"/>
    <s v="KALUNGU District"/>
    <n v="1"/>
    <s v="Administration"/>
    <n v="321402"/>
    <x v="8"/>
    <n v="321402"/>
    <s v="Urban Unconditional Grant (Non-Wage)"/>
    <n v="1"/>
    <s v="Outputs Provided"/>
    <n v="145926378.70328"/>
  </r>
  <r>
    <s v="Local"/>
    <s v="2017/18"/>
    <s v="Approved"/>
    <x v="2"/>
    <n v="13"/>
    <x v="6"/>
    <n v="500"/>
    <s v="500-850 Local Governments (Click for Breakdown)"/>
    <n v="598"/>
    <s v="KALUNGU District"/>
    <n v="9998"/>
    <s v="Local Government Development Programs"/>
    <n v="321403"/>
    <x v="9"/>
    <n v="321403"/>
    <s v="District Discretionary Development Equalization Grant"/>
    <n v="1"/>
    <s v="Outputs Provided"/>
    <n v="174184955.57736701"/>
  </r>
  <r>
    <s v="Local"/>
    <s v="2017/18"/>
    <s v="Approved"/>
    <x v="0"/>
    <n v="13"/>
    <x v="6"/>
    <n v="500"/>
    <s v="500-850 Local Governments (Click for Breakdown)"/>
    <n v="598"/>
    <s v="KALUNGU District"/>
    <n v="1"/>
    <s v="Administration"/>
    <n v="321450"/>
    <x v="10"/>
    <n v="321450"/>
    <s v="Urban Unconditional Grant (Wage)"/>
    <n v="1"/>
    <s v="Outputs Provided"/>
    <n v="408836131.99996001"/>
  </r>
  <r>
    <s v="Local"/>
    <s v="2017/18"/>
    <s v="Approved"/>
    <x v="0"/>
    <n v="13"/>
    <x v="6"/>
    <n v="500"/>
    <s v="500-850 Local Governments (Click for Breakdown)"/>
    <n v="598"/>
    <s v="KALUNGU District"/>
    <n v="1"/>
    <s v="Administration"/>
    <n v="321451"/>
    <x v="11"/>
    <n v="321451"/>
    <s v="District Unconditional Grant (Wage)"/>
    <n v="1"/>
    <s v="Outputs Provided"/>
    <n v="1102755285.0436001"/>
  </r>
  <r>
    <s v="Local"/>
    <s v="2017/18"/>
    <s v="Approved"/>
    <x v="2"/>
    <n v="13"/>
    <x v="6"/>
    <n v="500"/>
    <s v="500-850 Local Governments (Click for Breakdown)"/>
    <n v="598"/>
    <s v="KALUNGU District"/>
    <n v="9998"/>
    <s v="Local Government Development Programs"/>
    <n v="321463"/>
    <x v="12"/>
    <n v="321463"/>
    <s v="Urban Discretionary Development Equalization Grant"/>
    <n v="1"/>
    <s v="Outputs Provided"/>
    <n v="63473763.077940002"/>
  </r>
  <r>
    <s v="Local"/>
    <s v="2017/18"/>
    <s v="Approved"/>
    <x v="2"/>
    <n v="13"/>
    <x v="6"/>
    <n v="500"/>
    <s v="500-850 Local Governments (Click for Breakdown)"/>
    <n v="598"/>
    <s v="KALUNGU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598"/>
    <s v="KALUNGU District"/>
    <n v="1"/>
    <s v="Administration"/>
    <n v="321608"/>
    <x v="13"/>
    <n v="321608"/>
    <s v="General Public Service Pension Arrears (Budgeting)"/>
    <n v="1"/>
    <s v="Outputs Provided"/>
    <n v="212350124.27520999"/>
  </r>
  <r>
    <s v="Local"/>
    <s v="2017/18"/>
    <s v="Approved"/>
    <x v="1"/>
    <n v="13"/>
    <x v="6"/>
    <n v="500"/>
    <s v="500-850 Local Governments (Click for Breakdown)"/>
    <n v="598"/>
    <s v="KALUNGU District"/>
    <n v="1"/>
    <s v="Administration"/>
    <n v="321617"/>
    <x v="14"/>
    <n v="321617"/>
    <s v="Salary Arrears (Budgeting)"/>
    <n v="1"/>
    <s v="Outputs Provided"/>
    <n v="127130970.0001"/>
  </r>
  <r>
    <s v="Local"/>
    <s v="2017/18"/>
    <s v="Approved"/>
    <x v="1"/>
    <n v="13"/>
    <x v="6"/>
    <n v="500"/>
    <s v="500-850 Local Governments (Click for Breakdown)"/>
    <n v="599"/>
    <s v="LWENGO District"/>
    <n v="1"/>
    <s v="Administration"/>
    <n v="212105"/>
    <x v="5"/>
    <n v="212105"/>
    <s v="Pension for Local Governments"/>
    <n v="1"/>
    <s v="Outputs Provided"/>
    <n v="212182932.82224"/>
  </r>
  <r>
    <s v="Local"/>
    <s v="2017/18"/>
    <s v="Approved"/>
    <x v="1"/>
    <n v="13"/>
    <x v="6"/>
    <n v="500"/>
    <s v="500-850 Local Governments (Click for Breakdown)"/>
    <n v="599"/>
    <s v="LWENGO District"/>
    <n v="1"/>
    <s v="Administration"/>
    <n v="212107"/>
    <x v="6"/>
    <n v="212107"/>
    <s v="Gratuity for Local Governments"/>
    <n v="1"/>
    <s v="Outputs Provided"/>
    <n v="344539183.01288998"/>
  </r>
  <r>
    <s v="Local"/>
    <s v="2017/18"/>
    <s v="Approved"/>
    <x v="1"/>
    <n v="13"/>
    <x v="6"/>
    <n v="500"/>
    <s v="500-850 Local Governments (Click for Breakdown)"/>
    <n v="599"/>
    <s v="LWENGO District"/>
    <n v="1"/>
    <s v="Administration"/>
    <n v="321401"/>
    <x v="7"/>
    <n v="321401"/>
    <s v="District Unconditional Grant (Non-Wage)"/>
    <n v="1"/>
    <s v="Outputs Provided"/>
    <n v="603792201.40746295"/>
  </r>
  <r>
    <s v="Local"/>
    <s v="2017/18"/>
    <s v="Approved"/>
    <x v="1"/>
    <n v="13"/>
    <x v="6"/>
    <n v="500"/>
    <s v="500-850 Local Governments (Click for Breakdown)"/>
    <n v="599"/>
    <s v="LWENGO District"/>
    <n v="1"/>
    <s v="Administration"/>
    <n v="321402"/>
    <x v="8"/>
    <n v="321402"/>
    <s v="Urban Unconditional Grant (Non-Wage)"/>
    <n v="1"/>
    <s v="Outputs Provided"/>
    <n v="109407499.85128"/>
  </r>
  <r>
    <s v="Local"/>
    <s v="2017/18"/>
    <s v="Approved"/>
    <x v="2"/>
    <n v="13"/>
    <x v="6"/>
    <n v="500"/>
    <s v="500-850 Local Governments (Click for Breakdown)"/>
    <n v="599"/>
    <s v="LWENGO District"/>
    <n v="9998"/>
    <s v="Local Government Development Programs"/>
    <n v="321403"/>
    <x v="9"/>
    <n v="321403"/>
    <s v="District Discretionary Development Equalization Grant"/>
    <n v="1"/>
    <s v="Outputs Provided"/>
    <n v="270676456.26152003"/>
  </r>
  <r>
    <s v="Local"/>
    <s v="2017/18"/>
    <s v="Approved"/>
    <x v="0"/>
    <n v="13"/>
    <x v="6"/>
    <n v="500"/>
    <s v="500-850 Local Governments (Click for Breakdown)"/>
    <n v="599"/>
    <s v="LWENGO District"/>
    <n v="1"/>
    <s v="Administration"/>
    <n v="321450"/>
    <x v="10"/>
    <n v="321450"/>
    <s v="Urban Unconditional Grant (Wage)"/>
    <n v="1"/>
    <s v="Outputs Provided"/>
    <n v="294641271.99993002"/>
  </r>
  <r>
    <s v="Local"/>
    <s v="2017/18"/>
    <s v="Approved"/>
    <x v="0"/>
    <n v="13"/>
    <x v="6"/>
    <n v="500"/>
    <s v="500-850 Local Governments (Click for Breakdown)"/>
    <n v="599"/>
    <s v="LWENGO District"/>
    <n v="1"/>
    <s v="Administration"/>
    <n v="321451"/>
    <x v="11"/>
    <n v="321451"/>
    <s v="District Unconditional Grant (Wage)"/>
    <n v="1"/>
    <s v="Outputs Provided"/>
    <n v="1042189790.0046999"/>
  </r>
  <r>
    <s v="Local"/>
    <s v="2017/18"/>
    <s v="Approved"/>
    <x v="2"/>
    <n v="13"/>
    <x v="6"/>
    <n v="500"/>
    <s v="500-850 Local Governments (Click for Breakdown)"/>
    <n v="599"/>
    <s v="LWENGO District"/>
    <n v="9998"/>
    <s v="Local Government Development Programs"/>
    <n v="321463"/>
    <x v="12"/>
    <n v="321463"/>
    <s v="Urban Discretionary Development Equalization Grant"/>
    <n v="1"/>
    <s v="Outputs Provided"/>
    <n v="48374784.465899996"/>
  </r>
  <r>
    <s v="Local"/>
    <s v="2017/18"/>
    <s v="Approved"/>
    <x v="2"/>
    <n v="13"/>
    <x v="6"/>
    <n v="500"/>
    <s v="500-850 Local Governments (Click for Breakdown)"/>
    <n v="599"/>
    <s v="LWENGO District"/>
    <n v="9998"/>
    <s v="Local Government Development Programs"/>
    <n v="321472"/>
    <x v="3"/>
    <n v="321472"/>
    <s v="Transitional Development Grant"/>
    <n v="1"/>
    <s v="Outputs Provided"/>
    <n v="250000000"/>
  </r>
  <r>
    <s v="Local"/>
    <s v="2017/18"/>
    <s v="Approved"/>
    <x v="1"/>
    <n v="13"/>
    <x v="6"/>
    <n v="500"/>
    <s v="500-850 Local Governments (Click for Breakdown)"/>
    <n v="599"/>
    <s v="LWENGO District"/>
    <n v="1"/>
    <s v="Administration"/>
    <n v="321608"/>
    <x v="13"/>
    <n v="321608"/>
    <s v="General Public Service Pension Arrears (Budgeting)"/>
    <n v="1"/>
    <s v="Outputs Provided"/>
    <n v="83391592.070228994"/>
  </r>
  <r>
    <s v="Local"/>
    <s v="2017/18"/>
    <s v="Approved"/>
    <x v="1"/>
    <n v="13"/>
    <x v="6"/>
    <n v="500"/>
    <s v="500-850 Local Governments (Click for Breakdown)"/>
    <n v="599"/>
    <s v="LWENGO District"/>
    <n v="1"/>
    <s v="Administration"/>
    <n v="321617"/>
    <x v="14"/>
    <n v="321617"/>
    <s v="Salary Arrears (Budgeting)"/>
    <n v="1"/>
    <s v="Outputs Provided"/>
    <n v="99481915.000027001"/>
  </r>
  <r>
    <s v="Local"/>
    <s v="2017/18"/>
    <s v="Approved"/>
    <x v="1"/>
    <n v="13"/>
    <x v="6"/>
    <n v="500"/>
    <s v="500-850 Local Governments (Click for Breakdown)"/>
    <n v="600"/>
    <s v="BUKOMANSIMBI District"/>
    <n v="1"/>
    <s v="Administration"/>
    <n v="212105"/>
    <x v="5"/>
    <n v="212105"/>
    <s v="Pension for Local Governments"/>
    <n v="1"/>
    <s v="Outputs Provided"/>
    <n v="98492636.768132001"/>
  </r>
  <r>
    <s v="Local"/>
    <s v="2017/18"/>
    <s v="Approved"/>
    <x v="1"/>
    <n v="13"/>
    <x v="6"/>
    <n v="500"/>
    <s v="500-850 Local Governments (Click for Breakdown)"/>
    <n v="600"/>
    <s v="BUKOMANSIMBI District"/>
    <n v="1"/>
    <s v="Administration"/>
    <n v="212107"/>
    <x v="6"/>
    <n v="212107"/>
    <s v="Gratuity for Local Governments"/>
    <n v="1"/>
    <s v="Outputs Provided"/>
    <n v="130472404.20294"/>
  </r>
  <r>
    <s v="Local"/>
    <s v="2017/18"/>
    <s v="Approved"/>
    <x v="1"/>
    <n v="13"/>
    <x v="6"/>
    <n v="500"/>
    <s v="500-850 Local Governments (Click for Breakdown)"/>
    <n v="600"/>
    <s v="BUKOMANSIMBI District"/>
    <n v="1"/>
    <s v="Administration"/>
    <n v="321401"/>
    <x v="7"/>
    <n v="321401"/>
    <s v="District Unconditional Grant (Non-Wage)"/>
    <n v="1"/>
    <s v="Outputs Provided"/>
    <n v="434184184.67728502"/>
  </r>
  <r>
    <s v="Local"/>
    <s v="2017/18"/>
    <s v="Approved"/>
    <x v="1"/>
    <n v="13"/>
    <x v="6"/>
    <n v="500"/>
    <s v="500-850 Local Governments (Click for Breakdown)"/>
    <n v="600"/>
    <s v="BUKOMANSIMBI District"/>
    <n v="1"/>
    <s v="Administration"/>
    <n v="321402"/>
    <x v="8"/>
    <n v="321402"/>
    <s v="Urban Unconditional Grant (Non-Wage)"/>
    <n v="1"/>
    <s v="Outputs Provided"/>
    <n v="41501035.310482003"/>
  </r>
  <r>
    <s v="Local"/>
    <s v="2017/18"/>
    <s v="Approved"/>
    <x v="2"/>
    <n v="13"/>
    <x v="6"/>
    <n v="500"/>
    <s v="500-850 Local Governments (Click for Breakdown)"/>
    <n v="600"/>
    <s v="BUKOMANSIMBI District"/>
    <n v="9998"/>
    <s v="Local Government Development Programs"/>
    <n v="321403"/>
    <x v="9"/>
    <n v="321403"/>
    <s v="District Discretionary Development Equalization Grant"/>
    <n v="1"/>
    <s v="Outputs Provided"/>
    <n v="176538401.76800999"/>
  </r>
  <r>
    <s v="Local"/>
    <s v="2017/18"/>
    <s v="Approved"/>
    <x v="0"/>
    <n v="13"/>
    <x v="6"/>
    <n v="500"/>
    <s v="500-850 Local Governments (Click for Breakdown)"/>
    <n v="600"/>
    <s v="BUKOMANSIMBI District"/>
    <n v="1"/>
    <s v="Administration"/>
    <n v="321450"/>
    <x v="10"/>
    <n v="321450"/>
    <s v="Urban Unconditional Grant (Wage)"/>
    <n v="1"/>
    <s v="Outputs Provided"/>
    <n v="107947931.99995001"/>
  </r>
  <r>
    <s v="Local"/>
    <s v="2017/18"/>
    <s v="Approved"/>
    <x v="0"/>
    <n v="13"/>
    <x v="6"/>
    <n v="500"/>
    <s v="500-850 Local Governments (Click for Breakdown)"/>
    <n v="600"/>
    <s v="BUKOMANSIMBI District"/>
    <n v="1"/>
    <s v="Administration"/>
    <n v="321451"/>
    <x v="11"/>
    <n v="321451"/>
    <s v="District Unconditional Grant (Wage)"/>
    <n v="1"/>
    <s v="Outputs Provided"/>
    <n v="1008584304.8035001"/>
  </r>
  <r>
    <s v="Local"/>
    <s v="2017/18"/>
    <s v="Approved"/>
    <x v="2"/>
    <n v="13"/>
    <x v="6"/>
    <n v="500"/>
    <s v="500-850 Local Governments (Click for Breakdown)"/>
    <n v="600"/>
    <s v="BUKOMANSIMBI District"/>
    <n v="9998"/>
    <s v="Local Government Development Programs"/>
    <n v="321463"/>
    <x v="12"/>
    <n v="321463"/>
    <s v="Urban Discretionary Development Equalization Grant"/>
    <n v="1"/>
    <s v="Outputs Provided"/>
    <n v="17821279.77648"/>
  </r>
  <r>
    <s v="Local"/>
    <s v="2017/18"/>
    <s v="Approved"/>
    <x v="2"/>
    <n v="13"/>
    <x v="6"/>
    <n v="500"/>
    <s v="500-850 Local Governments (Click for Breakdown)"/>
    <n v="600"/>
    <s v="BUKOMANSIMBI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600"/>
    <s v="BUKOMANSIMBI District"/>
    <n v="1"/>
    <s v="Administration"/>
    <n v="321608"/>
    <x v="13"/>
    <n v="321608"/>
    <s v="General Public Service Pension Arrears (Budgeting)"/>
    <n v="1"/>
    <s v="Outputs Provided"/>
    <n v="95439833.999675006"/>
  </r>
  <r>
    <s v="Local"/>
    <s v="2017/18"/>
    <s v="Approved"/>
    <x v="1"/>
    <n v="13"/>
    <x v="6"/>
    <n v="500"/>
    <s v="500-850 Local Governments (Click for Breakdown)"/>
    <n v="600"/>
    <s v="BUKOMANSIMBI District"/>
    <n v="1"/>
    <s v="Administration"/>
    <n v="321617"/>
    <x v="14"/>
    <n v="321617"/>
    <s v="Salary Arrears (Budgeting)"/>
    <n v="1"/>
    <s v="Outputs Provided"/>
    <n v="94567180.000014007"/>
  </r>
  <r>
    <s v="Local"/>
    <s v="2017/18"/>
    <s v="Approved"/>
    <x v="1"/>
    <n v="13"/>
    <x v="6"/>
    <n v="500"/>
    <s v="500-850 Local Governments (Click for Breakdown)"/>
    <n v="601"/>
    <s v="MITOOMA District"/>
    <n v="1"/>
    <s v="Administration"/>
    <n v="212105"/>
    <x v="5"/>
    <n v="212105"/>
    <s v="Pension for Local Governments"/>
    <n v="1"/>
    <s v="Outputs Provided"/>
    <n v="287851255.38568002"/>
  </r>
  <r>
    <s v="Local"/>
    <s v="2017/18"/>
    <s v="Approved"/>
    <x v="1"/>
    <n v="13"/>
    <x v="6"/>
    <n v="500"/>
    <s v="500-850 Local Governments (Click for Breakdown)"/>
    <n v="601"/>
    <s v="MITOOMA District"/>
    <n v="1"/>
    <s v="Administration"/>
    <n v="212107"/>
    <x v="6"/>
    <n v="212107"/>
    <s v="Gratuity for Local Governments"/>
    <n v="1"/>
    <s v="Outputs Provided"/>
    <n v="545985316.89040005"/>
  </r>
  <r>
    <s v="Local"/>
    <s v="2017/18"/>
    <s v="Approved"/>
    <x v="1"/>
    <n v="13"/>
    <x v="6"/>
    <n v="500"/>
    <s v="500-850 Local Governments (Click for Breakdown)"/>
    <n v="601"/>
    <s v="MITOOMA District"/>
    <n v="1"/>
    <s v="Administration"/>
    <n v="321401"/>
    <x v="7"/>
    <n v="321401"/>
    <s v="District Unconditional Grant (Non-Wage)"/>
    <n v="1"/>
    <s v="Outputs Provided"/>
    <n v="581094234.91938102"/>
  </r>
  <r>
    <s v="Local"/>
    <s v="2017/18"/>
    <s v="Approved"/>
    <x v="1"/>
    <n v="13"/>
    <x v="6"/>
    <n v="500"/>
    <s v="500-850 Local Governments (Click for Breakdown)"/>
    <n v="601"/>
    <s v="MITOOMA District"/>
    <n v="1"/>
    <s v="Administration"/>
    <n v="321402"/>
    <x v="8"/>
    <n v="321402"/>
    <s v="Urban Unconditional Grant (Non-Wage)"/>
    <n v="1"/>
    <s v="Outputs Provided"/>
    <n v="63322552.609723002"/>
  </r>
  <r>
    <s v="Local"/>
    <s v="2017/18"/>
    <s v="Approved"/>
    <x v="2"/>
    <n v="13"/>
    <x v="6"/>
    <n v="500"/>
    <s v="500-850 Local Governments (Click for Breakdown)"/>
    <n v="601"/>
    <s v="MITOOMA District"/>
    <n v="9998"/>
    <s v="Local Government Development Programs"/>
    <n v="321403"/>
    <x v="9"/>
    <n v="321403"/>
    <s v="District Discretionary Development Equalization Grant"/>
    <n v="1"/>
    <s v="Outputs Provided"/>
    <n v="217415694.19552499"/>
  </r>
  <r>
    <s v="Local"/>
    <s v="2017/18"/>
    <s v="Approved"/>
    <x v="0"/>
    <n v="13"/>
    <x v="6"/>
    <n v="500"/>
    <s v="500-850 Local Governments (Click for Breakdown)"/>
    <n v="601"/>
    <s v="MITOOMA District"/>
    <n v="1"/>
    <s v="Administration"/>
    <n v="321450"/>
    <x v="10"/>
    <n v="321450"/>
    <s v="Urban Unconditional Grant (Wage)"/>
    <n v="1"/>
    <s v="Outputs Provided"/>
    <n v="99756119.999950007"/>
  </r>
  <r>
    <s v="Local"/>
    <s v="2017/18"/>
    <s v="Approved"/>
    <x v="0"/>
    <n v="13"/>
    <x v="6"/>
    <n v="500"/>
    <s v="500-850 Local Governments (Click for Breakdown)"/>
    <n v="601"/>
    <s v="MITOOMA District"/>
    <n v="1"/>
    <s v="Administration"/>
    <n v="321451"/>
    <x v="11"/>
    <n v="321451"/>
    <s v="District Unconditional Grant (Wage)"/>
    <n v="1"/>
    <s v="Outputs Provided"/>
    <n v="1347202646.8845999"/>
  </r>
  <r>
    <s v="Local"/>
    <s v="2017/18"/>
    <s v="Approved"/>
    <x v="2"/>
    <n v="13"/>
    <x v="6"/>
    <n v="500"/>
    <s v="500-850 Local Governments (Click for Breakdown)"/>
    <n v="601"/>
    <s v="MITOOMA District"/>
    <n v="9998"/>
    <s v="Local Government Development Programs"/>
    <n v="321463"/>
    <x v="12"/>
    <n v="321463"/>
    <s v="Urban Discretionary Development Equalization Grant"/>
    <n v="1"/>
    <s v="Outputs Provided"/>
    <n v="25327220.23068"/>
  </r>
  <r>
    <s v="Local"/>
    <s v="2017/18"/>
    <s v="Approved"/>
    <x v="1"/>
    <n v="13"/>
    <x v="6"/>
    <n v="500"/>
    <s v="500-850 Local Governments (Click for Breakdown)"/>
    <n v="601"/>
    <s v="MITOOMA District"/>
    <n v="1"/>
    <s v="Administration"/>
    <n v="321617"/>
    <x v="14"/>
    <n v="321617"/>
    <s v="Salary Arrears (Budgeting)"/>
    <n v="1"/>
    <s v="Outputs Provided"/>
    <n v="96609521.999842003"/>
  </r>
  <r>
    <s v="Local"/>
    <s v="2017/18"/>
    <s v="Approved"/>
    <x v="1"/>
    <n v="13"/>
    <x v="6"/>
    <n v="500"/>
    <s v="500-850 Local Governments (Click for Breakdown)"/>
    <n v="602"/>
    <s v="RUBIRIZI District"/>
    <n v="1"/>
    <s v="Administration"/>
    <n v="212105"/>
    <x v="5"/>
    <n v="212105"/>
    <s v="Pension for Local Governments"/>
    <n v="1"/>
    <s v="Outputs Provided"/>
    <n v="105474572.81397"/>
  </r>
  <r>
    <s v="Local"/>
    <s v="2017/18"/>
    <s v="Approved"/>
    <x v="1"/>
    <n v="13"/>
    <x v="6"/>
    <n v="500"/>
    <s v="500-850 Local Governments (Click for Breakdown)"/>
    <n v="602"/>
    <s v="RUBIRIZI District"/>
    <n v="1"/>
    <s v="Administration"/>
    <n v="212107"/>
    <x v="6"/>
    <n v="212107"/>
    <s v="Gratuity for Local Governments"/>
    <n v="1"/>
    <s v="Outputs Provided"/>
    <n v="127346710.64054"/>
  </r>
  <r>
    <s v="Local"/>
    <s v="2017/18"/>
    <s v="Approved"/>
    <x v="1"/>
    <n v="13"/>
    <x v="6"/>
    <n v="500"/>
    <s v="500-850 Local Governments (Click for Breakdown)"/>
    <n v="602"/>
    <s v="RUBIRIZI District"/>
    <n v="1"/>
    <s v="Administration"/>
    <n v="321401"/>
    <x v="7"/>
    <n v="321401"/>
    <s v="District Unconditional Grant (Non-Wage)"/>
    <n v="1"/>
    <s v="Outputs Provided"/>
    <n v="485293743.84546602"/>
  </r>
  <r>
    <s v="Local"/>
    <s v="2017/18"/>
    <s v="Approved"/>
    <x v="1"/>
    <n v="13"/>
    <x v="6"/>
    <n v="500"/>
    <s v="500-850 Local Governments (Click for Breakdown)"/>
    <n v="602"/>
    <s v="RUBIRIZI District"/>
    <n v="1"/>
    <s v="Administration"/>
    <n v="321402"/>
    <x v="8"/>
    <n v="321402"/>
    <s v="Urban Unconditional Grant (Non-Wage)"/>
    <n v="1"/>
    <s v="Outputs Provided"/>
    <n v="79763668.922952995"/>
  </r>
  <r>
    <s v="Local"/>
    <s v="2017/18"/>
    <s v="Approved"/>
    <x v="2"/>
    <n v="13"/>
    <x v="6"/>
    <n v="500"/>
    <s v="500-850 Local Governments (Click for Breakdown)"/>
    <n v="602"/>
    <s v="RUBIRIZI District"/>
    <n v="9998"/>
    <s v="Local Government Development Programs"/>
    <n v="321403"/>
    <x v="9"/>
    <n v="321403"/>
    <s v="District Discretionary Development Equalization Grant"/>
    <n v="1"/>
    <s v="Outputs Provided"/>
    <n v="171335993.50421"/>
  </r>
  <r>
    <s v="Local"/>
    <s v="2017/18"/>
    <s v="Approved"/>
    <x v="0"/>
    <n v="13"/>
    <x v="6"/>
    <n v="500"/>
    <s v="500-850 Local Governments (Click for Breakdown)"/>
    <n v="602"/>
    <s v="RUBIRIZI District"/>
    <n v="1"/>
    <s v="Administration"/>
    <n v="321450"/>
    <x v="10"/>
    <n v="321450"/>
    <s v="Urban Unconditional Grant (Wage)"/>
    <n v="1"/>
    <s v="Outputs Provided"/>
    <n v="73176384.000037"/>
  </r>
  <r>
    <s v="Local"/>
    <s v="2017/18"/>
    <s v="Approved"/>
    <x v="0"/>
    <n v="13"/>
    <x v="6"/>
    <n v="500"/>
    <s v="500-850 Local Governments (Click for Breakdown)"/>
    <n v="602"/>
    <s v="RUBIRIZI District"/>
    <n v="1"/>
    <s v="Administration"/>
    <n v="321451"/>
    <x v="11"/>
    <n v="321451"/>
    <s v="District Unconditional Grant (Wage)"/>
    <n v="1"/>
    <s v="Outputs Provided"/>
    <n v="1497376128.085"/>
  </r>
  <r>
    <s v="Local"/>
    <s v="2017/18"/>
    <s v="Approved"/>
    <x v="2"/>
    <n v="13"/>
    <x v="6"/>
    <n v="500"/>
    <s v="500-850 Local Governments (Click for Breakdown)"/>
    <n v="602"/>
    <s v="RUBIRIZI District"/>
    <n v="9998"/>
    <s v="Local Government Development Programs"/>
    <n v="321463"/>
    <x v="12"/>
    <n v="321463"/>
    <s v="Urban Discretionary Development Equalization Grant"/>
    <n v="1"/>
    <s v="Outputs Provided"/>
    <n v="33743311.662419997"/>
  </r>
  <r>
    <s v="Local"/>
    <s v="2017/18"/>
    <s v="Approved"/>
    <x v="2"/>
    <n v="13"/>
    <x v="6"/>
    <n v="500"/>
    <s v="500-850 Local Governments (Click for Breakdown)"/>
    <n v="602"/>
    <s v="RUBIRIZI District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602"/>
    <s v="RUBIRIZI District"/>
    <n v="1"/>
    <s v="Administration"/>
    <n v="321608"/>
    <x v="13"/>
    <n v="321608"/>
    <s v="General Public Service Pension Arrears (Budgeting)"/>
    <n v="1"/>
    <s v="Outputs Provided"/>
    <n v="70663750.999875993"/>
  </r>
  <r>
    <s v="Local"/>
    <s v="2017/18"/>
    <s v="Approved"/>
    <x v="1"/>
    <n v="13"/>
    <x v="6"/>
    <n v="500"/>
    <s v="500-850 Local Governments (Click for Breakdown)"/>
    <n v="602"/>
    <s v="RUBIRIZI District"/>
    <n v="1"/>
    <s v="Administration"/>
    <n v="321617"/>
    <x v="14"/>
    <n v="321617"/>
    <s v="Salary Arrears (Budgeting)"/>
    <n v="1"/>
    <s v="Outputs Provided"/>
    <n v="104284188.00004999"/>
  </r>
  <r>
    <s v="Local"/>
    <s v="2017/18"/>
    <s v="Approved"/>
    <x v="1"/>
    <n v="13"/>
    <x v="6"/>
    <n v="500"/>
    <s v="500-850 Local Governments (Click for Breakdown)"/>
    <n v="603"/>
    <s v="NGORA District"/>
    <n v="1"/>
    <s v="Administration"/>
    <n v="212105"/>
    <x v="5"/>
    <n v="212105"/>
    <s v="Pension for Local Governments"/>
    <n v="1"/>
    <s v="Outputs Provided"/>
    <n v="301466135.45340002"/>
  </r>
  <r>
    <s v="Local"/>
    <s v="2017/18"/>
    <s v="Approved"/>
    <x v="1"/>
    <n v="13"/>
    <x v="6"/>
    <n v="500"/>
    <s v="500-850 Local Governments (Click for Breakdown)"/>
    <n v="603"/>
    <s v="NGORA District"/>
    <n v="1"/>
    <s v="Administration"/>
    <n v="212107"/>
    <x v="6"/>
    <n v="212107"/>
    <s v="Gratuity for Local Governments"/>
    <n v="1"/>
    <s v="Outputs Provided"/>
    <n v="386408402.12994999"/>
  </r>
  <r>
    <s v="Local"/>
    <s v="2017/18"/>
    <s v="Approved"/>
    <x v="1"/>
    <n v="13"/>
    <x v="6"/>
    <n v="500"/>
    <s v="500-850 Local Governments (Click for Breakdown)"/>
    <n v="603"/>
    <s v="NGORA District"/>
    <n v="1"/>
    <s v="Administration"/>
    <n v="321401"/>
    <x v="7"/>
    <n v="321401"/>
    <s v="District Unconditional Grant (Non-Wage)"/>
    <n v="1"/>
    <s v="Outputs Provided"/>
    <n v="408397650.30044699"/>
  </r>
  <r>
    <s v="Local"/>
    <s v="2017/18"/>
    <s v="Approved"/>
    <x v="1"/>
    <n v="13"/>
    <x v="6"/>
    <n v="500"/>
    <s v="500-850 Local Governments (Click for Breakdown)"/>
    <n v="603"/>
    <s v="NGORA District"/>
    <n v="1"/>
    <s v="Administration"/>
    <n v="321402"/>
    <x v="8"/>
    <n v="321402"/>
    <s v="Urban Unconditional Grant (Non-Wage)"/>
    <n v="1"/>
    <s v="Outputs Provided"/>
    <n v="57443935.977863997"/>
  </r>
  <r>
    <s v="Local"/>
    <s v="2017/18"/>
    <s v="Approved"/>
    <x v="2"/>
    <n v="13"/>
    <x v="6"/>
    <n v="500"/>
    <s v="500-850 Local Governments (Click for Breakdown)"/>
    <n v="603"/>
    <s v="NGORA District"/>
    <n v="9998"/>
    <s v="Local Government Development Programs"/>
    <n v="321403"/>
    <x v="9"/>
    <n v="321403"/>
    <s v="District Discretionary Development Equalization Grant"/>
    <n v="1"/>
    <s v="Outputs Provided"/>
    <n v="913884083.57547998"/>
  </r>
  <r>
    <s v="Local"/>
    <s v="2017/18"/>
    <s v="Approved"/>
    <x v="0"/>
    <n v="13"/>
    <x v="6"/>
    <n v="500"/>
    <s v="500-850 Local Governments (Click for Breakdown)"/>
    <n v="603"/>
    <s v="NGORA District"/>
    <n v="1"/>
    <s v="Administration"/>
    <n v="321450"/>
    <x v="10"/>
    <n v="321450"/>
    <s v="Urban Unconditional Grant (Wage)"/>
    <n v="1"/>
    <s v="Outputs Provided"/>
    <n v="163084463.99983001"/>
  </r>
  <r>
    <s v="Local"/>
    <s v="2017/18"/>
    <s v="Approved"/>
    <x v="0"/>
    <n v="13"/>
    <x v="6"/>
    <n v="500"/>
    <s v="500-850 Local Governments (Click for Breakdown)"/>
    <n v="603"/>
    <s v="NGORA District"/>
    <n v="1"/>
    <s v="Administration"/>
    <n v="321451"/>
    <x v="11"/>
    <n v="321451"/>
    <s v="District Unconditional Grant (Wage)"/>
    <n v="1"/>
    <s v="Outputs Provided"/>
    <n v="656189222.16241002"/>
  </r>
  <r>
    <s v="Local"/>
    <s v="2017/18"/>
    <s v="Approved"/>
    <x v="2"/>
    <n v="13"/>
    <x v="6"/>
    <n v="500"/>
    <s v="500-850 Local Governments (Click for Breakdown)"/>
    <n v="603"/>
    <s v="NGORA District"/>
    <n v="9998"/>
    <s v="Local Government Development Programs"/>
    <n v="321463"/>
    <x v="12"/>
    <n v="321463"/>
    <s v="Urban Discretionary Development Equalization Grant"/>
    <n v="1"/>
    <s v="Outputs Provided"/>
    <n v="29876850.87624"/>
  </r>
  <r>
    <s v="Local"/>
    <s v="2017/18"/>
    <s v="Approved"/>
    <x v="1"/>
    <n v="13"/>
    <x v="6"/>
    <n v="500"/>
    <s v="500-850 Local Governments (Click for Breakdown)"/>
    <n v="603"/>
    <s v="NGORA District"/>
    <n v="1"/>
    <s v="Administration"/>
    <n v="321608"/>
    <x v="13"/>
    <n v="321608"/>
    <s v="General Public Service Pension Arrears (Budgeting)"/>
    <n v="1"/>
    <s v="Outputs Provided"/>
    <n v="43448124.999894999"/>
  </r>
  <r>
    <s v="Local"/>
    <s v="2017/18"/>
    <s v="Approved"/>
    <x v="1"/>
    <n v="13"/>
    <x v="6"/>
    <n v="500"/>
    <s v="500-850 Local Governments (Click for Breakdown)"/>
    <n v="603"/>
    <s v="NGORA District"/>
    <n v="1"/>
    <s v="Administration"/>
    <n v="321617"/>
    <x v="14"/>
    <n v="321617"/>
    <s v="Salary Arrears (Budgeting)"/>
    <n v="1"/>
    <s v="Outputs Provided"/>
    <n v="55289418.999900997"/>
  </r>
  <r>
    <s v="Local"/>
    <s v="2017/18"/>
    <s v="Approved"/>
    <x v="1"/>
    <n v="13"/>
    <x v="6"/>
    <n v="500"/>
    <s v="500-850 Local Governments (Click for Breakdown)"/>
    <n v="604"/>
    <s v="NAPAK District"/>
    <n v="1"/>
    <s v="Administration"/>
    <n v="212105"/>
    <x v="5"/>
    <n v="212105"/>
    <s v="Pension for Local Governments"/>
    <n v="1"/>
    <s v="Outputs Provided"/>
    <n v="32789373.628608998"/>
  </r>
  <r>
    <s v="Local"/>
    <s v="2017/18"/>
    <s v="Approved"/>
    <x v="1"/>
    <n v="13"/>
    <x v="6"/>
    <n v="500"/>
    <s v="500-850 Local Governments (Click for Breakdown)"/>
    <n v="604"/>
    <s v="NAPAK District"/>
    <n v="1"/>
    <s v="Administration"/>
    <n v="212107"/>
    <x v="6"/>
    <n v="212107"/>
    <s v="Gratuity for Local Governments"/>
    <n v="1"/>
    <s v="Outputs Provided"/>
    <n v="105018355.58871"/>
  </r>
  <r>
    <s v="Local"/>
    <s v="2017/18"/>
    <s v="Approved"/>
    <x v="1"/>
    <n v="13"/>
    <x v="6"/>
    <n v="500"/>
    <s v="500-850 Local Governments (Click for Breakdown)"/>
    <n v="604"/>
    <s v="NAPAK District"/>
    <n v="1"/>
    <s v="Administration"/>
    <n v="321401"/>
    <x v="7"/>
    <n v="321401"/>
    <s v="District Unconditional Grant (Non-Wage)"/>
    <n v="1"/>
    <s v="Outputs Provided"/>
    <n v="505300699.03912997"/>
  </r>
  <r>
    <s v="Local"/>
    <s v="2017/18"/>
    <s v="Approved"/>
    <x v="1"/>
    <n v="13"/>
    <x v="6"/>
    <n v="500"/>
    <s v="500-850 Local Governments (Click for Breakdown)"/>
    <n v="604"/>
    <s v="NAPAK District"/>
    <n v="1"/>
    <s v="Administration"/>
    <n v="321402"/>
    <x v="8"/>
    <n v="321402"/>
    <s v="Urban Unconditional Grant (Non-Wage)"/>
    <n v="1"/>
    <s v="Outputs Provided"/>
    <n v="29543859.810008001"/>
  </r>
  <r>
    <s v="Local"/>
    <s v="2017/18"/>
    <s v="Approved"/>
    <x v="2"/>
    <n v="13"/>
    <x v="6"/>
    <n v="500"/>
    <s v="500-850 Local Governments (Click for Breakdown)"/>
    <n v="604"/>
    <s v="NAPAK District"/>
    <n v="9998"/>
    <s v="Local Government Development Programs"/>
    <n v="321403"/>
    <x v="9"/>
    <n v="321403"/>
    <s v="District Discretionary Development Equalization Grant"/>
    <n v="1"/>
    <s v="Outputs Provided"/>
    <n v="1452974123.5132"/>
  </r>
  <r>
    <s v="Local"/>
    <s v="2017/18"/>
    <s v="Approved"/>
    <x v="0"/>
    <n v="13"/>
    <x v="6"/>
    <n v="500"/>
    <s v="500-850 Local Governments (Click for Breakdown)"/>
    <n v="604"/>
    <s v="NAPAK District"/>
    <n v="1"/>
    <s v="Administration"/>
    <n v="321450"/>
    <x v="10"/>
    <n v="321450"/>
    <s v="Urban Unconditional Grant (Wage)"/>
    <n v="1"/>
    <s v="Outputs Provided"/>
    <n v="530813364.00012004"/>
  </r>
  <r>
    <s v="Local"/>
    <s v="2017/18"/>
    <s v="Approved"/>
    <x v="0"/>
    <n v="13"/>
    <x v="6"/>
    <n v="500"/>
    <s v="500-850 Local Governments (Click for Breakdown)"/>
    <n v="604"/>
    <s v="NAPAK District"/>
    <n v="1"/>
    <s v="Administration"/>
    <n v="321451"/>
    <x v="11"/>
    <n v="321451"/>
    <s v="District Unconditional Grant (Wage)"/>
    <n v="1"/>
    <s v="Outputs Provided"/>
    <n v="1411359799.7969"/>
  </r>
  <r>
    <s v="Local"/>
    <s v="2017/18"/>
    <s v="Approved"/>
    <x v="2"/>
    <n v="13"/>
    <x v="6"/>
    <n v="500"/>
    <s v="500-850 Local Governments (Click for Breakdown)"/>
    <n v="604"/>
    <s v="NAPAK District"/>
    <n v="9998"/>
    <s v="Local Government Development Programs"/>
    <n v="321463"/>
    <x v="12"/>
    <n v="321463"/>
    <s v="Urban Discretionary Development Equalization Grant"/>
    <n v="1"/>
    <s v="Outputs Provided"/>
    <n v="16502910.3846"/>
  </r>
  <r>
    <s v="Local"/>
    <s v="2017/18"/>
    <s v="Approved"/>
    <x v="1"/>
    <n v="13"/>
    <x v="6"/>
    <n v="500"/>
    <s v="500-850 Local Governments (Click for Breakdown)"/>
    <n v="605"/>
    <s v="KIBUKU District"/>
    <n v="1"/>
    <s v="Administration"/>
    <n v="212105"/>
    <x v="5"/>
    <n v="212105"/>
    <s v="Pension for Local Governments"/>
    <n v="1"/>
    <s v="Outputs Provided"/>
    <n v="156475901.94957"/>
  </r>
  <r>
    <s v="Local"/>
    <s v="2017/18"/>
    <s v="Approved"/>
    <x v="1"/>
    <n v="13"/>
    <x v="6"/>
    <n v="500"/>
    <s v="500-850 Local Governments (Click for Breakdown)"/>
    <n v="605"/>
    <s v="KIBUKU District"/>
    <n v="1"/>
    <s v="Administration"/>
    <n v="212107"/>
    <x v="6"/>
    <n v="212107"/>
    <s v="Gratuity for Local Governments"/>
    <n v="1"/>
    <s v="Outputs Provided"/>
    <n v="276810446.74364001"/>
  </r>
  <r>
    <s v="Local"/>
    <s v="2017/18"/>
    <s v="Approved"/>
    <x v="1"/>
    <n v="13"/>
    <x v="6"/>
    <n v="500"/>
    <s v="500-850 Local Governments (Click for Breakdown)"/>
    <n v="605"/>
    <s v="KIBUKU District"/>
    <n v="1"/>
    <s v="Administration"/>
    <n v="321401"/>
    <x v="7"/>
    <n v="321401"/>
    <s v="District Unconditional Grant (Non-Wage)"/>
    <n v="1"/>
    <s v="Outputs Provided"/>
    <n v="607320862.32841098"/>
  </r>
  <r>
    <s v="Local"/>
    <s v="2017/18"/>
    <s v="Approved"/>
    <x v="1"/>
    <n v="13"/>
    <x v="6"/>
    <n v="500"/>
    <s v="500-850 Local Governments (Click for Breakdown)"/>
    <n v="605"/>
    <s v="KIBUKU District"/>
    <n v="1"/>
    <s v="Administration"/>
    <n v="321402"/>
    <x v="8"/>
    <n v="321402"/>
    <s v="Urban Unconditional Grant (Non-Wage)"/>
    <n v="1"/>
    <s v="Outputs Provided"/>
    <n v="40504604.018785998"/>
  </r>
  <r>
    <s v="Local"/>
    <s v="2017/18"/>
    <s v="Approved"/>
    <x v="2"/>
    <n v="13"/>
    <x v="6"/>
    <n v="500"/>
    <s v="500-850 Local Governments (Click for Breakdown)"/>
    <n v="605"/>
    <s v="KIBUKU District"/>
    <n v="9998"/>
    <s v="Local Government Development Programs"/>
    <n v="321403"/>
    <x v="9"/>
    <n v="321403"/>
    <s v="District Discretionary Development Equalization Grant"/>
    <n v="1"/>
    <s v="Outputs Provided"/>
    <n v="1605654998.13041"/>
  </r>
  <r>
    <s v="Local"/>
    <s v="2017/18"/>
    <s v="Approved"/>
    <x v="0"/>
    <n v="13"/>
    <x v="6"/>
    <n v="500"/>
    <s v="500-850 Local Governments (Click for Breakdown)"/>
    <n v="605"/>
    <s v="KIBUKU District"/>
    <n v="1"/>
    <s v="Administration"/>
    <n v="321450"/>
    <x v="10"/>
    <n v="321450"/>
    <s v="Urban Unconditional Grant (Wage)"/>
    <n v="1"/>
    <s v="Outputs Provided"/>
    <n v="140247384.00018999"/>
  </r>
  <r>
    <s v="Local"/>
    <s v="2017/18"/>
    <s v="Approved"/>
    <x v="0"/>
    <n v="13"/>
    <x v="6"/>
    <n v="500"/>
    <s v="500-850 Local Governments (Click for Breakdown)"/>
    <n v="605"/>
    <s v="KIBUKU District"/>
    <n v="1"/>
    <s v="Administration"/>
    <n v="321451"/>
    <x v="11"/>
    <n v="321451"/>
    <s v="District Unconditional Grant (Wage)"/>
    <n v="1"/>
    <s v="Outputs Provided"/>
    <n v="1190662763.0051999"/>
  </r>
  <r>
    <s v="Local"/>
    <s v="2017/18"/>
    <s v="Approved"/>
    <x v="2"/>
    <n v="13"/>
    <x v="6"/>
    <n v="500"/>
    <s v="500-850 Local Governments (Click for Breakdown)"/>
    <n v="605"/>
    <s v="KIBUKU District"/>
    <n v="9998"/>
    <s v="Local Government Development Programs"/>
    <n v="321463"/>
    <x v="12"/>
    <n v="321463"/>
    <s v="Urban Discretionary Development Equalization Grant"/>
    <n v="1"/>
    <s v="Outputs Provided"/>
    <n v="19981864.00446"/>
  </r>
  <r>
    <s v="Local"/>
    <s v="2017/18"/>
    <s v="Approved"/>
    <x v="2"/>
    <n v="13"/>
    <x v="6"/>
    <n v="500"/>
    <s v="500-850 Local Governments (Click for Breakdown)"/>
    <n v="605"/>
    <s v="KIBUKU District"/>
    <n v="9998"/>
    <s v="Local Government Development Programs"/>
    <n v="321472"/>
    <x v="3"/>
    <n v="321472"/>
    <s v="Transitional Development Grant"/>
    <n v="1"/>
    <s v="Outputs Provided"/>
    <n v="200000000.00003001"/>
  </r>
  <r>
    <s v="Local"/>
    <s v="2017/18"/>
    <s v="Approved"/>
    <x v="1"/>
    <n v="13"/>
    <x v="6"/>
    <n v="500"/>
    <s v="500-850 Local Governments (Click for Breakdown)"/>
    <n v="605"/>
    <s v="KIBUKU District"/>
    <n v="1"/>
    <s v="Administration"/>
    <n v="321608"/>
    <x v="13"/>
    <n v="321608"/>
    <s v="General Public Service Pension Arrears (Budgeting)"/>
    <n v="1"/>
    <s v="Outputs Provided"/>
    <n v="364597030.99892998"/>
  </r>
  <r>
    <s v="Local"/>
    <s v="2017/18"/>
    <s v="Approved"/>
    <x v="1"/>
    <n v="13"/>
    <x v="6"/>
    <n v="500"/>
    <s v="500-850 Local Governments (Click for Breakdown)"/>
    <n v="605"/>
    <s v="KIBUKU District"/>
    <n v="1"/>
    <s v="Administration"/>
    <n v="321617"/>
    <x v="14"/>
    <n v="321617"/>
    <s v="Salary Arrears (Budgeting)"/>
    <n v="1"/>
    <s v="Outputs Provided"/>
    <n v="18291127.999901999"/>
  </r>
  <r>
    <s v="Local"/>
    <s v="2017/18"/>
    <s v="Approved"/>
    <x v="1"/>
    <n v="13"/>
    <x v="6"/>
    <n v="500"/>
    <s v="500-850 Local Governments (Click for Breakdown)"/>
    <n v="606"/>
    <s v="NWOYA District"/>
    <n v="1"/>
    <s v="Administration"/>
    <n v="212105"/>
    <x v="5"/>
    <n v="212105"/>
    <s v="Pension for Local Governments"/>
    <n v="1"/>
    <s v="Outputs Provided"/>
    <n v="180109626.40463001"/>
  </r>
  <r>
    <s v="Local"/>
    <s v="2017/18"/>
    <s v="Approved"/>
    <x v="1"/>
    <n v="13"/>
    <x v="6"/>
    <n v="500"/>
    <s v="500-850 Local Governments (Click for Breakdown)"/>
    <n v="606"/>
    <s v="NWOYA District"/>
    <n v="1"/>
    <s v="Administration"/>
    <n v="212107"/>
    <x v="6"/>
    <n v="212107"/>
    <s v="Gratuity for Local Governments"/>
    <n v="1"/>
    <s v="Outputs Provided"/>
    <n v="251646474.44780001"/>
  </r>
  <r>
    <s v="Local"/>
    <s v="2017/18"/>
    <s v="Approved"/>
    <x v="1"/>
    <n v="13"/>
    <x v="6"/>
    <n v="500"/>
    <s v="500-850 Local Governments (Click for Breakdown)"/>
    <n v="606"/>
    <s v="NWOYA District"/>
    <n v="1"/>
    <s v="Administration"/>
    <n v="321401"/>
    <x v="7"/>
    <n v="321401"/>
    <s v="District Unconditional Grant (Non-Wage)"/>
    <n v="1"/>
    <s v="Outputs Provided"/>
    <n v="508506669.79031003"/>
  </r>
  <r>
    <s v="Local"/>
    <s v="2017/18"/>
    <s v="Approved"/>
    <x v="1"/>
    <n v="13"/>
    <x v="6"/>
    <n v="500"/>
    <s v="500-850 Local Governments (Click for Breakdown)"/>
    <n v="606"/>
    <s v="NWOYA District"/>
    <n v="1"/>
    <s v="Administration"/>
    <n v="321402"/>
    <x v="8"/>
    <n v="321402"/>
    <s v="Urban Unconditional Grant (Non-Wage)"/>
    <n v="1"/>
    <s v="Outputs Provided"/>
    <n v="61678768.967572004"/>
  </r>
  <r>
    <s v="Local"/>
    <s v="2017/18"/>
    <s v="Approved"/>
    <x v="2"/>
    <n v="13"/>
    <x v="6"/>
    <n v="500"/>
    <s v="500-850 Local Governments (Click for Breakdown)"/>
    <n v="606"/>
    <s v="NWOYA District"/>
    <n v="9998"/>
    <s v="Local Government Development Programs"/>
    <n v="321403"/>
    <x v="9"/>
    <n v="321403"/>
    <s v="District Discretionary Development Equalization Grant"/>
    <n v="1"/>
    <s v="Outputs Provided"/>
    <n v="1328948318.1854601"/>
  </r>
  <r>
    <s v="Local"/>
    <s v="2017/18"/>
    <s v="Approved"/>
    <x v="0"/>
    <n v="13"/>
    <x v="6"/>
    <n v="500"/>
    <s v="500-850 Local Governments (Click for Breakdown)"/>
    <n v="606"/>
    <s v="NWOYA District"/>
    <n v="1"/>
    <s v="Administration"/>
    <n v="321450"/>
    <x v="10"/>
    <n v="321450"/>
    <s v="Urban Unconditional Grant (Wage)"/>
    <n v="1"/>
    <s v="Outputs Provided"/>
    <n v="77942123.999826998"/>
  </r>
  <r>
    <s v="Local"/>
    <s v="2017/18"/>
    <s v="Approved"/>
    <x v="0"/>
    <n v="13"/>
    <x v="6"/>
    <n v="500"/>
    <s v="500-850 Local Governments (Click for Breakdown)"/>
    <n v="606"/>
    <s v="NWOYA District"/>
    <n v="1"/>
    <s v="Administration"/>
    <n v="321451"/>
    <x v="11"/>
    <n v="321451"/>
    <s v="District Unconditional Grant (Wage)"/>
    <n v="1"/>
    <s v="Outputs Provided"/>
    <n v="1219956481.4848001"/>
  </r>
  <r>
    <s v="Local"/>
    <s v="2017/18"/>
    <s v="Approved"/>
    <x v="2"/>
    <n v="13"/>
    <x v="6"/>
    <n v="500"/>
    <s v="500-850 Local Governments (Click for Breakdown)"/>
    <n v="606"/>
    <s v="NWOYA District"/>
    <n v="9998"/>
    <s v="Local Government Development Programs"/>
    <n v="321463"/>
    <x v="12"/>
    <n v="321463"/>
    <s v="Urban Discretionary Development Equalization Grant"/>
    <n v="1"/>
    <s v="Outputs Provided"/>
    <n v="41637882.051660001"/>
  </r>
  <r>
    <s v="Local"/>
    <s v="2017/18"/>
    <s v="Approved"/>
    <x v="1"/>
    <n v="13"/>
    <x v="6"/>
    <n v="500"/>
    <s v="500-850 Local Governments (Click for Breakdown)"/>
    <n v="606"/>
    <s v="NWOYA District"/>
    <n v="1"/>
    <s v="Administration"/>
    <n v="321608"/>
    <x v="13"/>
    <n v="321608"/>
    <s v="General Public Service Pension Arrears (Budgeting)"/>
    <n v="1"/>
    <s v="Outputs Provided"/>
    <n v="143273488.00016001"/>
  </r>
  <r>
    <s v="Local"/>
    <s v="2017/18"/>
    <s v="Approved"/>
    <x v="1"/>
    <n v="13"/>
    <x v="6"/>
    <n v="500"/>
    <s v="500-850 Local Governments (Click for Breakdown)"/>
    <n v="607"/>
    <s v="KOLE District"/>
    <n v="1"/>
    <s v="Administration"/>
    <n v="212105"/>
    <x v="5"/>
    <n v="212105"/>
    <s v="Pension for Local Governments"/>
    <n v="1"/>
    <s v="Outputs Provided"/>
    <n v="279656840.62835002"/>
  </r>
  <r>
    <s v="Local"/>
    <s v="2017/18"/>
    <s v="Approved"/>
    <x v="1"/>
    <n v="13"/>
    <x v="6"/>
    <n v="500"/>
    <s v="500-850 Local Governments (Click for Breakdown)"/>
    <n v="607"/>
    <s v="KOLE District"/>
    <n v="1"/>
    <s v="Administration"/>
    <n v="212107"/>
    <x v="6"/>
    <n v="212107"/>
    <s v="Gratuity for Local Governments"/>
    <n v="1"/>
    <s v="Outputs Provided"/>
    <n v="577783609.91033995"/>
  </r>
  <r>
    <s v="Local"/>
    <s v="2017/18"/>
    <s v="Approved"/>
    <x v="1"/>
    <n v="13"/>
    <x v="6"/>
    <n v="500"/>
    <s v="500-850 Local Governments (Click for Breakdown)"/>
    <n v="607"/>
    <s v="KOLE District"/>
    <n v="1"/>
    <s v="Administration"/>
    <n v="321401"/>
    <x v="7"/>
    <n v="321401"/>
    <s v="District Unconditional Grant (Non-Wage)"/>
    <n v="1"/>
    <s v="Outputs Provided"/>
    <n v="614337885.11333299"/>
  </r>
  <r>
    <s v="Local"/>
    <s v="2017/18"/>
    <s v="Approved"/>
    <x v="1"/>
    <n v="13"/>
    <x v="6"/>
    <n v="500"/>
    <s v="500-850 Local Governments (Click for Breakdown)"/>
    <n v="607"/>
    <s v="KOLE District"/>
    <n v="1"/>
    <s v="Administration"/>
    <n v="321402"/>
    <x v="8"/>
    <n v="321402"/>
    <s v="Urban Unconditional Grant (Non-Wage)"/>
    <n v="1"/>
    <s v="Outputs Provided"/>
    <n v="41002819.664633997"/>
  </r>
  <r>
    <s v="Local"/>
    <s v="2017/18"/>
    <s v="Approved"/>
    <x v="2"/>
    <n v="13"/>
    <x v="6"/>
    <n v="500"/>
    <s v="500-850 Local Governments (Click for Breakdown)"/>
    <n v="607"/>
    <s v="KOLE District"/>
    <n v="9998"/>
    <s v="Local Government Development Programs"/>
    <n v="321403"/>
    <x v="9"/>
    <n v="321403"/>
    <s v="District Discretionary Development Equalization Grant"/>
    <n v="1"/>
    <s v="Outputs Provided"/>
    <n v="1694507655.4948599"/>
  </r>
  <r>
    <s v="Local"/>
    <s v="2017/18"/>
    <s v="Approved"/>
    <x v="0"/>
    <n v="13"/>
    <x v="6"/>
    <n v="500"/>
    <s v="500-850 Local Governments (Click for Breakdown)"/>
    <n v="607"/>
    <s v="KOLE District"/>
    <n v="1"/>
    <s v="Administration"/>
    <n v="321450"/>
    <x v="10"/>
    <n v="321450"/>
    <s v="Urban Unconditional Grant (Wage)"/>
    <n v="1"/>
    <s v="Outputs Provided"/>
    <n v="122660207.99999"/>
  </r>
  <r>
    <s v="Local"/>
    <s v="2017/18"/>
    <s v="Approved"/>
    <x v="0"/>
    <n v="13"/>
    <x v="6"/>
    <n v="500"/>
    <s v="500-850 Local Governments (Click for Breakdown)"/>
    <n v="607"/>
    <s v="KOLE District"/>
    <n v="1"/>
    <s v="Administration"/>
    <n v="321451"/>
    <x v="11"/>
    <n v="321451"/>
    <s v="District Unconditional Grant (Wage)"/>
    <n v="1"/>
    <s v="Outputs Provided"/>
    <n v="1116275987.0446999"/>
  </r>
  <r>
    <s v="Local"/>
    <s v="2017/18"/>
    <s v="Approved"/>
    <x v="2"/>
    <n v="13"/>
    <x v="6"/>
    <n v="500"/>
    <s v="500-850 Local Governments (Click for Breakdown)"/>
    <n v="607"/>
    <s v="KOLE District"/>
    <n v="9998"/>
    <s v="Local Government Development Programs"/>
    <n v="321463"/>
    <x v="12"/>
    <n v="321463"/>
    <s v="Urban Discretionary Development Equalization Grant"/>
    <n v="1"/>
    <s v="Outputs Provided"/>
    <n v="21919611.487199999"/>
  </r>
  <r>
    <s v="Local"/>
    <s v="2017/18"/>
    <s v="Approved"/>
    <x v="1"/>
    <n v="13"/>
    <x v="6"/>
    <n v="500"/>
    <s v="500-850 Local Governments (Click for Breakdown)"/>
    <n v="607"/>
    <s v="KOLE District"/>
    <n v="1"/>
    <s v="Administration"/>
    <n v="321608"/>
    <x v="13"/>
    <n v="321608"/>
    <s v="General Public Service Pension Arrears (Budgeting)"/>
    <n v="1"/>
    <s v="Outputs Provided"/>
    <n v="332438864.90280002"/>
  </r>
  <r>
    <s v="Local"/>
    <s v="2017/18"/>
    <s v="Approved"/>
    <x v="1"/>
    <n v="13"/>
    <x v="6"/>
    <n v="500"/>
    <s v="500-850 Local Governments (Click for Breakdown)"/>
    <n v="607"/>
    <s v="KOLE District"/>
    <n v="1"/>
    <s v="Administration"/>
    <n v="321617"/>
    <x v="14"/>
    <n v="321617"/>
    <s v="Salary Arrears (Budgeting)"/>
    <n v="1"/>
    <s v="Outputs Provided"/>
    <n v="391567683.99997997"/>
  </r>
  <r>
    <s v="Local"/>
    <s v="2017/18"/>
    <s v="Approved"/>
    <x v="1"/>
    <n v="13"/>
    <x v="6"/>
    <n v="500"/>
    <s v="500-850 Local Governments (Click for Breakdown)"/>
    <n v="608"/>
    <s v="BUTAMBALA District"/>
    <n v="1"/>
    <s v="Administration"/>
    <n v="212105"/>
    <x v="5"/>
    <n v="212105"/>
    <s v="Pension for Local Governments"/>
    <n v="1"/>
    <s v="Outputs Provided"/>
    <n v="119574849.51057"/>
  </r>
  <r>
    <s v="Local"/>
    <s v="2017/18"/>
    <s v="Approved"/>
    <x v="1"/>
    <n v="13"/>
    <x v="6"/>
    <n v="500"/>
    <s v="500-850 Local Governments (Click for Breakdown)"/>
    <n v="608"/>
    <s v="BUTAMBALA District"/>
    <n v="1"/>
    <s v="Administration"/>
    <n v="212107"/>
    <x v="6"/>
    <n v="212107"/>
    <s v="Gratuity for Local Governments"/>
    <n v="1"/>
    <s v="Outputs Provided"/>
    <n v="252684682.08004001"/>
  </r>
  <r>
    <s v="Local"/>
    <s v="2017/18"/>
    <s v="Approved"/>
    <x v="1"/>
    <n v="13"/>
    <x v="6"/>
    <n v="500"/>
    <s v="500-850 Local Governments (Click for Breakdown)"/>
    <n v="608"/>
    <s v="BUTAMBALA District"/>
    <n v="1"/>
    <s v="Administration"/>
    <n v="321401"/>
    <x v="7"/>
    <n v="321401"/>
    <s v="District Unconditional Grant (Non-Wage)"/>
    <n v="1"/>
    <s v="Outputs Provided"/>
    <n v="369183390.91700602"/>
  </r>
  <r>
    <s v="Local"/>
    <s v="2017/18"/>
    <s v="Approved"/>
    <x v="1"/>
    <n v="13"/>
    <x v="6"/>
    <n v="500"/>
    <s v="500-850 Local Governments (Click for Breakdown)"/>
    <n v="608"/>
    <s v="BUTAMBALA District"/>
    <n v="1"/>
    <s v="Administration"/>
    <n v="321402"/>
    <x v="8"/>
    <n v="321402"/>
    <s v="Urban Unconditional Grant (Non-Wage)"/>
    <n v="1"/>
    <s v="Outputs Provided"/>
    <n v="56945720.332015999"/>
  </r>
  <r>
    <s v="Local"/>
    <s v="2017/18"/>
    <s v="Approved"/>
    <x v="2"/>
    <n v="13"/>
    <x v="6"/>
    <n v="500"/>
    <s v="500-850 Local Governments (Click for Breakdown)"/>
    <n v="608"/>
    <s v="BUTAMBALA District"/>
    <n v="9998"/>
    <s v="Local Government Development Programs"/>
    <n v="321403"/>
    <x v="9"/>
    <n v="321403"/>
    <s v="District Discretionary Development Equalization Grant"/>
    <n v="1"/>
    <s v="Outputs Provided"/>
    <n v="127785665.427062"/>
  </r>
  <r>
    <s v="Local"/>
    <s v="2017/18"/>
    <s v="Approved"/>
    <x v="0"/>
    <n v="13"/>
    <x v="6"/>
    <n v="500"/>
    <s v="500-850 Local Governments (Click for Breakdown)"/>
    <n v="608"/>
    <s v="BUTAMBALA District"/>
    <n v="1"/>
    <s v="Administration"/>
    <n v="321450"/>
    <x v="10"/>
    <n v="321450"/>
    <s v="Urban Unconditional Grant (Wage)"/>
    <n v="1"/>
    <s v="Outputs Provided"/>
    <n v="116430948.00018001"/>
  </r>
  <r>
    <s v="Local"/>
    <s v="2017/18"/>
    <s v="Approved"/>
    <x v="0"/>
    <n v="13"/>
    <x v="6"/>
    <n v="500"/>
    <s v="500-850 Local Governments (Click for Breakdown)"/>
    <n v="608"/>
    <s v="BUTAMBALA District"/>
    <n v="1"/>
    <s v="Administration"/>
    <n v="321451"/>
    <x v="11"/>
    <n v="321451"/>
    <s v="District Unconditional Grant (Wage)"/>
    <n v="1"/>
    <s v="Outputs Provided"/>
    <n v="808002466.08357"/>
  </r>
  <r>
    <s v="Local"/>
    <s v="2017/18"/>
    <s v="Approved"/>
    <x v="2"/>
    <n v="13"/>
    <x v="6"/>
    <n v="500"/>
    <s v="500-850 Local Governments (Click for Breakdown)"/>
    <n v="608"/>
    <s v="BUTAMBALA District"/>
    <n v="9998"/>
    <s v="Local Government Development Programs"/>
    <n v="321463"/>
    <x v="12"/>
    <n v="321463"/>
    <s v="Urban Discretionary Development Equalization Grant"/>
    <n v="1"/>
    <s v="Outputs Provided"/>
    <n v="25384755.29874"/>
  </r>
  <r>
    <s v="Local"/>
    <s v="2017/18"/>
    <s v="Approved"/>
    <x v="1"/>
    <n v="13"/>
    <x v="6"/>
    <n v="500"/>
    <s v="500-850 Local Governments (Click for Breakdown)"/>
    <n v="608"/>
    <s v="BUTAMBALA District"/>
    <n v="1"/>
    <s v="Administration"/>
    <n v="321608"/>
    <x v="13"/>
    <n v="321608"/>
    <s v="General Public Service Pension Arrears (Budgeting)"/>
    <n v="1"/>
    <s v="Outputs Provided"/>
    <n v="49738217.999994002"/>
  </r>
  <r>
    <s v="Local"/>
    <s v="2017/18"/>
    <s v="Approved"/>
    <x v="1"/>
    <n v="13"/>
    <x v="6"/>
    <n v="500"/>
    <s v="500-850 Local Governments (Click for Breakdown)"/>
    <n v="608"/>
    <s v="BUTAMBALA District"/>
    <n v="1"/>
    <s v="Administration"/>
    <n v="321617"/>
    <x v="14"/>
    <n v="321617"/>
    <s v="Salary Arrears (Budgeting)"/>
    <n v="1"/>
    <s v="Outputs Provided"/>
    <n v="87749458.999865994"/>
  </r>
  <r>
    <s v="Local"/>
    <s v="2017/18"/>
    <s v="Approved"/>
    <x v="1"/>
    <n v="13"/>
    <x v="6"/>
    <n v="500"/>
    <s v="500-850 Local Governments (Click for Breakdown)"/>
    <n v="609"/>
    <s v="SHEEMA District"/>
    <n v="1"/>
    <s v="Administration"/>
    <n v="212105"/>
    <x v="5"/>
    <n v="212105"/>
    <s v="Pension for Local Governments"/>
    <n v="1"/>
    <s v="Outputs Provided"/>
    <n v="602898266.6056"/>
  </r>
  <r>
    <s v="Local"/>
    <s v="2017/18"/>
    <s v="Approved"/>
    <x v="1"/>
    <n v="13"/>
    <x v="6"/>
    <n v="500"/>
    <s v="500-850 Local Governments (Click for Breakdown)"/>
    <n v="609"/>
    <s v="SHEEMA District"/>
    <n v="1"/>
    <s v="Administration"/>
    <n v="212107"/>
    <x v="6"/>
    <n v="212107"/>
    <s v="Gratuity for Local Governments"/>
    <n v="1"/>
    <s v="Outputs Provided"/>
    <n v="630299019.11053002"/>
  </r>
  <r>
    <s v="Local"/>
    <s v="2017/18"/>
    <s v="Approved"/>
    <x v="1"/>
    <n v="13"/>
    <x v="6"/>
    <n v="500"/>
    <s v="500-850 Local Governments (Click for Breakdown)"/>
    <n v="609"/>
    <s v="SHEEMA District"/>
    <n v="1"/>
    <s v="Administration"/>
    <n v="321401"/>
    <x v="7"/>
    <n v="321401"/>
    <s v="District Unconditional Grant (Non-Wage)"/>
    <n v="1"/>
    <s v="Outputs Provided"/>
    <n v="574640764.01972198"/>
  </r>
  <r>
    <s v="Local"/>
    <s v="2017/18"/>
    <s v="Approved"/>
    <x v="1"/>
    <n v="13"/>
    <x v="6"/>
    <n v="500"/>
    <s v="500-850 Local Governments (Click for Breakdown)"/>
    <n v="609"/>
    <s v="SHEEMA District"/>
    <n v="1"/>
    <s v="Administration"/>
    <n v="321402"/>
    <x v="8"/>
    <n v="321402"/>
    <s v="Urban Unconditional Grant (Non-Wage)"/>
    <n v="1"/>
    <s v="Outputs Provided"/>
    <n v="160922013.66501001"/>
  </r>
  <r>
    <s v="Local"/>
    <s v="2017/18"/>
    <s v="Approved"/>
    <x v="2"/>
    <n v="13"/>
    <x v="6"/>
    <n v="500"/>
    <s v="500-850 Local Governments (Click for Breakdown)"/>
    <n v="609"/>
    <s v="SHEEMA District"/>
    <n v="9998"/>
    <s v="Local Government Development Programs"/>
    <n v="321403"/>
    <x v="9"/>
    <n v="321403"/>
    <s v="District Discretionary Development Equalization Grant"/>
    <n v="1"/>
    <s v="Outputs Provided"/>
    <n v="130891517.92197402"/>
  </r>
  <r>
    <s v="Local"/>
    <s v="2017/18"/>
    <s v="Approved"/>
    <x v="0"/>
    <n v="13"/>
    <x v="6"/>
    <n v="500"/>
    <s v="500-850 Local Governments (Click for Breakdown)"/>
    <n v="609"/>
    <s v="SHEEMA District"/>
    <n v="1"/>
    <s v="Administration"/>
    <n v="321450"/>
    <x v="10"/>
    <n v="321450"/>
    <s v="Urban Unconditional Grant (Wage)"/>
    <n v="1"/>
    <s v="Outputs Provided"/>
    <n v="688658003.99995995"/>
  </r>
  <r>
    <s v="Local"/>
    <s v="2017/18"/>
    <s v="Approved"/>
    <x v="0"/>
    <n v="13"/>
    <x v="6"/>
    <n v="500"/>
    <s v="500-850 Local Governments (Click for Breakdown)"/>
    <n v="609"/>
    <s v="SHEEMA District"/>
    <n v="1"/>
    <s v="Administration"/>
    <n v="321451"/>
    <x v="11"/>
    <n v="321451"/>
    <s v="District Unconditional Grant (Wage)"/>
    <n v="1"/>
    <s v="Outputs Provided"/>
    <n v="1331734684.1252999"/>
  </r>
  <r>
    <s v="Local"/>
    <s v="2017/18"/>
    <s v="Approved"/>
    <x v="2"/>
    <n v="13"/>
    <x v="6"/>
    <n v="500"/>
    <s v="500-850 Local Governments (Click for Breakdown)"/>
    <n v="609"/>
    <s v="SHEEMA District"/>
    <n v="9998"/>
    <s v="Local Government Development Programs"/>
    <n v="321463"/>
    <x v="12"/>
    <n v="321463"/>
    <s v="Urban Discretionary Development Equalization Grant"/>
    <n v="1"/>
    <s v="Outputs Provided"/>
    <n v="63333042.807960004"/>
  </r>
  <r>
    <s v="Local"/>
    <s v="2017/18"/>
    <s v="Approved"/>
    <x v="2"/>
    <n v="13"/>
    <x v="6"/>
    <n v="500"/>
    <s v="500-850 Local Governments (Click for Breakdown)"/>
    <n v="609"/>
    <s v="SHEEMA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609"/>
    <s v="SHEEMA District"/>
    <n v="1"/>
    <s v="Administration"/>
    <n v="321608"/>
    <x v="13"/>
    <n v="321608"/>
    <s v="General Public Service Pension Arrears (Budgeting)"/>
    <n v="1"/>
    <s v="Outputs Provided"/>
    <n v="960518111.09833002"/>
  </r>
  <r>
    <s v="Local"/>
    <s v="2017/18"/>
    <s v="Approved"/>
    <x v="1"/>
    <n v="13"/>
    <x v="6"/>
    <n v="500"/>
    <s v="500-850 Local Governments (Click for Breakdown)"/>
    <n v="609"/>
    <s v="SHEEMA District"/>
    <n v="1"/>
    <s v="Administration"/>
    <n v="321617"/>
    <x v="14"/>
    <n v="321617"/>
    <s v="Salary Arrears (Budgeting)"/>
    <n v="1"/>
    <s v="Outputs Provided"/>
    <n v="160589839.99994999"/>
  </r>
  <r>
    <s v="Local"/>
    <s v="2017/18"/>
    <s v="Approved"/>
    <x v="1"/>
    <n v="13"/>
    <x v="6"/>
    <n v="500"/>
    <s v="500-850 Local Governments (Click for Breakdown)"/>
    <n v="610"/>
    <s v="BUHWEJU District"/>
    <n v="1"/>
    <s v="Administration"/>
    <n v="212105"/>
    <x v="5"/>
    <n v="212105"/>
    <s v="Pension for Local Governments"/>
    <n v="1"/>
    <s v="Outputs Provided"/>
    <n v="137868551.12009999"/>
  </r>
  <r>
    <s v="Local"/>
    <s v="2017/18"/>
    <s v="Approved"/>
    <x v="1"/>
    <n v="13"/>
    <x v="6"/>
    <n v="500"/>
    <s v="500-850 Local Governments (Click for Breakdown)"/>
    <n v="610"/>
    <s v="BUHWEJU District"/>
    <n v="1"/>
    <s v="Administration"/>
    <n v="212107"/>
    <x v="6"/>
    <n v="212107"/>
    <s v="Gratuity for Local Governments"/>
    <n v="1"/>
    <s v="Outputs Provided"/>
    <n v="190353460.07508001"/>
  </r>
  <r>
    <s v="Local"/>
    <s v="2017/18"/>
    <s v="Approved"/>
    <x v="1"/>
    <n v="13"/>
    <x v="6"/>
    <n v="500"/>
    <s v="500-850 Local Governments (Click for Breakdown)"/>
    <n v="610"/>
    <s v="BUHWEJU District"/>
    <n v="1"/>
    <s v="Administration"/>
    <n v="321401"/>
    <x v="7"/>
    <n v="321401"/>
    <s v="District Unconditional Grant (Non-Wage)"/>
    <n v="1"/>
    <s v="Outputs Provided"/>
    <n v="442340005.172723"/>
  </r>
  <r>
    <s v="Local"/>
    <s v="2017/18"/>
    <s v="Approved"/>
    <x v="1"/>
    <n v="13"/>
    <x v="6"/>
    <n v="500"/>
    <s v="500-850 Local Governments (Click for Breakdown)"/>
    <n v="610"/>
    <s v="BUHWEJU District"/>
    <n v="1"/>
    <s v="Administration"/>
    <n v="321402"/>
    <x v="8"/>
    <n v="321402"/>
    <s v="Urban Unconditional Grant (Non-Wage)"/>
    <n v="1"/>
    <s v="Outputs Provided"/>
    <n v="49372514.525733002"/>
  </r>
  <r>
    <s v="Local"/>
    <s v="2017/18"/>
    <s v="Approved"/>
    <x v="2"/>
    <n v="13"/>
    <x v="6"/>
    <n v="500"/>
    <s v="500-850 Local Governments (Click for Breakdown)"/>
    <n v="610"/>
    <s v="BUHWEJU District"/>
    <n v="9998"/>
    <s v="Local Government Development Programs"/>
    <n v="321403"/>
    <x v="9"/>
    <n v="321403"/>
    <s v="District Discretionary Development Equalization Grant"/>
    <n v="1"/>
    <s v="Outputs Provided"/>
    <n v="168852642.265809"/>
  </r>
  <r>
    <s v="Local"/>
    <s v="2017/18"/>
    <s v="Approved"/>
    <x v="0"/>
    <n v="13"/>
    <x v="6"/>
    <n v="500"/>
    <s v="500-850 Local Governments (Click for Breakdown)"/>
    <n v="610"/>
    <s v="BUHWEJU District"/>
    <n v="1"/>
    <s v="Administration"/>
    <n v="321450"/>
    <x v="10"/>
    <n v="321450"/>
    <s v="Urban Unconditional Grant (Wage)"/>
    <n v="1"/>
    <s v="Outputs Provided"/>
    <n v="85303469.999916002"/>
  </r>
  <r>
    <s v="Local"/>
    <s v="2017/18"/>
    <s v="Approved"/>
    <x v="0"/>
    <n v="13"/>
    <x v="6"/>
    <n v="500"/>
    <s v="500-850 Local Governments (Click for Breakdown)"/>
    <n v="610"/>
    <s v="BUHWEJU District"/>
    <n v="1"/>
    <s v="Administration"/>
    <n v="321451"/>
    <x v="11"/>
    <n v="321451"/>
    <s v="District Unconditional Grant (Wage)"/>
    <n v="1"/>
    <s v="Outputs Provided"/>
    <n v="934797876.96226001"/>
  </r>
  <r>
    <s v="Local"/>
    <s v="2017/18"/>
    <s v="Approved"/>
    <x v="2"/>
    <n v="13"/>
    <x v="6"/>
    <n v="500"/>
    <s v="500-850 Local Governments (Click for Breakdown)"/>
    <n v="610"/>
    <s v="BUHWEJU District"/>
    <n v="9998"/>
    <s v="Local Government Development Programs"/>
    <n v="321463"/>
    <x v="12"/>
    <n v="321463"/>
    <s v="Urban Discretionary Development Equalization Grant"/>
    <n v="1"/>
    <s v="Outputs Provided"/>
    <n v="18623544.919259999"/>
  </r>
  <r>
    <s v="Local"/>
    <s v="2017/18"/>
    <s v="Approved"/>
    <x v="1"/>
    <n v="13"/>
    <x v="6"/>
    <n v="500"/>
    <s v="500-850 Local Governments (Click for Breakdown)"/>
    <n v="610"/>
    <s v="BUHWEJU District"/>
    <n v="1"/>
    <s v="Administration"/>
    <n v="321617"/>
    <x v="14"/>
    <n v="321617"/>
    <s v="Salary Arrears (Budgeting)"/>
    <n v="1"/>
    <s v="Outputs Provided"/>
    <n v="164470412.99990001"/>
  </r>
  <r>
    <s v="Local"/>
    <s v="2017/18"/>
    <s v="Approved"/>
    <x v="1"/>
    <n v="13"/>
    <x v="6"/>
    <n v="500"/>
    <s v="500-850 Local Governments (Click for Breakdown)"/>
    <n v="611"/>
    <s v="AGAGO District"/>
    <n v="1"/>
    <s v="Administration"/>
    <n v="212105"/>
    <x v="5"/>
    <n v="212105"/>
    <s v="Pension for Local Governments"/>
    <n v="1"/>
    <s v="Outputs Provided"/>
    <n v="142860110.03922999"/>
  </r>
  <r>
    <s v="Local"/>
    <s v="2017/18"/>
    <s v="Approved"/>
    <x v="1"/>
    <n v="13"/>
    <x v="6"/>
    <n v="500"/>
    <s v="500-850 Local Governments (Click for Breakdown)"/>
    <n v="611"/>
    <s v="AGAGO District"/>
    <n v="1"/>
    <s v="Administration"/>
    <n v="212107"/>
    <x v="6"/>
    <n v="212107"/>
    <s v="Gratuity for Local Governments"/>
    <n v="1"/>
    <s v="Outputs Provided"/>
    <n v="343633730.35000998"/>
  </r>
  <r>
    <s v="Local"/>
    <s v="2017/18"/>
    <s v="Approved"/>
    <x v="1"/>
    <n v="13"/>
    <x v="6"/>
    <n v="500"/>
    <s v="500-850 Local Governments (Click for Breakdown)"/>
    <n v="611"/>
    <s v="AGAGO District"/>
    <n v="1"/>
    <s v="Administration"/>
    <n v="321401"/>
    <x v="7"/>
    <n v="321401"/>
    <s v="District Unconditional Grant (Non-Wage)"/>
    <n v="1"/>
    <s v="Outputs Provided"/>
    <n v="764467669.70271695"/>
  </r>
  <r>
    <s v="Local"/>
    <s v="2017/18"/>
    <s v="Approved"/>
    <x v="1"/>
    <n v="13"/>
    <x v="6"/>
    <n v="500"/>
    <s v="500-850 Local Governments (Click for Breakdown)"/>
    <n v="611"/>
    <s v="AGAGO District"/>
    <n v="1"/>
    <s v="Administration"/>
    <n v="321402"/>
    <x v="8"/>
    <n v="321402"/>
    <s v="Urban Unconditional Grant (Non-Wage)"/>
    <n v="1"/>
    <s v="Outputs Provided"/>
    <n v="127243291.98373"/>
  </r>
  <r>
    <s v="Local"/>
    <s v="2017/18"/>
    <s v="Approved"/>
    <x v="2"/>
    <n v="13"/>
    <x v="6"/>
    <n v="500"/>
    <s v="500-850 Local Governments (Click for Breakdown)"/>
    <n v="611"/>
    <s v="AGAGO District"/>
    <n v="9998"/>
    <s v="Local Government Development Programs"/>
    <n v="321403"/>
    <x v="9"/>
    <n v="321403"/>
    <s v="District Discretionary Development Equalization Grant"/>
    <n v="1"/>
    <s v="Outputs Provided"/>
    <n v="1826016474.2799499"/>
  </r>
  <r>
    <s v="Local"/>
    <s v="2017/18"/>
    <s v="Approved"/>
    <x v="0"/>
    <n v="13"/>
    <x v="6"/>
    <n v="500"/>
    <s v="500-850 Local Governments (Click for Breakdown)"/>
    <n v="611"/>
    <s v="AGAGO District"/>
    <n v="1"/>
    <s v="Administration"/>
    <n v="321450"/>
    <x v="10"/>
    <n v="321450"/>
    <s v="Urban Unconditional Grant (Wage)"/>
    <n v="1"/>
    <s v="Outputs Provided"/>
    <n v="334189475.99997002"/>
  </r>
  <r>
    <s v="Local"/>
    <s v="2017/18"/>
    <s v="Approved"/>
    <x v="0"/>
    <n v="13"/>
    <x v="6"/>
    <n v="500"/>
    <s v="500-850 Local Governments (Click for Breakdown)"/>
    <n v="611"/>
    <s v="AGAGO District"/>
    <n v="1"/>
    <s v="Administration"/>
    <n v="321451"/>
    <x v="11"/>
    <n v="321451"/>
    <s v="District Unconditional Grant (Wage)"/>
    <n v="1"/>
    <s v="Outputs Provided"/>
    <n v="1186517991.2068"/>
  </r>
  <r>
    <s v="Local"/>
    <s v="2017/18"/>
    <s v="Approved"/>
    <x v="2"/>
    <n v="13"/>
    <x v="6"/>
    <n v="500"/>
    <s v="500-850 Local Governments (Click for Breakdown)"/>
    <n v="611"/>
    <s v="AGAGO District"/>
    <n v="9998"/>
    <s v="Local Government Development Programs"/>
    <n v="321463"/>
    <x v="12"/>
    <n v="321463"/>
    <s v="Urban Discretionary Development Equalization Grant"/>
    <n v="1"/>
    <s v="Outputs Provided"/>
    <n v="78912833.512319997"/>
  </r>
  <r>
    <s v="Local"/>
    <s v="2017/18"/>
    <s v="Approved"/>
    <x v="1"/>
    <n v="13"/>
    <x v="6"/>
    <n v="500"/>
    <s v="500-850 Local Governments (Click for Breakdown)"/>
    <n v="611"/>
    <s v="AGAGO District"/>
    <n v="1"/>
    <s v="Administration"/>
    <n v="321608"/>
    <x v="13"/>
    <n v="321608"/>
    <s v="General Public Service Pension Arrears (Budgeting)"/>
    <n v="1"/>
    <s v="Outputs Provided"/>
    <n v="133181140.99978001"/>
  </r>
  <r>
    <s v="Local"/>
    <s v="2017/18"/>
    <s v="Approved"/>
    <x v="1"/>
    <n v="13"/>
    <x v="6"/>
    <n v="500"/>
    <s v="500-850 Local Governments (Click for Breakdown)"/>
    <n v="611"/>
    <s v="AGAGO District"/>
    <n v="1"/>
    <s v="Administration"/>
    <n v="321617"/>
    <x v="14"/>
    <n v="321617"/>
    <s v="Salary Arrears (Budgeting)"/>
    <n v="1"/>
    <s v="Outputs Provided"/>
    <n v="176888526.00014001"/>
  </r>
  <r>
    <s v="Local"/>
    <s v="2017/18"/>
    <s v="Approved"/>
    <x v="1"/>
    <n v="13"/>
    <x v="6"/>
    <n v="500"/>
    <s v="500-850 Local Governments (Click for Breakdown)"/>
    <n v="612"/>
    <s v="KWEEN District"/>
    <n v="1"/>
    <s v="Administration"/>
    <n v="212105"/>
    <x v="5"/>
    <n v="212105"/>
    <s v="Pension for Local Governments"/>
    <n v="1"/>
    <s v="Outputs Provided"/>
    <n v="75303158.179738998"/>
  </r>
  <r>
    <s v="Local"/>
    <s v="2017/18"/>
    <s v="Approved"/>
    <x v="1"/>
    <n v="13"/>
    <x v="6"/>
    <n v="500"/>
    <s v="500-850 Local Governments (Click for Breakdown)"/>
    <n v="612"/>
    <s v="KWEEN District"/>
    <n v="1"/>
    <s v="Administration"/>
    <n v="212107"/>
    <x v="6"/>
    <n v="212107"/>
    <s v="Gratuity for Local Governments"/>
    <n v="1"/>
    <s v="Outputs Provided"/>
    <n v="230377153.39969"/>
  </r>
  <r>
    <s v="Local"/>
    <s v="2017/18"/>
    <s v="Approved"/>
    <x v="1"/>
    <n v="13"/>
    <x v="6"/>
    <n v="500"/>
    <s v="500-850 Local Governments (Click for Breakdown)"/>
    <n v="612"/>
    <s v="KWEEN District"/>
    <n v="1"/>
    <s v="Administration"/>
    <n v="321401"/>
    <x v="7"/>
    <n v="321401"/>
    <s v="District Unconditional Grant (Non-Wage)"/>
    <n v="1"/>
    <s v="Outputs Provided"/>
    <n v="500499758.72445899"/>
  </r>
  <r>
    <s v="Local"/>
    <s v="2017/18"/>
    <s v="Approved"/>
    <x v="1"/>
    <n v="13"/>
    <x v="6"/>
    <n v="500"/>
    <s v="500-850 Local Governments (Click for Breakdown)"/>
    <n v="612"/>
    <s v="KWEEN District"/>
    <n v="1"/>
    <s v="Administration"/>
    <n v="321402"/>
    <x v="8"/>
    <n v="321402"/>
    <s v="Urban Unconditional Grant (Non-Wage)"/>
    <n v="1"/>
    <s v="Outputs Provided"/>
    <n v="46632328.473568998"/>
  </r>
  <r>
    <s v="Local"/>
    <s v="2017/18"/>
    <s v="Approved"/>
    <x v="2"/>
    <n v="13"/>
    <x v="6"/>
    <n v="500"/>
    <s v="500-850 Local Governments (Click for Breakdown)"/>
    <n v="612"/>
    <s v="KWEEN District"/>
    <n v="9998"/>
    <s v="Local Government Development Programs"/>
    <n v="321403"/>
    <x v="9"/>
    <n v="321403"/>
    <s v="District Discretionary Development Equalization Grant"/>
    <n v="1"/>
    <s v="Outputs Provided"/>
    <n v="792976774.38846004"/>
  </r>
  <r>
    <s v="Local"/>
    <s v="2017/18"/>
    <s v="Approved"/>
    <x v="0"/>
    <n v="13"/>
    <x v="6"/>
    <n v="500"/>
    <s v="500-850 Local Governments (Click for Breakdown)"/>
    <n v="612"/>
    <s v="KWEEN District"/>
    <n v="1"/>
    <s v="Administration"/>
    <n v="321450"/>
    <x v="10"/>
    <n v="321450"/>
    <s v="Urban Unconditional Grant (Wage)"/>
    <n v="1"/>
    <s v="Outputs Provided"/>
    <n v="178241018.00012001"/>
  </r>
  <r>
    <s v="Local"/>
    <s v="2017/18"/>
    <s v="Approved"/>
    <x v="0"/>
    <n v="13"/>
    <x v="6"/>
    <n v="500"/>
    <s v="500-850 Local Governments (Click for Breakdown)"/>
    <n v="612"/>
    <s v="KWEEN District"/>
    <n v="1"/>
    <s v="Administration"/>
    <n v="321451"/>
    <x v="11"/>
    <n v="321451"/>
    <s v="District Unconditional Grant (Wage)"/>
    <n v="1"/>
    <s v="Outputs Provided"/>
    <n v="1149094953.0831001"/>
  </r>
  <r>
    <s v="Local"/>
    <s v="2017/18"/>
    <s v="Approved"/>
    <x v="2"/>
    <n v="13"/>
    <x v="6"/>
    <n v="500"/>
    <s v="500-850 Local Governments (Click for Breakdown)"/>
    <n v="612"/>
    <s v="KWEEN District"/>
    <n v="9998"/>
    <s v="Local Government Development Programs"/>
    <n v="321463"/>
    <x v="12"/>
    <n v="321463"/>
    <s v="Urban Discretionary Development Equalization Grant"/>
    <n v="1"/>
    <s v="Outputs Provided"/>
    <n v="18311827.378079999"/>
  </r>
  <r>
    <s v="Local"/>
    <s v="2017/18"/>
    <s v="Approved"/>
    <x v="1"/>
    <n v="13"/>
    <x v="6"/>
    <n v="500"/>
    <s v="500-850 Local Governments (Click for Breakdown)"/>
    <n v="612"/>
    <s v="KWEEN District"/>
    <n v="1"/>
    <s v="Administration"/>
    <n v="321608"/>
    <x v="13"/>
    <n v="321608"/>
    <s v="General Public Service Pension Arrears (Budgeting)"/>
    <n v="1"/>
    <s v="Outputs Provided"/>
    <n v="167997458.99970999"/>
  </r>
  <r>
    <s v="Local"/>
    <s v="2017/18"/>
    <s v="Approved"/>
    <x v="1"/>
    <n v="13"/>
    <x v="6"/>
    <n v="500"/>
    <s v="500-850 Local Governments (Click for Breakdown)"/>
    <n v="613"/>
    <s v="KAGADI District"/>
    <n v="1"/>
    <s v="Administration"/>
    <n v="212105"/>
    <x v="5"/>
    <n v="212105"/>
    <s v="Pension for Local Governments"/>
    <n v="1"/>
    <s v="Outputs Provided"/>
    <n v="70717991.851382002"/>
  </r>
  <r>
    <s v="Local"/>
    <s v="2017/18"/>
    <s v="Approved"/>
    <x v="1"/>
    <n v="13"/>
    <x v="6"/>
    <n v="500"/>
    <s v="500-850 Local Governments (Click for Breakdown)"/>
    <n v="613"/>
    <s v="KAGADI District"/>
    <n v="1"/>
    <s v="Administration"/>
    <n v="212107"/>
    <x v="6"/>
    <n v="212107"/>
    <s v="Gratuity for Local Governments"/>
    <n v="1"/>
    <s v="Outputs Provided"/>
    <n v="364437690.21649998"/>
  </r>
  <r>
    <s v="Local"/>
    <s v="2017/18"/>
    <s v="Approved"/>
    <x v="1"/>
    <n v="13"/>
    <x v="6"/>
    <n v="500"/>
    <s v="500-850 Local Governments (Click for Breakdown)"/>
    <n v="613"/>
    <s v="KAGADI District"/>
    <n v="1"/>
    <s v="Administration"/>
    <n v="321401"/>
    <x v="7"/>
    <n v="321401"/>
    <s v="District Unconditional Grant (Non-Wage)"/>
    <n v="1"/>
    <s v="Outputs Provided"/>
    <n v="869754527.62233102"/>
  </r>
  <r>
    <s v="Local"/>
    <s v="2017/18"/>
    <s v="Approved"/>
    <x v="1"/>
    <n v="13"/>
    <x v="6"/>
    <n v="500"/>
    <s v="500-850 Local Governments (Click for Breakdown)"/>
    <n v="613"/>
    <s v="KAGADI District"/>
    <n v="1"/>
    <s v="Administration"/>
    <n v="321402"/>
    <x v="8"/>
    <n v="321402"/>
    <s v="Urban Unconditional Grant (Non-Wage)"/>
    <n v="1"/>
    <s v="Outputs Provided"/>
    <n v="158232633.14511999"/>
  </r>
  <r>
    <s v="Local"/>
    <s v="2017/18"/>
    <s v="Approved"/>
    <x v="2"/>
    <n v="13"/>
    <x v="6"/>
    <n v="500"/>
    <s v="500-850 Local Governments (Click for Breakdown)"/>
    <n v="613"/>
    <s v="KAGADI District"/>
    <n v="9998"/>
    <s v="Local Government Development Programs"/>
    <n v="321403"/>
    <x v="9"/>
    <n v="321403"/>
    <s v="District Discretionary Development Equalization Grant"/>
    <n v="1"/>
    <s v="Outputs Provided"/>
    <n v="501950563.38195997"/>
  </r>
  <r>
    <s v="Local"/>
    <s v="2017/18"/>
    <s v="Approved"/>
    <x v="0"/>
    <n v="13"/>
    <x v="6"/>
    <n v="500"/>
    <s v="500-850 Local Governments (Click for Breakdown)"/>
    <n v="613"/>
    <s v="KAGADI District"/>
    <n v="1"/>
    <s v="Administration"/>
    <n v="321450"/>
    <x v="10"/>
    <n v="321450"/>
    <s v="Urban Unconditional Grant (Wage)"/>
    <n v="1"/>
    <s v="Outputs Provided"/>
    <n v="196060966.99992999"/>
  </r>
  <r>
    <s v="Local"/>
    <s v="2017/18"/>
    <s v="Approved"/>
    <x v="0"/>
    <n v="13"/>
    <x v="6"/>
    <n v="500"/>
    <s v="500-850 Local Governments (Click for Breakdown)"/>
    <n v="613"/>
    <s v="KAGADI District"/>
    <n v="1"/>
    <s v="Administration"/>
    <n v="321451"/>
    <x v="11"/>
    <n v="321451"/>
    <s v="District Unconditional Grant (Wage)"/>
    <n v="1"/>
    <s v="Outputs Provided"/>
    <n v="1268034765.0055001"/>
  </r>
  <r>
    <s v="Local"/>
    <s v="2017/18"/>
    <s v="Approved"/>
    <x v="2"/>
    <n v="13"/>
    <x v="6"/>
    <n v="500"/>
    <s v="500-850 Local Governments (Click for Breakdown)"/>
    <n v="613"/>
    <s v="KAGADI District"/>
    <n v="9998"/>
    <s v="Local Government Development Programs"/>
    <n v="321463"/>
    <x v="12"/>
    <n v="321463"/>
    <s v="Urban Discretionary Development Equalization Grant"/>
    <n v="1"/>
    <s v="Outputs Provided"/>
    <n v="79036023.471780002"/>
  </r>
  <r>
    <s v="Local"/>
    <s v="2017/18"/>
    <s v="Approved"/>
    <x v="1"/>
    <n v="13"/>
    <x v="6"/>
    <n v="500"/>
    <s v="500-850 Local Governments (Click for Breakdown)"/>
    <n v="614"/>
    <s v="KAKUMIRO District"/>
    <n v="1"/>
    <s v="Administration"/>
    <n v="212105"/>
    <x v="5"/>
    <n v="212105"/>
    <s v="Pension for Local Governments"/>
    <n v="1"/>
    <s v="Outputs Provided"/>
    <n v="29595464.000038002"/>
  </r>
  <r>
    <s v="Local"/>
    <s v="2017/18"/>
    <s v="Approved"/>
    <x v="1"/>
    <n v="13"/>
    <x v="6"/>
    <n v="500"/>
    <s v="500-850 Local Governments (Click for Breakdown)"/>
    <n v="614"/>
    <s v="KAKUMIRO District"/>
    <n v="1"/>
    <s v="Administration"/>
    <n v="212107"/>
    <x v="6"/>
    <n v="212107"/>
    <s v="Gratuity for Local Governments"/>
    <n v="1"/>
    <s v="Outputs Provided"/>
    <n v="153008746.33072999"/>
  </r>
  <r>
    <s v="Local"/>
    <s v="2017/18"/>
    <s v="Approved"/>
    <x v="1"/>
    <n v="13"/>
    <x v="6"/>
    <n v="500"/>
    <s v="500-850 Local Governments (Click for Breakdown)"/>
    <n v="614"/>
    <s v="KAKUMIRO District"/>
    <n v="1"/>
    <s v="Administration"/>
    <n v="321401"/>
    <x v="7"/>
    <n v="321401"/>
    <s v="District Unconditional Grant (Non-Wage)"/>
    <n v="1"/>
    <s v="Outputs Provided"/>
    <n v="781855926.11212695"/>
  </r>
  <r>
    <s v="Local"/>
    <s v="2017/18"/>
    <s v="Approved"/>
    <x v="1"/>
    <n v="13"/>
    <x v="6"/>
    <n v="500"/>
    <s v="500-850 Local Governments (Click for Breakdown)"/>
    <n v="614"/>
    <s v="KAKUMIRO District"/>
    <n v="1"/>
    <s v="Administration"/>
    <n v="321402"/>
    <x v="8"/>
    <n v="321402"/>
    <s v="Urban Unconditional Grant (Non-Wage)"/>
    <n v="1"/>
    <s v="Outputs Provided"/>
    <n v="64817199.547266997"/>
  </r>
  <r>
    <s v="Local"/>
    <s v="2017/18"/>
    <s v="Approved"/>
    <x v="2"/>
    <n v="13"/>
    <x v="6"/>
    <n v="500"/>
    <s v="500-850 Local Governments (Click for Breakdown)"/>
    <n v="614"/>
    <s v="KAKUMIRO District"/>
    <n v="9998"/>
    <s v="Local Government Development Programs"/>
    <n v="321403"/>
    <x v="9"/>
    <n v="321403"/>
    <s v="District Discretionary Development Equalization Grant"/>
    <n v="1"/>
    <s v="Outputs Provided"/>
    <n v="507560089.97105002"/>
  </r>
  <r>
    <s v="Local"/>
    <s v="2017/18"/>
    <s v="Approved"/>
    <x v="0"/>
    <n v="13"/>
    <x v="6"/>
    <n v="500"/>
    <s v="500-850 Local Governments (Click for Breakdown)"/>
    <n v="614"/>
    <s v="KAKUMIRO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614"/>
    <s v="KAKUMIRO District"/>
    <n v="1"/>
    <s v="Administration"/>
    <n v="321451"/>
    <x v="11"/>
    <n v="321451"/>
    <s v="District Unconditional Grant (Wage)"/>
    <n v="1"/>
    <s v="Outputs Provided"/>
    <n v="1268034765.0055001"/>
  </r>
  <r>
    <s v="Local"/>
    <s v="2017/18"/>
    <s v="Approved"/>
    <x v="2"/>
    <n v="13"/>
    <x v="6"/>
    <n v="500"/>
    <s v="500-850 Local Governments (Click for Breakdown)"/>
    <n v="614"/>
    <s v="KAKUMIRO District"/>
    <n v="9998"/>
    <s v="Local Government Development Programs"/>
    <n v="321463"/>
    <x v="12"/>
    <n v="321463"/>
    <s v="Urban Discretionary Development Equalization Grant"/>
    <n v="1"/>
    <s v="Outputs Provided"/>
    <n v="27849189.407280002"/>
  </r>
  <r>
    <s v="Local"/>
    <s v="2017/18"/>
    <s v="Approved"/>
    <x v="1"/>
    <n v="13"/>
    <x v="6"/>
    <n v="500"/>
    <s v="500-850 Local Governments (Click for Breakdown)"/>
    <n v="615"/>
    <s v="OMORO District"/>
    <n v="1"/>
    <s v="Administration"/>
    <n v="212105"/>
    <x v="5"/>
    <n v="212105"/>
    <s v="Pension for Local Governments"/>
    <n v="1"/>
    <s v="Outputs Provided"/>
    <n v="64751163.999656998"/>
  </r>
  <r>
    <s v="Local"/>
    <s v="2017/18"/>
    <s v="Approved"/>
    <x v="1"/>
    <n v="13"/>
    <x v="6"/>
    <n v="500"/>
    <s v="500-850 Local Governments (Click for Breakdown)"/>
    <n v="615"/>
    <s v="OMORO District"/>
    <n v="1"/>
    <s v="Administration"/>
    <n v="212107"/>
    <x v="6"/>
    <n v="212107"/>
    <s v="Gratuity for Local Governments"/>
    <n v="1"/>
    <s v="Outputs Provided"/>
    <n v="331750544.67399001"/>
  </r>
  <r>
    <s v="Local"/>
    <s v="2017/18"/>
    <s v="Approved"/>
    <x v="1"/>
    <n v="13"/>
    <x v="6"/>
    <n v="500"/>
    <s v="500-850 Local Governments (Click for Breakdown)"/>
    <n v="615"/>
    <s v="OMORO District"/>
    <n v="1"/>
    <s v="Administration"/>
    <n v="321401"/>
    <x v="7"/>
    <n v="321401"/>
    <s v="District Unconditional Grant (Non-Wage)"/>
    <n v="1"/>
    <s v="Outputs Provided"/>
    <n v="502743069.28686798"/>
  </r>
  <r>
    <s v="Local"/>
    <s v="2017/18"/>
    <s v="Approved"/>
    <x v="1"/>
    <n v="13"/>
    <x v="6"/>
    <n v="500"/>
    <s v="500-850 Local Governments (Click for Breakdown)"/>
    <n v="615"/>
    <s v="OMORO District"/>
    <n v="1"/>
    <s v="Administration"/>
    <n v="321402"/>
    <x v="8"/>
    <n v="321402"/>
    <s v="Urban Unconditional Grant (Non-Wage)"/>
    <n v="1"/>
    <s v="Outputs Provided"/>
    <n v="68902895.832490996"/>
  </r>
  <r>
    <s v="Local"/>
    <s v="2017/18"/>
    <s v="Approved"/>
    <x v="2"/>
    <n v="13"/>
    <x v="6"/>
    <n v="500"/>
    <s v="500-850 Local Governments (Click for Breakdown)"/>
    <n v="615"/>
    <s v="OMORO District"/>
    <n v="9998"/>
    <s v="Local Government Development Programs"/>
    <n v="321403"/>
    <x v="9"/>
    <n v="321403"/>
    <s v="District Discretionary Development Equalization Grant"/>
    <n v="1"/>
    <s v="Outputs Provided"/>
    <n v="1291581768.6919401"/>
  </r>
  <r>
    <s v="Local"/>
    <s v="2017/18"/>
    <s v="Approved"/>
    <x v="0"/>
    <n v="13"/>
    <x v="6"/>
    <n v="500"/>
    <s v="500-850 Local Governments (Click for Breakdown)"/>
    <n v="615"/>
    <s v="OMORO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615"/>
    <s v="OMORO District"/>
    <n v="1"/>
    <s v="Administration"/>
    <n v="321451"/>
    <x v="11"/>
    <n v="321451"/>
    <s v="District Unconditional Grant (Wage)"/>
    <n v="1"/>
    <s v="Outputs Provided"/>
    <n v="1268034765.0055001"/>
  </r>
  <r>
    <s v="Local"/>
    <s v="2017/18"/>
    <s v="Approved"/>
    <x v="2"/>
    <n v="13"/>
    <x v="6"/>
    <n v="500"/>
    <s v="500-850 Local Governments (Click for Breakdown)"/>
    <n v="615"/>
    <s v="OMORO District"/>
    <n v="9998"/>
    <s v="Local Government Development Programs"/>
    <n v="321463"/>
    <x v="12"/>
    <n v="321463"/>
    <s v="Urban Discretionary Development Equalization Grant"/>
    <n v="1"/>
    <s v="Outputs Provided"/>
    <n v="39259849.270439997"/>
  </r>
  <r>
    <s v="Local"/>
    <s v="2017/18"/>
    <s v="Approved"/>
    <x v="2"/>
    <n v="13"/>
    <x v="6"/>
    <n v="500"/>
    <s v="500-850 Local Governments (Click for Breakdown)"/>
    <n v="615"/>
    <s v="OMORO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616"/>
    <s v="RUBANDA District"/>
    <n v="1"/>
    <s v="Administration"/>
    <n v="212105"/>
    <x v="5"/>
    <n v="212105"/>
    <s v="Pension for Local Governments"/>
    <n v="1"/>
    <s v="Outputs Provided"/>
    <n v="234592850.99869001"/>
  </r>
  <r>
    <s v="Local"/>
    <s v="2017/18"/>
    <s v="Approved"/>
    <x v="1"/>
    <n v="13"/>
    <x v="6"/>
    <n v="500"/>
    <s v="500-850 Local Governments (Click for Breakdown)"/>
    <n v="616"/>
    <s v="RUBANDA District"/>
    <n v="1"/>
    <s v="Administration"/>
    <n v="212107"/>
    <x v="6"/>
    <n v="212107"/>
    <s v="Gratuity for Local Governments"/>
    <n v="1"/>
    <s v="Outputs Provided"/>
    <n v="329999999.99985999"/>
  </r>
  <r>
    <s v="Local"/>
    <s v="2017/18"/>
    <s v="Approved"/>
    <x v="1"/>
    <n v="13"/>
    <x v="6"/>
    <n v="500"/>
    <s v="500-850 Local Governments (Click for Breakdown)"/>
    <n v="616"/>
    <s v="RUBANDA District"/>
    <n v="1"/>
    <s v="Administration"/>
    <n v="321401"/>
    <x v="7"/>
    <n v="321401"/>
    <s v="District Unconditional Grant (Non-Wage)"/>
    <n v="1"/>
    <s v="Outputs Provided"/>
    <n v="513630849.63960999"/>
  </r>
  <r>
    <s v="Local"/>
    <s v="2017/18"/>
    <s v="Approved"/>
    <x v="1"/>
    <n v="13"/>
    <x v="6"/>
    <n v="500"/>
    <s v="500-850 Local Governments (Click for Breakdown)"/>
    <n v="616"/>
    <s v="RUBANDA District"/>
    <n v="1"/>
    <s v="Administration"/>
    <n v="321402"/>
    <x v="8"/>
    <n v="321402"/>
    <s v="Urban Unconditional Grant (Non-Wage)"/>
    <n v="1"/>
    <s v="Outputs Provided"/>
    <n v="102183372.98636"/>
  </r>
  <r>
    <s v="Local"/>
    <s v="2017/18"/>
    <s v="Approved"/>
    <x v="2"/>
    <n v="13"/>
    <x v="6"/>
    <n v="500"/>
    <s v="500-850 Local Governments (Click for Breakdown)"/>
    <n v="616"/>
    <s v="RUBANDA District"/>
    <n v="9998"/>
    <s v="Local Government Development Programs"/>
    <n v="321403"/>
    <x v="9"/>
    <n v="321403"/>
    <s v="District Discretionary Development Equalization Grant"/>
    <n v="1"/>
    <s v="Outputs Provided"/>
    <n v="265151829.70203"/>
  </r>
  <r>
    <s v="Local"/>
    <s v="2017/18"/>
    <s v="Approved"/>
    <x v="0"/>
    <n v="13"/>
    <x v="6"/>
    <n v="500"/>
    <s v="500-850 Local Governments (Click for Breakdown)"/>
    <n v="616"/>
    <s v="RUBANDA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616"/>
    <s v="RUBANDA District"/>
    <n v="1"/>
    <s v="Administration"/>
    <n v="321451"/>
    <x v="11"/>
    <n v="321451"/>
    <s v="District Unconditional Grant (Wage)"/>
    <n v="1"/>
    <s v="Outputs Provided"/>
    <n v="1268034765.0055001"/>
  </r>
  <r>
    <s v="Local"/>
    <s v="2017/18"/>
    <s v="Approved"/>
    <x v="2"/>
    <n v="13"/>
    <x v="6"/>
    <n v="500"/>
    <s v="500-850 Local Governments (Click for Breakdown)"/>
    <n v="616"/>
    <s v="RUBANDA District"/>
    <n v="9998"/>
    <s v="Local Government Development Programs"/>
    <n v="321463"/>
    <x v="12"/>
    <n v="321463"/>
    <s v="Urban Discretionary Development Equalization Grant"/>
    <n v="1"/>
    <s v="Outputs Provided"/>
    <n v="48142489.443360001"/>
  </r>
  <r>
    <s v="Local"/>
    <s v="2017/18"/>
    <s v="Approved"/>
    <x v="2"/>
    <n v="13"/>
    <x v="6"/>
    <n v="500"/>
    <s v="500-850 Local Governments (Click for Breakdown)"/>
    <n v="616"/>
    <s v="RUBANDA District"/>
    <n v="9998"/>
    <s v="Local Government Development Programs"/>
    <n v="321472"/>
    <x v="3"/>
    <n v="321472"/>
    <s v="Transitional Development Grant"/>
    <n v="1"/>
    <s v="Outputs Provided"/>
    <n v="99999999.999951005"/>
  </r>
  <r>
    <s v="Local"/>
    <s v="2017/18"/>
    <s v="Approved"/>
    <x v="1"/>
    <n v="13"/>
    <x v="6"/>
    <n v="500"/>
    <s v="500-850 Local Governments (Click for Breakdown)"/>
    <n v="617"/>
    <s v="NAMISINDWA District"/>
    <n v="1"/>
    <s v="Administration"/>
    <n v="212105"/>
    <x v="5"/>
    <n v="212105"/>
    <s v="Pension for Local Governments"/>
    <n v="1"/>
    <s v="Outputs Provided"/>
    <n v="47999999.999351002"/>
  </r>
  <r>
    <s v="Local"/>
    <s v="2017/18"/>
    <s v="Approved"/>
    <x v="1"/>
    <n v="13"/>
    <x v="6"/>
    <n v="500"/>
    <s v="500-850 Local Governments (Click for Breakdown)"/>
    <n v="617"/>
    <s v="NAMISINDWA District"/>
    <n v="1"/>
    <s v="Administration"/>
    <n v="212107"/>
    <x v="6"/>
    <n v="212107"/>
    <s v="Gratuity for Local Governments"/>
    <n v="1"/>
    <s v="Outputs Provided"/>
    <n v="147938683.98537001"/>
  </r>
  <r>
    <s v="Local"/>
    <s v="2017/18"/>
    <s v="Approved"/>
    <x v="1"/>
    <n v="13"/>
    <x v="6"/>
    <n v="500"/>
    <s v="500-850 Local Governments (Click for Breakdown)"/>
    <n v="617"/>
    <s v="NAMISINDWA District"/>
    <n v="1"/>
    <s v="Administration"/>
    <n v="321401"/>
    <x v="7"/>
    <n v="321401"/>
    <s v="District Unconditional Grant (Non-Wage)"/>
    <n v="1"/>
    <s v="Outputs Provided"/>
    <n v="733760943.38735902"/>
  </r>
  <r>
    <s v="Local"/>
    <s v="2017/18"/>
    <s v="Approved"/>
    <x v="1"/>
    <n v="13"/>
    <x v="6"/>
    <n v="500"/>
    <s v="500-850 Local Governments (Click for Breakdown)"/>
    <n v="617"/>
    <s v="NAMISINDWA District"/>
    <n v="1"/>
    <s v="Administration"/>
    <n v="321402"/>
    <x v="8"/>
    <n v="321402"/>
    <s v="Urban Unconditional Grant (Non-Wage)"/>
    <n v="1"/>
    <s v="Outputs Provided"/>
    <n v="92866412.419729993"/>
  </r>
  <r>
    <s v="Local"/>
    <s v="2017/18"/>
    <s v="Approved"/>
    <x v="2"/>
    <n v="13"/>
    <x v="6"/>
    <n v="500"/>
    <s v="500-850 Local Governments (Click for Breakdown)"/>
    <n v="617"/>
    <s v="NAMISINDWA District"/>
    <n v="9998"/>
    <s v="Local Government Development Programs"/>
    <n v="321403"/>
    <x v="9"/>
    <n v="321403"/>
    <s v="District Discretionary Development Equalization Grant"/>
    <n v="1"/>
    <s v="Outputs Provided"/>
    <n v="1296183170.1777201"/>
  </r>
  <r>
    <s v="Local"/>
    <s v="2017/18"/>
    <s v="Approved"/>
    <x v="0"/>
    <n v="13"/>
    <x v="6"/>
    <n v="500"/>
    <s v="500-850 Local Governments (Click for Breakdown)"/>
    <n v="617"/>
    <s v="NAMISINDWA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617"/>
    <s v="NAMISINDWA District"/>
    <n v="1"/>
    <s v="Administration"/>
    <n v="321451"/>
    <x v="11"/>
    <n v="321451"/>
    <s v="District Unconditional Grant (Wage)"/>
    <n v="1"/>
    <s v="Outputs Provided"/>
    <n v="314035902.33336997"/>
  </r>
  <r>
    <s v="Local"/>
    <s v="2017/18"/>
    <s v="Approved"/>
    <x v="2"/>
    <n v="13"/>
    <x v="6"/>
    <n v="500"/>
    <s v="500-850 Local Governments (Click for Breakdown)"/>
    <n v="617"/>
    <s v="NAMISINDWA District"/>
    <n v="9998"/>
    <s v="Local Government Development Programs"/>
    <n v="321463"/>
    <x v="12"/>
    <n v="321463"/>
    <s v="Urban Discretionary Development Equalization Grant"/>
    <n v="1"/>
    <s v="Outputs Provided"/>
    <n v="39079508.804099999"/>
  </r>
  <r>
    <s v="Local"/>
    <s v="2017/18"/>
    <s v="Approved"/>
    <x v="2"/>
    <n v="13"/>
    <x v="6"/>
    <n v="500"/>
    <s v="500-850 Local Governments (Click for Breakdown)"/>
    <n v="617"/>
    <s v="NAMISINDWA District"/>
    <n v="9998"/>
    <s v="Local Government Development Programs"/>
    <n v="321472"/>
    <x v="3"/>
    <n v="321472"/>
    <s v="Transitional Development Grant"/>
    <n v="1"/>
    <s v="Outputs Provided"/>
    <n v="1000000000"/>
  </r>
  <r>
    <s v="Local"/>
    <s v="2017/18"/>
    <s v="Approved"/>
    <x v="1"/>
    <n v="13"/>
    <x v="6"/>
    <n v="500"/>
    <s v="500-850 Local Governments (Click for Breakdown)"/>
    <n v="618"/>
    <s v="PAKWACH District"/>
    <n v="1"/>
    <s v="Administration"/>
    <n v="212105"/>
    <x v="5"/>
    <n v="212105"/>
    <s v="Pension for Local Governments"/>
    <n v="1"/>
    <s v="Outputs Provided"/>
    <n v="47999999.999351002"/>
  </r>
  <r>
    <s v="Local"/>
    <s v="2017/18"/>
    <s v="Approved"/>
    <x v="1"/>
    <n v="13"/>
    <x v="6"/>
    <n v="500"/>
    <s v="500-850 Local Governments (Click for Breakdown)"/>
    <n v="618"/>
    <s v="PAKWACH District"/>
    <n v="1"/>
    <s v="Administration"/>
    <n v="212107"/>
    <x v="6"/>
    <n v="212107"/>
    <s v="Gratuity for Local Governments"/>
    <n v="1"/>
    <s v="Outputs Provided"/>
    <n v="147938683.98537001"/>
  </r>
  <r>
    <s v="Local"/>
    <s v="2017/18"/>
    <s v="Approved"/>
    <x v="1"/>
    <n v="13"/>
    <x v="6"/>
    <n v="500"/>
    <s v="500-850 Local Governments (Click for Breakdown)"/>
    <n v="618"/>
    <s v="PAKWACH District"/>
    <n v="1"/>
    <s v="Administration"/>
    <n v="321401"/>
    <x v="7"/>
    <n v="321401"/>
    <s v="District Unconditional Grant (Non-Wage)"/>
    <n v="1"/>
    <s v="Outputs Provided"/>
    <n v="471469781.41487998"/>
  </r>
  <r>
    <s v="Local"/>
    <s v="2017/18"/>
    <s v="Approved"/>
    <x v="1"/>
    <n v="13"/>
    <x v="6"/>
    <n v="500"/>
    <s v="500-850 Local Governments (Click for Breakdown)"/>
    <n v="618"/>
    <s v="PAKWACH District"/>
    <n v="1"/>
    <s v="Administration"/>
    <n v="321402"/>
    <x v="8"/>
    <n v="321402"/>
    <s v="Urban Unconditional Grant (Non-Wage)"/>
    <n v="1"/>
    <s v="Outputs Provided"/>
    <n v="80610963.510165006"/>
  </r>
  <r>
    <s v="Local"/>
    <s v="2017/18"/>
    <s v="Approved"/>
    <x v="2"/>
    <n v="13"/>
    <x v="6"/>
    <n v="500"/>
    <s v="500-850 Local Governments (Click for Breakdown)"/>
    <n v="618"/>
    <s v="PAKWACH District"/>
    <n v="9998"/>
    <s v="Local Government Development Programs"/>
    <n v="321403"/>
    <x v="9"/>
    <n v="321403"/>
    <s v="District Discretionary Development Equalization Grant"/>
    <n v="1"/>
    <s v="Outputs Provided"/>
    <n v="1208605457.6837499"/>
  </r>
  <r>
    <s v="Local"/>
    <s v="2017/18"/>
    <s v="Approved"/>
    <x v="0"/>
    <n v="13"/>
    <x v="6"/>
    <n v="500"/>
    <s v="500-850 Local Governments (Click for Breakdown)"/>
    <n v="618"/>
    <s v="PAKWACH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618"/>
    <s v="PAKWACH District"/>
    <n v="1"/>
    <s v="Administration"/>
    <n v="321451"/>
    <x v="11"/>
    <n v="321451"/>
    <s v="District Unconditional Grant (Wage)"/>
    <n v="1"/>
    <s v="Outputs Provided"/>
    <n v="314035902.33336997"/>
  </r>
  <r>
    <s v="Local"/>
    <s v="2017/18"/>
    <s v="Approved"/>
    <x v="2"/>
    <n v="13"/>
    <x v="6"/>
    <n v="500"/>
    <s v="500-850 Local Governments (Click for Breakdown)"/>
    <n v="618"/>
    <s v="PAKWACH District"/>
    <n v="9998"/>
    <s v="Local Government Development Programs"/>
    <n v="321463"/>
    <x v="12"/>
    <n v="321463"/>
    <s v="Urban Discretionary Development Equalization Grant"/>
    <n v="1"/>
    <s v="Outputs Provided"/>
    <n v="46450508.159819998"/>
  </r>
  <r>
    <s v="Local"/>
    <s v="2017/18"/>
    <s v="Approved"/>
    <x v="2"/>
    <n v="13"/>
    <x v="6"/>
    <n v="500"/>
    <s v="500-850 Local Governments (Click for Breakdown)"/>
    <n v="618"/>
    <s v="PAKWACH District"/>
    <n v="9998"/>
    <s v="Local Government Development Programs"/>
    <n v="321472"/>
    <x v="3"/>
    <n v="321472"/>
    <s v="Transitional Development Grant"/>
    <n v="1"/>
    <s v="Outputs Provided"/>
    <n v="899999999.99994004"/>
  </r>
  <r>
    <s v="Local"/>
    <s v="2017/18"/>
    <s v="Approved"/>
    <x v="1"/>
    <n v="13"/>
    <x v="6"/>
    <n v="500"/>
    <s v="500-850 Local Governments (Click for Breakdown)"/>
    <n v="619"/>
    <s v="BUTEBO District"/>
    <n v="1"/>
    <s v="Administration"/>
    <n v="212105"/>
    <x v="5"/>
    <n v="212105"/>
    <s v="Pension for Local Governments"/>
    <n v="1"/>
    <s v="Outputs Provided"/>
    <n v="47999999.999351002"/>
  </r>
  <r>
    <s v="Local"/>
    <s v="2017/18"/>
    <s v="Approved"/>
    <x v="1"/>
    <n v="13"/>
    <x v="6"/>
    <n v="500"/>
    <s v="500-850 Local Governments (Click for Breakdown)"/>
    <n v="619"/>
    <s v="BUTEBO District"/>
    <n v="1"/>
    <s v="Administration"/>
    <n v="212107"/>
    <x v="6"/>
    <n v="212107"/>
    <s v="Gratuity for Local Governments"/>
    <n v="1"/>
    <s v="Outputs Provided"/>
    <n v="147938683.98537001"/>
  </r>
  <r>
    <s v="Local"/>
    <s v="2017/18"/>
    <s v="Approved"/>
    <x v="1"/>
    <n v="13"/>
    <x v="6"/>
    <n v="500"/>
    <s v="500-850 Local Governments (Click for Breakdown)"/>
    <n v="619"/>
    <s v="BUTEBO District"/>
    <n v="1"/>
    <s v="Administration"/>
    <n v="321401"/>
    <x v="7"/>
    <n v="321401"/>
    <s v="District Unconditional Grant (Non-Wage)"/>
    <n v="1"/>
    <s v="Outputs Provided"/>
    <n v="434024570.80324697"/>
  </r>
  <r>
    <s v="Local"/>
    <s v="2017/18"/>
    <s v="Approved"/>
    <x v="1"/>
    <n v="13"/>
    <x v="6"/>
    <n v="500"/>
    <s v="500-850 Local Governments (Click for Breakdown)"/>
    <n v="619"/>
    <s v="BUTEBO District"/>
    <n v="1"/>
    <s v="Administration"/>
    <n v="321402"/>
    <x v="8"/>
    <n v="321402"/>
    <s v="Urban Unconditional Grant (Non-Wage)"/>
    <n v="1"/>
    <s v="Outputs Provided"/>
    <n v="97550295.469243005"/>
  </r>
  <r>
    <s v="Local"/>
    <s v="2017/18"/>
    <s v="Approved"/>
    <x v="2"/>
    <n v="13"/>
    <x v="6"/>
    <n v="500"/>
    <s v="500-850 Local Governments (Click for Breakdown)"/>
    <n v="619"/>
    <s v="BUTEBO District"/>
    <n v="9998"/>
    <s v="Local Government Development Programs"/>
    <n v="321403"/>
    <x v="9"/>
    <n v="321403"/>
    <s v="District Discretionary Development Equalization Grant"/>
    <n v="1"/>
    <s v="Outputs Provided"/>
    <n v="980257445.22536004"/>
  </r>
  <r>
    <s v="Local"/>
    <s v="2017/18"/>
    <s v="Approved"/>
    <x v="0"/>
    <n v="13"/>
    <x v="6"/>
    <n v="500"/>
    <s v="500-850 Local Governments (Click for Breakdown)"/>
    <n v="619"/>
    <s v="BUTEBO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619"/>
    <s v="BUTEBO District"/>
    <n v="1"/>
    <s v="Administration"/>
    <n v="321451"/>
    <x v="11"/>
    <n v="321451"/>
    <s v="District Unconditional Grant (Wage)"/>
    <n v="1"/>
    <s v="Outputs Provided"/>
    <n v="314035902.33336997"/>
  </r>
  <r>
    <s v="Local"/>
    <s v="2017/18"/>
    <s v="Approved"/>
    <x v="2"/>
    <n v="13"/>
    <x v="6"/>
    <n v="500"/>
    <s v="500-850 Local Governments (Click for Breakdown)"/>
    <n v="619"/>
    <s v="BUTEBO District"/>
    <n v="9998"/>
    <s v="Local Government Development Programs"/>
    <n v="321463"/>
    <x v="12"/>
    <n v="321463"/>
    <s v="Urban Discretionary Development Equalization Grant"/>
    <n v="1"/>
    <s v="Outputs Provided"/>
    <n v="54230163.5559"/>
  </r>
  <r>
    <s v="Local"/>
    <s v="2017/18"/>
    <s v="Approved"/>
    <x v="2"/>
    <n v="13"/>
    <x v="6"/>
    <n v="500"/>
    <s v="500-850 Local Governments (Click for Breakdown)"/>
    <n v="619"/>
    <s v="BUTEBO District"/>
    <n v="9998"/>
    <s v="Local Government Development Programs"/>
    <n v="321472"/>
    <x v="3"/>
    <n v="321472"/>
    <s v="Transitional Development Grant"/>
    <n v="1"/>
    <s v="Outputs Provided"/>
    <n v="1000000000"/>
  </r>
  <r>
    <s v="Local"/>
    <s v="2017/18"/>
    <s v="Approved"/>
    <x v="1"/>
    <n v="13"/>
    <x v="6"/>
    <n v="500"/>
    <s v="500-850 Local Governments (Click for Breakdown)"/>
    <n v="620"/>
    <s v="RUKIGA District"/>
    <n v="1"/>
    <s v="Administration"/>
    <n v="212105"/>
    <x v="5"/>
    <n v="212105"/>
    <s v="Pension for Local Governments"/>
    <n v="1"/>
    <s v="Outputs Provided"/>
    <n v="47999999.999351002"/>
  </r>
  <r>
    <s v="Local"/>
    <s v="2017/18"/>
    <s v="Approved"/>
    <x v="1"/>
    <n v="13"/>
    <x v="6"/>
    <n v="500"/>
    <s v="500-850 Local Governments (Click for Breakdown)"/>
    <n v="620"/>
    <s v="RUKIGA District"/>
    <n v="1"/>
    <s v="Administration"/>
    <n v="212107"/>
    <x v="6"/>
    <n v="212107"/>
    <s v="Gratuity for Local Governments"/>
    <n v="1"/>
    <s v="Outputs Provided"/>
    <n v="147938683.98537001"/>
  </r>
  <r>
    <s v="Local"/>
    <s v="2017/18"/>
    <s v="Approved"/>
    <x v="1"/>
    <n v="13"/>
    <x v="6"/>
    <n v="500"/>
    <s v="500-850 Local Governments (Click for Breakdown)"/>
    <n v="620"/>
    <s v="RUKIGA District"/>
    <n v="1"/>
    <s v="Administration"/>
    <n v="321401"/>
    <x v="7"/>
    <n v="321401"/>
    <s v="District Unconditional Grant (Non-Wage)"/>
    <n v="1"/>
    <s v="Outputs Provided"/>
    <n v="391378807.93093801"/>
  </r>
  <r>
    <s v="Local"/>
    <s v="2017/18"/>
    <s v="Approved"/>
    <x v="1"/>
    <n v="13"/>
    <x v="6"/>
    <n v="500"/>
    <s v="500-850 Local Governments (Click for Breakdown)"/>
    <n v="620"/>
    <s v="RUKIGA District"/>
    <n v="1"/>
    <s v="Administration"/>
    <n v="321402"/>
    <x v="8"/>
    <n v="321402"/>
    <s v="Urban Unconditional Grant (Non-Wage)"/>
    <n v="1"/>
    <s v="Outputs Provided"/>
    <n v="73286865.526805997"/>
  </r>
  <r>
    <s v="Local"/>
    <s v="2017/18"/>
    <s v="Approved"/>
    <x v="2"/>
    <n v="13"/>
    <x v="6"/>
    <n v="500"/>
    <s v="500-850 Local Governments (Click for Breakdown)"/>
    <n v="620"/>
    <s v="RUKIGA District"/>
    <n v="9998"/>
    <s v="Local Government Development Programs"/>
    <n v="321403"/>
    <x v="9"/>
    <n v="321403"/>
    <s v="District Discretionary Development Equalization Grant"/>
    <n v="1"/>
    <s v="Outputs Provided"/>
    <n v="148856036.69038099"/>
  </r>
  <r>
    <s v="Local"/>
    <s v="2017/18"/>
    <s v="Approved"/>
    <x v="0"/>
    <n v="13"/>
    <x v="6"/>
    <n v="500"/>
    <s v="500-850 Local Governments (Click for Breakdown)"/>
    <n v="620"/>
    <s v="RUKIGA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620"/>
    <s v="RUKIGA District"/>
    <n v="1"/>
    <s v="Administration"/>
    <n v="321451"/>
    <x v="11"/>
    <n v="321451"/>
    <s v="District Unconditional Grant (Wage)"/>
    <n v="1"/>
    <s v="Outputs Provided"/>
    <n v="314035902.33336997"/>
  </r>
  <r>
    <s v="Local"/>
    <s v="2017/18"/>
    <s v="Approved"/>
    <x v="2"/>
    <n v="13"/>
    <x v="6"/>
    <n v="500"/>
    <s v="500-850 Local Governments (Click for Breakdown)"/>
    <n v="620"/>
    <s v="RUKIGA District"/>
    <n v="9998"/>
    <s v="Local Government Development Programs"/>
    <n v="321463"/>
    <x v="12"/>
    <n v="321463"/>
    <s v="Urban Discretionary Development Equalization Grant"/>
    <n v="1"/>
    <s v="Outputs Provided"/>
    <n v="32385788.10024"/>
  </r>
  <r>
    <s v="Local"/>
    <s v="2017/18"/>
    <s v="Approved"/>
    <x v="2"/>
    <n v="13"/>
    <x v="6"/>
    <n v="500"/>
    <s v="500-850 Local Governments (Click for Breakdown)"/>
    <n v="620"/>
    <s v="RUKIGA District"/>
    <n v="9998"/>
    <s v="Local Government Development Programs"/>
    <n v="321472"/>
    <x v="3"/>
    <n v="321472"/>
    <s v="Transitional Development Grant"/>
    <n v="1"/>
    <s v="Outputs Provided"/>
    <n v="1000000000"/>
  </r>
  <r>
    <s v="Local"/>
    <s v="2017/18"/>
    <s v="Approved"/>
    <x v="1"/>
    <n v="13"/>
    <x v="6"/>
    <n v="500"/>
    <s v="500-850 Local Governments (Click for Breakdown)"/>
    <n v="621"/>
    <s v="KYOTERA District"/>
    <n v="1"/>
    <s v="Administration"/>
    <n v="212105"/>
    <x v="5"/>
    <n v="212105"/>
    <s v="Pension for Local Governments"/>
    <n v="1"/>
    <s v="Outputs Provided"/>
    <n v="47999999.999351002"/>
  </r>
  <r>
    <s v="Local"/>
    <s v="2017/18"/>
    <s v="Approved"/>
    <x v="1"/>
    <n v="13"/>
    <x v="6"/>
    <n v="500"/>
    <s v="500-850 Local Governments (Click for Breakdown)"/>
    <n v="621"/>
    <s v="KYOTERA District"/>
    <n v="1"/>
    <s v="Administration"/>
    <n v="212107"/>
    <x v="6"/>
    <n v="212107"/>
    <s v="Gratuity for Local Governments"/>
    <n v="1"/>
    <s v="Outputs Provided"/>
    <n v="147938683.98537001"/>
  </r>
  <r>
    <s v="Local"/>
    <s v="2017/18"/>
    <s v="Approved"/>
    <x v="1"/>
    <n v="13"/>
    <x v="6"/>
    <n v="500"/>
    <s v="500-850 Local Governments (Click for Breakdown)"/>
    <n v="621"/>
    <s v="KYOTERA District"/>
    <n v="1"/>
    <s v="Administration"/>
    <n v="321401"/>
    <x v="7"/>
    <n v="321401"/>
    <s v="District Unconditional Grant (Non-Wage)"/>
    <n v="1"/>
    <s v="Outputs Provided"/>
    <n v="583644774.55088902"/>
  </r>
  <r>
    <s v="Local"/>
    <s v="2017/18"/>
    <s v="Approved"/>
    <x v="1"/>
    <n v="13"/>
    <x v="6"/>
    <n v="500"/>
    <s v="500-850 Local Governments (Click for Breakdown)"/>
    <n v="621"/>
    <s v="KYOTERA District"/>
    <n v="1"/>
    <s v="Administration"/>
    <n v="321402"/>
    <x v="8"/>
    <n v="321402"/>
    <s v="Urban Unconditional Grant (Non-Wage)"/>
    <n v="1"/>
    <s v="Outputs Provided"/>
    <n v="155143368.15158999"/>
  </r>
  <r>
    <s v="Local"/>
    <s v="2017/18"/>
    <s v="Approved"/>
    <x v="2"/>
    <n v="13"/>
    <x v="6"/>
    <n v="500"/>
    <s v="500-850 Local Governments (Click for Breakdown)"/>
    <n v="621"/>
    <s v="KYOTERA District"/>
    <n v="9998"/>
    <s v="Local Government Development Programs"/>
    <n v="321403"/>
    <x v="9"/>
    <n v="321403"/>
    <s v="District Discretionary Development Equalization Grant"/>
    <n v="1"/>
    <s v="Outputs Provided"/>
    <n v="277294231.91548002"/>
  </r>
  <r>
    <s v="Local"/>
    <s v="2017/18"/>
    <s v="Approved"/>
    <x v="0"/>
    <n v="13"/>
    <x v="6"/>
    <n v="500"/>
    <s v="500-850 Local Governments (Click for Breakdown)"/>
    <n v="621"/>
    <s v="KYOTERA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621"/>
    <s v="KYOTERA District"/>
    <n v="1"/>
    <s v="Administration"/>
    <n v="321451"/>
    <x v="11"/>
    <n v="321451"/>
    <s v="District Unconditional Grant (Wage)"/>
    <n v="1"/>
    <s v="Outputs Provided"/>
    <n v="314035902.33336997"/>
  </r>
  <r>
    <s v="Local"/>
    <s v="2017/18"/>
    <s v="Approved"/>
    <x v="2"/>
    <n v="13"/>
    <x v="6"/>
    <n v="500"/>
    <s v="500-850 Local Governments (Click for Breakdown)"/>
    <n v="621"/>
    <s v="KYOTERA District"/>
    <n v="9998"/>
    <s v="Local Government Development Programs"/>
    <n v="321463"/>
    <x v="12"/>
    <n v="321463"/>
    <s v="Urban Discretionary Development Equalization Grant"/>
    <n v="1"/>
    <s v="Outputs Provided"/>
    <n v="71922083.474460006"/>
  </r>
  <r>
    <s v="Local"/>
    <s v="2017/18"/>
    <s v="Approved"/>
    <x v="2"/>
    <n v="13"/>
    <x v="6"/>
    <n v="500"/>
    <s v="500-850 Local Governments (Click for Breakdown)"/>
    <n v="621"/>
    <s v="KYOTERA District"/>
    <n v="9998"/>
    <s v="Local Government Development Programs"/>
    <n v="321472"/>
    <x v="3"/>
    <n v="321472"/>
    <s v="Transitional Development Grant"/>
    <n v="1"/>
    <s v="Outputs Provided"/>
    <n v="1100000000"/>
  </r>
  <r>
    <s v="Local"/>
    <s v="2017/18"/>
    <s v="Approved"/>
    <x v="1"/>
    <n v="13"/>
    <x v="6"/>
    <n v="500"/>
    <s v="500-850 Local Governments (Click for Breakdown)"/>
    <n v="622"/>
    <s v="BUNYANGABU District"/>
    <n v="1"/>
    <s v="Administration"/>
    <n v="212105"/>
    <x v="5"/>
    <n v="212105"/>
    <s v="Pension for Local Governments"/>
    <n v="1"/>
    <s v="Outputs Provided"/>
    <n v="47999999.999351002"/>
  </r>
  <r>
    <s v="Local"/>
    <s v="2017/18"/>
    <s v="Approved"/>
    <x v="1"/>
    <n v="13"/>
    <x v="6"/>
    <n v="500"/>
    <s v="500-850 Local Governments (Click for Breakdown)"/>
    <n v="622"/>
    <s v="BUNYANGABU District"/>
    <n v="1"/>
    <s v="Administration"/>
    <n v="212107"/>
    <x v="6"/>
    <n v="212107"/>
    <s v="Gratuity for Local Governments"/>
    <n v="1"/>
    <s v="Outputs Provided"/>
    <n v="147938683.98537001"/>
  </r>
  <r>
    <s v="Local"/>
    <s v="2017/18"/>
    <s v="Approved"/>
    <x v="1"/>
    <n v="13"/>
    <x v="6"/>
    <n v="500"/>
    <s v="500-850 Local Governments (Click for Breakdown)"/>
    <n v="622"/>
    <s v="BUNYANGABU District"/>
    <n v="1"/>
    <s v="Administration"/>
    <n v="321401"/>
    <x v="7"/>
    <n v="321401"/>
    <s v="District Unconditional Grant (Non-Wage)"/>
    <n v="1"/>
    <s v="Outputs Provided"/>
    <n v="458757489.34288102"/>
  </r>
  <r>
    <s v="Local"/>
    <s v="2017/18"/>
    <s v="Approved"/>
    <x v="1"/>
    <n v="13"/>
    <x v="6"/>
    <n v="500"/>
    <s v="500-850 Local Governments (Click for Breakdown)"/>
    <n v="622"/>
    <s v="BUNYANGABU District"/>
    <n v="1"/>
    <s v="Administration"/>
    <n v="321402"/>
    <x v="8"/>
    <n v="321402"/>
    <s v="Urban Unconditional Grant (Non-Wage)"/>
    <n v="1"/>
    <s v="Outputs Provided"/>
    <n v="244373134.34577999"/>
  </r>
  <r>
    <s v="Local"/>
    <s v="2017/18"/>
    <s v="Approved"/>
    <x v="2"/>
    <n v="13"/>
    <x v="6"/>
    <n v="500"/>
    <s v="500-850 Local Governments (Click for Breakdown)"/>
    <n v="622"/>
    <s v="BUNYANGABU District"/>
    <n v="9998"/>
    <s v="Local Government Development Programs"/>
    <n v="321403"/>
    <x v="9"/>
    <n v="321403"/>
    <s v="District Discretionary Development Equalization Grant"/>
    <n v="1"/>
    <s v="Outputs Provided"/>
    <n v="369582738.14115"/>
  </r>
  <r>
    <s v="Local"/>
    <s v="2017/18"/>
    <s v="Approved"/>
    <x v="0"/>
    <n v="13"/>
    <x v="6"/>
    <n v="500"/>
    <s v="500-850 Local Governments (Click for Breakdown)"/>
    <n v="622"/>
    <s v="BUNYANGABU District"/>
    <n v="1"/>
    <s v="Administration"/>
    <n v="321450"/>
    <x v="10"/>
    <n v="321450"/>
    <s v="Urban Unconditional Grant (Wage)"/>
    <n v="1"/>
    <s v="Outputs Provided"/>
    <n v="124999999.99993999"/>
  </r>
  <r>
    <s v="Local"/>
    <s v="2017/18"/>
    <s v="Approved"/>
    <x v="0"/>
    <n v="13"/>
    <x v="6"/>
    <n v="500"/>
    <s v="500-850 Local Governments (Click for Breakdown)"/>
    <n v="622"/>
    <s v="BUNYANGABU District"/>
    <n v="1"/>
    <s v="Administration"/>
    <n v="321451"/>
    <x v="11"/>
    <n v="321451"/>
    <s v="District Unconditional Grant (Wage)"/>
    <n v="1"/>
    <s v="Outputs Provided"/>
    <n v="314035902.33336997"/>
  </r>
  <r>
    <s v="Local"/>
    <s v="2017/18"/>
    <s v="Approved"/>
    <x v="2"/>
    <n v="13"/>
    <x v="6"/>
    <n v="500"/>
    <s v="500-850 Local Governments (Click for Breakdown)"/>
    <n v="622"/>
    <s v="BUNYANGABU District"/>
    <n v="9998"/>
    <s v="Local Government Development Programs"/>
    <n v="321463"/>
    <x v="12"/>
    <n v="321463"/>
    <s v="Urban Discretionary Development Equalization Grant"/>
    <n v="1"/>
    <s v="Outputs Provided"/>
    <n v="111066121.12746"/>
  </r>
  <r>
    <s v="Local"/>
    <s v="2017/18"/>
    <s v="Approved"/>
    <x v="2"/>
    <n v="13"/>
    <x v="6"/>
    <n v="500"/>
    <s v="500-850 Local Governments (Click for Breakdown)"/>
    <n v="622"/>
    <s v="BUNYANGABU District"/>
    <n v="9998"/>
    <s v="Local Government Development Programs"/>
    <n v="321472"/>
    <x v="3"/>
    <n v="321472"/>
    <s v="Transitional Development Grant"/>
    <n v="1"/>
    <s v="Outputs Provided"/>
    <n v="899999999.99994004"/>
  </r>
  <r>
    <s v="Local"/>
    <s v="2017/18"/>
    <s v="Approved"/>
    <x v="1"/>
    <n v="13"/>
    <x v="6"/>
    <n v="500"/>
    <s v="500-850 Local Governments (Click for Breakdown)"/>
    <n v="751"/>
    <s v="ARUA Municipal Council"/>
    <n v="1"/>
    <s v="Administration"/>
    <n v="212105"/>
    <x v="5"/>
    <n v="212105"/>
    <s v="Pension for Local Governments"/>
    <n v="1"/>
    <s v="Outputs Provided"/>
    <n v="168089146.46520999"/>
  </r>
  <r>
    <s v="Local"/>
    <s v="2017/18"/>
    <s v="Approved"/>
    <x v="1"/>
    <n v="13"/>
    <x v="6"/>
    <n v="500"/>
    <s v="500-850 Local Governments (Click for Breakdown)"/>
    <n v="751"/>
    <s v="ARUA Municipal Council"/>
    <n v="1"/>
    <s v="Administration"/>
    <n v="212107"/>
    <x v="6"/>
    <n v="212107"/>
    <s v="Gratuity for Local Governments"/>
    <n v="1"/>
    <s v="Outputs Provided"/>
    <n v="85146729.478655994"/>
  </r>
  <r>
    <s v="Local"/>
    <s v="2017/18"/>
    <s v="Approved"/>
    <x v="1"/>
    <n v="13"/>
    <x v="6"/>
    <n v="500"/>
    <s v="500-850 Local Governments (Click for Breakdown)"/>
    <n v="751"/>
    <s v="ARUA Municipal Council"/>
    <n v="1"/>
    <s v="Administration"/>
    <n v="321402"/>
    <x v="8"/>
    <n v="321402"/>
    <s v="Urban Unconditional Grant (Non-Wage)"/>
    <n v="1"/>
    <s v="Outputs Provided"/>
    <n v="303705401.36844999"/>
  </r>
  <r>
    <s v="Local"/>
    <s v="2017/18"/>
    <s v="Approved"/>
    <x v="0"/>
    <n v="13"/>
    <x v="6"/>
    <n v="500"/>
    <s v="500-850 Local Governments (Click for Breakdown)"/>
    <n v="751"/>
    <s v="ARUA Municipal Council"/>
    <n v="1"/>
    <s v="Administration"/>
    <n v="321450"/>
    <x v="10"/>
    <n v="321450"/>
    <s v="Urban Unconditional Grant (Wage)"/>
    <n v="1"/>
    <s v="Outputs Provided"/>
    <n v="681778184.31096005"/>
  </r>
  <r>
    <s v="Local"/>
    <s v="2017/18"/>
    <s v="Approved"/>
    <x v="2"/>
    <n v="13"/>
    <x v="6"/>
    <n v="500"/>
    <s v="500-850 Local Governments (Click for Breakdown)"/>
    <n v="751"/>
    <s v="ARUA Municipal Council"/>
    <n v="9998"/>
    <s v="Local Government Development Programs"/>
    <n v="321463"/>
    <x v="12"/>
    <n v="321463"/>
    <s v="Urban Discretionary Development Equalization Grant"/>
    <n v="1"/>
    <s v="Outputs Provided"/>
    <n v="360687958.05673981"/>
  </r>
  <r>
    <s v="Local"/>
    <s v="2017/18"/>
    <s v="Approved"/>
    <x v="3"/>
    <n v="13"/>
    <x v="6"/>
    <n v="500"/>
    <s v="500-850 Local Governments (Click for Breakdown)"/>
    <n v="751"/>
    <s v="ARUA Municipal Council"/>
    <n v="9998"/>
    <s v="Local Government Development Programs"/>
    <n v="321463"/>
    <x v="12"/>
    <n v="321463"/>
    <s v="Urban Discretionary Development Equalization Grant"/>
    <n v="1"/>
    <s v="Outputs Provided"/>
    <n v="5650960206"/>
  </r>
  <r>
    <s v="Local"/>
    <s v="2017/18"/>
    <s v="Approved"/>
    <x v="1"/>
    <n v="13"/>
    <x v="6"/>
    <n v="500"/>
    <s v="500-850 Local Governments (Click for Breakdown)"/>
    <n v="751"/>
    <s v="ARUA Municipal Council"/>
    <n v="1"/>
    <s v="Administration"/>
    <n v="321617"/>
    <x v="14"/>
    <n v="321617"/>
    <s v="Salary Arrears (Budgeting)"/>
    <n v="1"/>
    <s v="Outputs Provided"/>
    <n v="4311190.9999989998"/>
  </r>
  <r>
    <s v="Local"/>
    <s v="2017/18"/>
    <s v="Approved"/>
    <x v="1"/>
    <n v="13"/>
    <x v="6"/>
    <n v="500"/>
    <s v="500-850 Local Governments (Click for Breakdown)"/>
    <n v="752"/>
    <s v="ENTEBBE Municipal Council"/>
    <n v="1"/>
    <s v="Administration"/>
    <n v="212105"/>
    <x v="5"/>
    <n v="212105"/>
    <s v="Pension for Local Governments"/>
    <n v="1"/>
    <s v="Outputs Provided"/>
    <n v="324630760.07819998"/>
  </r>
  <r>
    <s v="Local"/>
    <s v="2017/18"/>
    <s v="Approved"/>
    <x v="1"/>
    <n v="13"/>
    <x v="6"/>
    <n v="500"/>
    <s v="500-850 Local Governments (Click for Breakdown)"/>
    <n v="752"/>
    <s v="ENTEBBE Municipal Council"/>
    <n v="1"/>
    <s v="Administration"/>
    <n v="212107"/>
    <x v="6"/>
    <n v="212107"/>
    <s v="Gratuity for Local Governments"/>
    <n v="1"/>
    <s v="Outputs Provided"/>
    <n v="84509300.079990998"/>
  </r>
  <r>
    <s v="Local"/>
    <s v="2017/18"/>
    <s v="Approved"/>
    <x v="1"/>
    <n v="13"/>
    <x v="6"/>
    <n v="500"/>
    <s v="500-850 Local Governments (Click for Breakdown)"/>
    <n v="752"/>
    <s v="ENTEBBE Municipal Council"/>
    <n v="1"/>
    <s v="Administration"/>
    <n v="321402"/>
    <x v="8"/>
    <n v="321402"/>
    <s v="Urban Unconditional Grant (Non-Wage)"/>
    <n v="1"/>
    <s v="Outputs Provided"/>
    <n v="448316045.36778003"/>
  </r>
  <r>
    <s v="Local"/>
    <s v="2017/18"/>
    <s v="Approved"/>
    <x v="0"/>
    <n v="13"/>
    <x v="6"/>
    <n v="500"/>
    <s v="500-850 Local Governments (Click for Breakdown)"/>
    <n v="752"/>
    <s v="ENTEBBE Municipal Council"/>
    <n v="1"/>
    <s v="Administration"/>
    <n v="321450"/>
    <x v="10"/>
    <n v="321450"/>
    <s v="Urban Unconditional Grant (Wage)"/>
    <n v="1"/>
    <s v="Outputs Provided"/>
    <n v="516614566.71269"/>
  </r>
  <r>
    <s v="Local"/>
    <s v="2017/18"/>
    <s v="Approved"/>
    <x v="2"/>
    <n v="13"/>
    <x v="6"/>
    <n v="500"/>
    <s v="500-850 Local Governments (Click for Breakdown)"/>
    <n v="752"/>
    <s v="ENTEBBE Municipal Council"/>
    <n v="9998"/>
    <s v="Local Government Development Programs"/>
    <n v="321463"/>
    <x v="12"/>
    <n v="321463"/>
    <s v="Urban Discretionary Development Equalization Grant"/>
    <n v="1"/>
    <s v="Outputs Provided"/>
    <n v="486149371.20773029"/>
  </r>
  <r>
    <s v="Local"/>
    <s v="2017/18"/>
    <s v="Approved"/>
    <x v="3"/>
    <n v="13"/>
    <x v="6"/>
    <n v="500"/>
    <s v="500-850 Local Governments (Click for Breakdown)"/>
    <n v="752"/>
    <s v="ENTEBBE Municipal Council"/>
    <n v="9998"/>
    <s v="Local Government Development Programs"/>
    <n v="321463"/>
    <x v="12"/>
    <n v="321463"/>
    <s v="Urban Discretionary Development Equalization Grant"/>
    <n v="1"/>
    <s v="Outputs Provided"/>
    <n v="4550975715"/>
  </r>
  <r>
    <s v="Local"/>
    <s v="2017/18"/>
    <s v="Approved"/>
    <x v="1"/>
    <n v="13"/>
    <x v="6"/>
    <n v="500"/>
    <s v="500-850 Local Governments (Click for Breakdown)"/>
    <n v="752"/>
    <s v="ENTEBBE Municipal Council"/>
    <n v="1"/>
    <s v="Administration"/>
    <n v="321617"/>
    <x v="14"/>
    <n v="321617"/>
    <s v="Salary Arrears (Budgeting)"/>
    <n v="1"/>
    <s v="Outputs Provided"/>
    <n v="29670626.999938998"/>
  </r>
  <r>
    <s v="Local"/>
    <s v="2017/18"/>
    <s v="Approved"/>
    <x v="1"/>
    <n v="13"/>
    <x v="6"/>
    <n v="500"/>
    <s v="500-850 Local Governments (Click for Breakdown)"/>
    <n v="753"/>
    <s v="FORT-PORTAL Municipal Council"/>
    <n v="1"/>
    <s v="Administration"/>
    <n v="212105"/>
    <x v="5"/>
    <n v="212105"/>
    <s v="Pension for Local Governments"/>
    <n v="1"/>
    <s v="Outputs Provided"/>
    <n v="243518855.66069001"/>
  </r>
  <r>
    <s v="Local"/>
    <s v="2017/18"/>
    <s v="Approved"/>
    <x v="1"/>
    <n v="13"/>
    <x v="6"/>
    <n v="500"/>
    <s v="500-850 Local Governments (Click for Breakdown)"/>
    <n v="753"/>
    <s v="FORT-PORTAL Municipal Council"/>
    <n v="1"/>
    <s v="Administration"/>
    <n v="212107"/>
    <x v="6"/>
    <n v="212107"/>
    <s v="Gratuity for Local Governments"/>
    <n v="1"/>
    <s v="Outputs Provided"/>
    <n v="240339222.82999"/>
  </r>
  <r>
    <s v="Local"/>
    <s v="2017/18"/>
    <s v="Approved"/>
    <x v="1"/>
    <n v="13"/>
    <x v="6"/>
    <n v="500"/>
    <s v="500-850 Local Governments (Click for Breakdown)"/>
    <n v="753"/>
    <s v="FORT-PORTAL Municipal Council"/>
    <n v="1"/>
    <s v="Administration"/>
    <n v="321402"/>
    <x v="8"/>
    <n v="321402"/>
    <s v="Urban Unconditional Grant (Non-Wage)"/>
    <n v="1"/>
    <s v="Outputs Provided"/>
    <n v="333813212.738563"/>
  </r>
  <r>
    <s v="Local"/>
    <s v="2017/18"/>
    <s v="Approved"/>
    <x v="0"/>
    <n v="13"/>
    <x v="6"/>
    <n v="500"/>
    <s v="500-850 Local Governments (Click for Breakdown)"/>
    <n v="753"/>
    <s v="FORT-PORTAL Municipal Council"/>
    <n v="1"/>
    <s v="Administration"/>
    <n v="321450"/>
    <x v="10"/>
    <n v="321450"/>
    <s v="Urban Unconditional Grant (Wage)"/>
    <n v="1"/>
    <s v="Outputs Provided"/>
    <n v="819166237.58868003"/>
  </r>
  <r>
    <s v="Local"/>
    <s v="2017/18"/>
    <s v="Approved"/>
    <x v="2"/>
    <n v="13"/>
    <x v="6"/>
    <n v="500"/>
    <s v="500-850 Local Governments (Click for Breakdown)"/>
    <n v="753"/>
    <s v="FORT-PORTAL Municipal Council"/>
    <n v="9998"/>
    <s v="Local Government Development Programs"/>
    <n v="321463"/>
    <x v="12"/>
    <n v="321463"/>
    <s v="Urban Discretionary Development Equalization Grant"/>
    <n v="1"/>
    <s v="Outputs Provided"/>
    <n v="376597790.33588028"/>
  </r>
  <r>
    <s v="Local"/>
    <s v="2017/18"/>
    <s v="Approved"/>
    <x v="3"/>
    <n v="13"/>
    <x v="6"/>
    <n v="500"/>
    <s v="500-850 Local Governments (Click for Breakdown)"/>
    <n v="753"/>
    <s v="FORT-PORTAL Municipal Council"/>
    <n v="9998"/>
    <s v="Local Government Development Programs"/>
    <n v="321463"/>
    <x v="12"/>
    <n v="321463"/>
    <s v="Urban Discretionary Development Equalization Grant"/>
    <n v="1"/>
    <s v="Outputs Provided"/>
    <n v="4023557734"/>
  </r>
  <r>
    <s v="Local"/>
    <s v="2017/18"/>
    <s v="Approved"/>
    <x v="2"/>
    <n v="13"/>
    <x v="6"/>
    <n v="500"/>
    <s v="500-850 Local Governments (Click for Breakdown)"/>
    <n v="753"/>
    <s v="FORT-PORTAL Municipal Council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753"/>
    <s v="FORT-PORTAL Municipal Council"/>
    <n v="1"/>
    <s v="Administration"/>
    <n v="321608"/>
    <x v="13"/>
    <n v="321608"/>
    <s v="General Public Service Pension Arrears (Budgeting)"/>
    <n v="1"/>
    <s v="Outputs Provided"/>
    <n v="135695353.99957001"/>
  </r>
  <r>
    <s v="Local"/>
    <s v="2017/18"/>
    <s v="Approved"/>
    <x v="1"/>
    <n v="13"/>
    <x v="6"/>
    <n v="500"/>
    <s v="500-850 Local Governments (Click for Breakdown)"/>
    <n v="753"/>
    <s v="FORT-PORTAL Municipal Council"/>
    <n v="1"/>
    <s v="Administration"/>
    <n v="321617"/>
    <x v="14"/>
    <n v="321617"/>
    <s v="Salary Arrears (Budgeting)"/>
    <n v="1"/>
    <s v="Outputs Provided"/>
    <n v="207462333.00003999"/>
  </r>
  <r>
    <s v="Local"/>
    <s v="2017/18"/>
    <s v="Approved"/>
    <x v="1"/>
    <n v="13"/>
    <x v="6"/>
    <n v="500"/>
    <s v="500-850 Local Governments (Click for Breakdown)"/>
    <n v="754"/>
    <s v="GULU Municipal Council"/>
    <n v="1"/>
    <s v="Administration"/>
    <n v="212105"/>
    <x v="5"/>
    <n v="212105"/>
    <s v="Pension for Local Governments"/>
    <n v="1"/>
    <s v="Outputs Provided"/>
    <n v="385447630.90319002"/>
  </r>
  <r>
    <s v="Local"/>
    <s v="2017/18"/>
    <s v="Approved"/>
    <x v="1"/>
    <n v="13"/>
    <x v="6"/>
    <n v="500"/>
    <s v="500-850 Local Governments (Click for Breakdown)"/>
    <n v="754"/>
    <s v="GULU Municipal Council"/>
    <n v="1"/>
    <s v="Administration"/>
    <n v="212107"/>
    <x v="6"/>
    <n v="212107"/>
    <s v="Gratuity for Local Governments"/>
    <n v="1"/>
    <s v="Outputs Provided"/>
    <n v="447692807.67009997"/>
  </r>
  <r>
    <s v="Local"/>
    <s v="2017/18"/>
    <s v="Approved"/>
    <x v="1"/>
    <n v="13"/>
    <x v="6"/>
    <n v="500"/>
    <s v="500-850 Local Governments (Click for Breakdown)"/>
    <n v="754"/>
    <s v="GULU Municipal Council"/>
    <n v="1"/>
    <s v="Administration"/>
    <n v="321402"/>
    <x v="8"/>
    <n v="321402"/>
    <s v="Urban Unconditional Grant (Non-Wage)"/>
    <n v="1"/>
    <s v="Outputs Provided"/>
    <n v="532788723.68566394"/>
  </r>
  <r>
    <s v="Local"/>
    <s v="2017/18"/>
    <s v="Approved"/>
    <x v="0"/>
    <n v="13"/>
    <x v="6"/>
    <n v="500"/>
    <s v="500-850 Local Governments (Click for Breakdown)"/>
    <n v="754"/>
    <s v="GULU Municipal Council"/>
    <n v="1"/>
    <s v="Administration"/>
    <n v="321450"/>
    <x v="10"/>
    <n v="321450"/>
    <s v="Urban Unconditional Grant (Wage)"/>
    <n v="1"/>
    <s v="Outputs Provided"/>
    <n v="747012513.58957005"/>
  </r>
  <r>
    <s v="Local"/>
    <s v="2017/18"/>
    <s v="Approved"/>
    <x v="2"/>
    <n v="13"/>
    <x v="6"/>
    <n v="500"/>
    <s v="500-850 Local Governments (Click for Breakdown)"/>
    <n v="754"/>
    <s v="GULU Municipal Council"/>
    <n v="9998"/>
    <s v="Local Government Development Programs"/>
    <n v="321463"/>
    <x v="12"/>
    <n v="321463"/>
    <s v="Urban Discretionary Development Equalization Grant"/>
    <n v="1"/>
    <s v="Outputs Provided"/>
    <n v="860673149.70130157"/>
  </r>
  <r>
    <s v="Local"/>
    <s v="2017/18"/>
    <s v="Approved"/>
    <x v="3"/>
    <n v="13"/>
    <x v="6"/>
    <n v="500"/>
    <s v="500-850 Local Governments (Click for Breakdown)"/>
    <n v="754"/>
    <s v="GULU Municipal Council"/>
    <n v="9998"/>
    <s v="Local Government Development Programs"/>
    <n v="321463"/>
    <x v="12"/>
    <n v="321463"/>
    <s v="Urban Discretionary Development Equalization Grant"/>
    <n v="1"/>
    <s v="Outputs Provided"/>
    <n v="20656227497"/>
  </r>
  <r>
    <s v="Local"/>
    <s v="2017/18"/>
    <s v="Approved"/>
    <x v="1"/>
    <n v="13"/>
    <x v="6"/>
    <n v="500"/>
    <s v="500-850 Local Governments (Click for Breakdown)"/>
    <n v="754"/>
    <s v="GULU Municipal Council"/>
    <n v="1"/>
    <s v="Administration"/>
    <n v="321608"/>
    <x v="13"/>
    <n v="321608"/>
    <s v="General Public Service Pension Arrears (Budgeting)"/>
    <n v="1"/>
    <s v="Outputs Provided"/>
    <n v="288614150.99926001"/>
  </r>
  <r>
    <s v="Local"/>
    <s v="2017/18"/>
    <s v="Approved"/>
    <x v="1"/>
    <n v="13"/>
    <x v="6"/>
    <n v="500"/>
    <s v="500-850 Local Governments (Click for Breakdown)"/>
    <n v="755"/>
    <s v="JINJA Municipal Council"/>
    <n v="1"/>
    <s v="Administration"/>
    <n v="212105"/>
    <x v="5"/>
    <n v="212105"/>
    <s v="Pension for Local Governments"/>
    <n v="1"/>
    <s v="Outputs Provided"/>
    <n v="1028369081.7055999"/>
  </r>
  <r>
    <s v="Local"/>
    <s v="2017/18"/>
    <s v="Approved"/>
    <x v="1"/>
    <n v="13"/>
    <x v="6"/>
    <n v="500"/>
    <s v="500-850 Local Governments (Click for Breakdown)"/>
    <n v="755"/>
    <s v="JINJA Municipal Council"/>
    <n v="1"/>
    <s v="Administration"/>
    <n v="212107"/>
    <x v="6"/>
    <n v="212107"/>
    <s v="Gratuity for Local Governments"/>
    <n v="1"/>
    <s v="Outputs Provided"/>
    <n v="535927240.78028005"/>
  </r>
  <r>
    <s v="Local"/>
    <s v="2017/18"/>
    <s v="Approved"/>
    <x v="1"/>
    <n v="13"/>
    <x v="6"/>
    <n v="500"/>
    <s v="500-850 Local Governments (Click for Breakdown)"/>
    <n v="755"/>
    <s v="JINJA Municipal Council"/>
    <n v="1"/>
    <s v="Administration"/>
    <n v="321402"/>
    <x v="8"/>
    <n v="321402"/>
    <s v="Urban Unconditional Grant (Non-Wage)"/>
    <n v="1"/>
    <s v="Outputs Provided"/>
    <n v="415098249.68226302"/>
  </r>
  <r>
    <s v="Local"/>
    <s v="2017/18"/>
    <s v="Approved"/>
    <x v="0"/>
    <n v="13"/>
    <x v="6"/>
    <n v="500"/>
    <s v="500-850 Local Governments (Click for Breakdown)"/>
    <n v="755"/>
    <s v="JINJA Municipal Council"/>
    <n v="1"/>
    <s v="Administration"/>
    <n v="321450"/>
    <x v="10"/>
    <n v="321450"/>
    <s v="Urban Unconditional Grant (Wage)"/>
    <n v="1"/>
    <s v="Outputs Provided"/>
    <n v="1116568113.1847"/>
  </r>
  <r>
    <s v="Local"/>
    <s v="2017/18"/>
    <s v="Approved"/>
    <x v="2"/>
    <n v="13"/>
    <x v="6"/>
    <n v="500"/>
    <s v="500-850 Local Governments (Click for Breakdown)"/>
    <n v="755"/>
    <s v="JINJA Municipal Council"/>
    <n v="9998"/>
    <s v="Local Government Development Programs"/>
    <n v="321463"/>
    <x v="12"/>
    <n v="321463"/>
    <s v="Urban Discretionary Development Equalization Grant"/>
    <n v="1"/>
    <s v="Outputs Provided"/>
    <n v="335418205.93264961"/>
  </r>
  <r>
    <s v="Local"/>
    <s v="2017/18"/>
    <s v="Approved"/>
    <x v="3"/>
    <n v="13"/>
    <x v="6"/>
    <n v="500"/>
    <s v="500-850 Local Governments (Click for Breakdown)"/>
    <n v="755"/>
    <s v="JINJA Municipal Council"/>
    <n v="9998"/>
    <s v="Local Government Development Programs"/>
    <n v="321463"/>
    <x v="12"/>
    <n v="321463"/>
    <s v="Urban Discretionary Development Equalization Grant"/>
    <n v="1"/>
    <s v="Outputs Provided"/>
    <n v="5406562780"/>
  </r>
  <r>
    <s v="Local"/>
    <s v="2017/18"/>
    <s v="Approved"/>
    <x v="1"/>
    <n v="13"/>
    <x v="6"/>
    <n v="500"/>
    <s v="500-850 Local Governments (Click for Breakdown)"/>
    <n v="755"/>
    <s v="JINJA Municipal Council"/>
    <n v="1"/>
    <s v="Administration"/>
    <n v="321608"/>
    <x v="13"/>
    <n v="321608"/>
    <s v="General Public Service Pension Arrears (Budgeting)"/>
    <n v="1"/>
    <s v="Outputs Provided"/>
    <n v="1526047063.8901999"/>
  </r>
  <r>
    <s v="Local"/>
    <s v="2017/18"/>
    <s v="Approved"/>
    <x v="1"/>
    <n v="13"/>
    <x v="6"/>
    <n v="500"/>
    <s v="500-850 Local Governments (Click for Breakdown)"/>
    <n v="755"/>
    <s v="JINJA Municipal Council"/>
    <n v="1"/>
    <s v="Administration"/>
    <n v="321617"/>
    <x v="14"/>
    <n v="321617"/>
    <s v="Salary Arrears (Budgeting)"/>
    <n v="1"/>
    <s v="Outputs Provided"/>
    <n v="154793146.00003999"/>
  </r>
  <r>
    <s v="Local"/>
    <s v="2017/18"/>
    <s v="Approved"/>
    <x v="1"/>
    <n v="13"/>
    <x v="6"/>
    <n v="500"/>
    <s v="500-850 Local Governments (Click for Breakdown)"/>
    <n v="757"/>
    <s v="KABALE Municipal Council"/>
    <n v="1"/>
    <s v="Administration"/>
    <n v="212105"/>
    <x v="5"/>
    <n v="212105"/>
    <s v="Pension for Local Governments"/>
    <n v="1"/>
    <s v="Outputs Provided"/>
    <n v="304524006.61066002"/>
  </r>
  <r>
    <s v="Local"/>
    <s v="2017/18"/>
    <s v="Approved"/>
    <x v="1"/>
    <n v="13"/>
    <x v="6"/>
    <n v="500"/>
    <s v="500-850 Local Governments (Click for Breakdown)"/>
    <n v="757"/>
    <s v="KABALE Municipal Council"/>
    <n v="1"/>
    <s v="Administration"/>
    <n v="212107"/>
    <x v="6"/>
    <n v="212107"/>
    <s v="Gratuity for Local Governments"/>
    <n v="1"/>
    <s v="Outputs Provided"/>
    <n v="462812232.00023001"/>
  </r>
  <r>
    <s v="Local"/>
    <s v="2017/18"/>
    <s v="Approved"/>
    <x v="1"/>
    <n v="13"/>
    <x v="6"/>
    <n v="500"/>
    <s v="500-850 Local Governments (Click for Breakdown)"/>
    <n v="757"/>
    <s v="KABALE Municipal Council"/>
    <n v="1"/>
    <s v="Administration"/>
    <n v="321402"/>
    <x v="8"/>
    <n v="321402"/>
    <s v="Urban Unconditional Grant (Non-Wage)"/>
    <n v="1"/>
    <s v="Outputs Provided"/>
    <n v="315797073.879906"/>
  </r>
  <r>
    <s v="Local"/>
    <s v="2017/18"/>
    <s v="Approved"/>
    <x v="0"/>
    <n v="13"/>
    <x v="6"/>
    <n v="500"/>
    <s v="500-850 Local Governments (Click for Breakdown)"/>
    <n v="757"/>
    <s v="KABALE Municipal Council"/>
    <n v="1"/>
    <s v="Administration"/>
    <n v="321450"/>
    <x v="10"/>
    <n v="321450"/>
    <s v="Urban Unconditional Grant (Wage)"/>
    <n v="1"/>
    <s v="Outputs Provided"/>
    <n v="684274122.99065995"/>
  </r>
  <r>
    <s v="Local"/>
    <s v="2017/18"/>
    <s v="Approved"/>
    <x v="2"/>
    <n v="13"/>
    <x v="6"/>
    <n v="500"/>
    <s v="500-850 Local Governments (Click for Breakdown)"/>
    <n v="757"/>
    <s v="KABALE Municipal Council"/>
    <n v="9998"/>
    <s v="Local Government Development Programs"/>
    <n v="321463"/>
    <x v="12"/>
    <n v="321463"/>
    <s v="Urban Discretionary Development Equalization Grant"/>
    <n v="1"/>
    <s v="Outputs Provided"/>
    <n v="207469998.11547995"/>
  </r>
  <r>
    <s v="Local"/>
    <s v="2017/18"/>
    <s v="Approved"/>
    <x v="3"/>
    <n v="13"/>
    <x v="6"/>
    <n v="500"/>
    <s v="500-850 Local Governments (Click for Breakdown)"/>
    <n v="757"/>
    <s v="KABALE Municipal Council"/>
    <n v="9998"/>
    <s v="Local Government Development Programs"/>
    <n v="321463"/>
    <x v="12"/>
    <n v="321463"/>
    <s v="Urban Discretionary Development Equalization Grant"/>
    <n v="1"/>
    <s v="Outputs Provided"/>
    <n v="3400439411"/>
  </r>
  <r>
    <s v="Local"/>
    <s v="2017/18"/>
    <s v="Approved"/>
    <x v="2"/>
    <n v="13"/>
    <x v="6"/>
    <n v="500"/>
    <s v="500-850 Local Governments (Click for Breakdown)"/>
    <n v="757"/>
    <s v="KABALE Municipal Council"/>
    <n v="9998"/>
    <s v="Local Government Development Programs"/>
    <n v="321472"/>
    <x v="3"/>
    <n v="321472"/>
    <s v="Transitional Development Grant"/>
    <n v="1"/>
    <s v="Outputs Provided"/>
    <n v="200000000.00003001"/>
  </r>
  <r>
    <s v="Local"/>
    <s v="2017/18"/>
    <s v="Approved"/>
    <x v="1"/>
    <n v="13"/>
    <x v="6"/>
    <n v="500"/>
    <s v="500-850 Local Governments (Click for Breakdown)"/>
    <n v="757"/>
    <s v="KABALE Municipal Council"/>
    <n v="1"/>
    <s v="Administration"/>
    <n v="321608"/>
    <x v="13"/>
    <n v="321608"/>
    <s v="General Public Service Pension Arrears (Budgeting)"/>
    <n v="1"/>
    <s v="Outputs Provided"/>
    <n v="153113960.99996999"/>
  </r>
  <r>
    <s v="Local"/>
    <s v="2017/18"/>
    <s v="Approved"/>
    <x v="1"/>
    <n v="13"/>
    <x v="6"/>
    <n v="500"/>
    <s v="500-850 Local Governments (Click for Breakdown)"/>
    <n v="757"/>
    <s v="KABALE Municipal Council"/>
    <n v="1"/>
    <s v="Administration"/>
    <n v="321617"/>
    <x v="14"/>
    <n v="321617"/>
    <s v="Salary Arrears (Budgeting)"/>
    <n v="1"/>
    <s v="Outputs Provided"/>
    <n v="38441388.999992996"/>
  </r>
  <r>
    <s v="Local"/>
    <s v="2017/18"/>
    <s v="Approved"/>
    <x v="1"/>
    <n v="13"/>
    <x v="6"/>
    <n v="500"/>
    <s v="500-850 Local Governments (Click for Breakdown)"/>
    <n v="758"/>
    <s v="LIRA Municipal Council"/>
    <n v="1"/>
    <s v="Administration"/>
    <n v="212105"/>
    <x v="5"/>
    <n v="212105"/>
    <s v="Pension for Local Governments"/>
    <n v="1"/>
    <s v="Outputs Provided"/>
    <n v="257331720.87090003"/>
  </r>
  <r>
    <s v="Local"/>
    <s v="2017/18"/>
    <s v="Approved"/>
    <x v="1"/>
    <n v="13"/>
    <x v="6"/>
    <n v="500"/>
    <s v="500-850 Local Governments (Click for Breakdown)"/>
    <n v="758"/>
    <s v="LIRA Municipal Council"/>
    <n v="1"/>
    <s v="Administration"/>
    <n v="212107"/>
    <x v="6"/>
    <n v="212107"/>
    <s v="Gratuity for Local Governments"/>
    <n v="1"/>
    <s v="Outputs Provided"/>
    <n v="130418502.37002"/>
  </r>
  <r>
    <s v="Local"/>
    <s v="2017/18"/>
    <s v="Approved"/>
    <x v="1"/>
    <n v="13"/>
    <x v="6"/>
    <n v="500"/>
    <s v="500-850 Local Governments (Click for Breakdown)"/>
    <n v="758"/>
    <s v="LIRA Municipal Council"/>
    <n v="1"/>
    <s v="Administration"/>
    <n v="321402"/>
    <x v="8"/>
    <n v="321402"/>
    <s v="Urban Unconditional Grant (Non-Wage)"/>
    <n v="1"/>
    <s v="Outputs Provided"/>
    <n v="496469073.73616201"/>
  </r>
  <r>
    <s v="Local"/>
    <s v="2017/18"/>
    <s v="Approved"/>
    <x v="0"/>
    <n v="13"/>
    <x v="6"/>
    <n v="500"/>
    <s v="500-850 Local Governments (Click for Breakdown)"/>
    <n v="758"/>
    <s v="LIRA Municipal Council"/>
    <n v="1"/>
    <s v="Administration"/>
    <n v="321450"/>
    <x v="10"/>
    <n v="321450"/>
    <s v="Urban Unconditional Grant (Wage)"/>
    <n v="1"/>
    <s v="Outputs Provided"/>
    <n v="662160856.19086003"/>
  </r>
  <r>
    <s v="Local"/>
    <s v="2017/18"/>
    <s v="Approved"/>
    <x v="2"/>
    <n v="13"/>
    <x v="6"/>
    <n v="500"/>
    <s v="500-850 Local Governments (Click for Breakdown)"/>
    <n v="758"/>
    <s v="LIRA Municipal Council"/>
    <n v="9998"/>
    <s v="Local Government Development Programs"/>
    <n v="321463"/>
    <x v="12"/>
    <n v="321463"/>
    <s v="Urban Discretionary Development Equalization Grant"/>
    <n v="1"/>
    <s v="Outputs Provided"/>
    <n v="569154656.31318092"/>
  </r>
  <r>
    <s v="Local"/>
    <s v="2017/18"/>
    <s v="Approved"/>
    <x v="3"/>
    <n v="13"/>
    <x v="6"/>
    <n v="500"/>
    <s v="500-850 Local Governments (Click for Breakdown)"/>
    <n v="758"/>
    <s v="LIRA Municipal Council"/>
    <n v="9998"/>
    <s v="Local Government Development Programs"/>
    <n v="321463"/>
    <x v="12"/>
    <n v="321463"/>
    <s v="Urban Discretionary Development Equalization Grant"/>
    <n v="1"/>
    <s v="Outputs Provided"/>
    <n v="9148927392"/>
  </r>
  <r>
    <s v="Local"/>
    <s v="2017/18"/>
    <s v="Approved"/>
    <x v="1"/>
    <n v="13"/>
    <x v="6"/>
    <n v="500"/>
    <s v="500-850 Local Governments (Click for Breakdown)"/>
    <n v="758"/>
    <s v="LIRA Municipal Council"/>
    <n v="1"/>
    <s v="Administration"/>
    <n v="321608"/>
    <x v="13"/>
    <n v="321608"/>
    <s v="General Public Service Pension Arrears (Budgeting)"/>
    <n v="1"/>
    <s v="Outputs Provided"/>
    <n v="345138946.99941999"/>
  </r>
  <r>
    <s v="Local"/>
    <s v="2017/18"/>
    <s v="Approved"/>
    <x v="1"/>
    <n v="13"/>
    <x v="6"/>
    <n v="500"/>
    <s v="500-850 Local Governments (Click for Breakdown)"/>
    <n v="758"/>
    <s v="LIRA Municipal Council"/>
    <n v="1"/>
    <s v="Administration"/>
    <n v="321617"/>
    <x v="14"/>
    <n v="321617"/>
    <s v="Salary Arrears (Budgeting)"/>
    <n v="1"/>
    <s v="Outputs Provided"/>
    <n v="360156668.99997997"/>
  </r>
  <r>
    <s v="Local"/>
    <s v="2017/18"/>
    <s v="Approved"/>
    <x v="1"/>
    <n v="13"/>
    <x v="6"/>
    <n v="500"/>
    <s v="500-850 Local Governments (Click for Breakdown)"/>
    <n v="759"/>
    <s v="MASAKA Municipal Council"/>
    <n v="1"/>
    <s v="Administration"/>
    <n v="212105"/>
    <x v="5"/>
    <n v="212105"/>
    <s v="Pension for Local Governments"/>
    <n v="1"/>
    <s v="Outputs Provided"/>
    <n v="244073672.00760999"/>
  </r>
  <r>
    <s v="Local"/>
    <s v="2017/18"/>
    <s v="Approved"/>
    <x v="1"/>
    <n v="13"/>
    <x v="6"/>
    <n v="500"/>
    <s v="500-850 Local Governments (Click for Breakdown)"/>
    <n v="759"/>
    <s v="MASAKA Municipal Council"/>
    <n v="1"/>
    <s v="Administration"/>
    <n v="212107"/>
    <x v="6"/>
    <n v="212107"/>
    <s v="Gratuity for Local Governments"/>
    <n v="1"/>
    <s v="Outputs Provided"/>
    <n v="104766328.83066"/>
  </r>
  <r>
    <s v="Local"/>
    <s v="2017/18"/>
    <s v="Approved"/>
    <x v="1"/>
    <n v="13"/>
    <x v="6"/>
    <n v="500"/>
    <s v="500-850 Local Governments (Click for Breakdown)"/>
    <n v="759"/>
    <s v="MASAKA Municipal Council"/>
    <n v="1"/>
    <s v="Administration"/>
    <n v="321402"/>
    <x v="8"/>
    <n v="321402"/>
    <s v="Urban Unconditional Grant (Non-Wage)"/>
    <n v="1"/>
    <s v="Outputs Provided"/>
    <n v="387530316.65586102"/>
  </r>
  <r>
    <s v="Local"/>
    <s v="2017/18"/>
    <s v="Approved"/>
    <x v="0"/>
    <n v="13"/>
    <x v="6"/>
    <n v="500"/>
    <s v="500-850 Local Governments (Click for Breakdown)"/>
    <n v="759"/>
    <s v="MASAKA Municipal Council"/>
    <n v="1"/>
    <s v="Administration"/>
    <n v="321450"/>
    <x v="10"/>
    <n v="321450"/>
    <s v="Urban Unconditional Grant (Wage)"/>
    <n v="1"/>
    <s v="Outputs Provided"/>
    <n v="612208567.43139994"/>
  </r>
  <r>
    <s v="Local"/>
    <s v="2017/18"/>
    <s v="Approved"/>
    <x v="2"/>
    <n v="13"/>
    <x v="6"/>
    <n v="500"/>
    <s v="500-850 Local Governments (Click for Breakdown)"/>
    <n v="759"/>
    <s v="MASAKA Municipal Council"/>
    <n v="9998"/>
    <s v="Local Government Development Programs"/>
    <n v="321463"/>
    <x v="12"/>
    <n v="321463"/>
    <s v="Urban Discretionary Development Equalization Grant"/>
    <n v="1"/>
    <s v="Outputs Provided"/>
    <n v="421483241.49131012"/>
  </r>
  <r>
    <s v="Local"/>
    <s v="2017/18"/>
    <s v="Approved"/>
    <x v="3"/>
    <n v="13"/>
    <x v="6"/>
    <n v="500"/>
    <s v="500-850 Local Governments (Click for Breakdown)"/>
    <n v="759"/>
    <s v="MASAKA Municipal Council"/>
    <n v="9998"/>
    <s v="Local Government Development Programs"/>
    <n v="321463"/>
    <x v="12"/>
    <n v="321463"/>
    <s v="Urban Discretionary Development Equalization Grant"/>
    <n v="1"/>
    <s v="Outputs Provided"/>
    <n v="7457994989"/>
  </r>
  <r>
    <s v="Local"/>
    <s v="2017/18"/>
    <s v="Approved"/>
    <x v="1"/>
    <n v="13"/>
    <x v="6"/>
    <n v="500"/>
    <s v="500-850 Local Governments (Click for Breakdown)"/>
    <n v="759"/>
    <s v="MASAKA Municipal Council"/>
    <n v="1"/>
    <s v="Administration"/>
    <n v="321617"/>
    <x v="14"/>
    <n v="321617"/>
    <s v="Salary Arrears (Budgeting)"/>
    <n v="1"/>
    <s v="Outputs Provided"/>
    <n v="3779263.9999663001"/>
  </r>
  <r>
    <s v="Local"/>
    <s v="2017/18"/>
    <s v="Approved"/>
    <x v="1"/>
    <n v="13"/>
    <x v="6"/>
    <n v="500"/>
    <s v="500-850 Local Governments (Click for Breakdown)"/>
    <n v="760"/>
    <s v="MBALE Municipal Council"/>
    <n v="1"/>
    <s v="Administration"/>
    <n v="212105"/>
    <x v="5"/>
    <n v="212105"/>
    <s v="Pension for Local Governments"/>
    <n v="1"/>
    <s v="Outputs Provided"/>
    <n v="632740742.23199999"/>
  </r>
  <r>
    <s v="Local"/>
    <s v="2017/18"/>
    <s v="Approved"/>
    <x v="1"/>
    <n v="13"/>
    <x v="6"/>
    <n v="500"/>
    <s v="500-850 Local Governments (Click for Breakdown)"/>
    <n v="760"/>
    <s v="MBALE Municipal Council"/>
    <n v="1"/>
    <s v="Administration"/>
    <n v="212107"/>
    <x v="6"/>
    <n v="212107"/>
    <s v="Gratuity for Local Governments"/>
    <n v="1"/>
    <s v="Outputs Provided"/>
    <n v="188328150.71643999"/>
  </r>
  <r>
    <s v="Local"/>
    <s v="2017/18"/>
    <s v="Approved"/>
    <x v="1"/>
    <n v="13"/>
    <x v="6"/>
    <n v="500"/>
    <s v="500-850 Local Governments (Click for Breakdown)"/>
    <n v="760"/>
    <s v="MBALE Municipal Council"/>
    <n v="1"/>
    <s v="Administration"/>
    <n v="321402"/>
    <x v="8"/>
    <n v="321402"/>
    <s v="Urban Unconditional Grant (Non-Wage)"/>
    <n v="1"/>
    <s v="Outputs Provided"/>
    <n v="412245777.85653299"/>
  </r>
  <r>
    <s v="Local"/>
    <s v="2017/18"/>
    <s v="Approved"/>
    <x v="0"/>
    <n v="13"/>
    <x v="6"/>
    <n v="500"/>
    <s v="500-850 Local Governments (Click for Breakdown)"/>
    <n v="760"/>
    <s v="MBALE Municipal Council"/>
    <n v="1"/>
    <s v="Administration"/>
    <n v="321450"/>
    <x v="10"/>
    <n v="321450"/>
    <s v="Urban Unconditional Grant (Wage)"/>
    <n v="1"/>
    <s v="Outputs Provided"/>
    <n v="735436723.90963995"/>
  </r>
  <r>
    <s v="Local"/>
    <s v="2017/18"/>
    <s v="Approved"/>
    <x v="2"/>
    <n v="13"/>
    <x v="6"/>
    <n v="500"/>
    <s v="500-850 Local Governments (Click for Breakdown)"/>
    <n v="760"/>
    <s v="MBALE Municipal Council"/>
    <n v="9998"/>
    <s v="Local Government Development Programs"/>
    <n v="321463"/>
    <x v="12"/>
    <n v="321463"/>
    <s v="Urban Discretionary Development Equalization Grant"/>
    <n v="1"/>
    <s v="Outputs Provided"/>
    <n v="394293005.66407967"/>
  </r>
  <r>
    <s v="Local"/>
    <s v="2017/18"/>
    <s v="Approved"/>
    <x v="3"/>
    <n v="13"/>
    <x v="6"/>
    <n v="500"/>
    <s v="500-850 Local Governments (Click for Breakdown)"/>
    <n v="760"/>
    <s v="MBALE Municipal Council"/>
    <n v="9998"/>
    <s v="Local Government Development Programs"/>
    <n v="321463"/>
    <x v="12"/>
    <n v="321463"/>
    <s v="Urban Discretionary Development Equalization Grant"/>
    <n v="1"/>
    <s v="Outputs Provided"/>
    <n v="6379866360"/>
  </r>
  <r>
    <s v="Local"/>
    <s v="2017/18"/>
    <s v="Approved"/>
    <x v="1"/>
    <n v="13"/>
    <x v="6"/>
    <n v="500"/>
    <s v="500-850 Local Governments (Click for Breakdown)"/>
    <n v="760"/>
    <s v="MBALE Municipal Council"/>
    <n v="1"/>
    <s v="Administration"/>
    <n v="321608"/>
    <x v="13"/>
    <n v="321608"/>
    <s v="General Public Service Pension Arrears (Budgeting)"/>
    <n v="1"/>
    <s v="Outputs Provided"/>
    <n v="2817903317.6195998"/>
  </r>
  <r>
    <s v="Local"/>
    <s v="2017/18"/>
    <s v="Approved"/>
    <x v="1"/>
    <n v="13"/>
    <x v="6"/>
    <n v="500"/>
    <s v="500-850 Local Governments (Click for Breakdown)"/>
    <n v="760"/>
    <s v="MBALE Municipal Council"/>
    <n v="1"/>
    <s v="Administration"/>
    <n v="321617"/>
    <x v="14"/>
    <n v="321617"/>
    <s v="Salary Arrears (Budgeting)"/>
    <n v="1"/>
    <s v="Outputs Provided"/>
    <n v="296116797.99989998"/>
  </r>
  <r>
    <s v="Local"/>
    <s v="2017/18"/>
    <s v="Approved"/>
    <x v="1"/>
    <n v="13"/>
    <x v="6"/>
    <n v="500"/>
    <s v="500-850 Local Governments (Click for Breakdown)"/>
    <n v="761"/>
    <s v="MBARARA Municipal Council"/>
    <n v="1"/>
    <s v="Administration"/>
    <n v="212105"/>
    <x v="5"/>
    <n v="212105"/>
    <s v="Pension for Local Governments"/>
    <n v="1"/>
    <s v="Outputs Provided"/>
    <n v="214586390.17399999"/>
  </r>
  <r>
    <s v="Local"/>
    <s v="2017/18"/>
    <s v="Approved"/>
    <x v="1"/>
    <n v="13"/>
    <x v="6"/>
    <n v="500"/>
    <s v="500-850 Local Governments (Click for Breakdown)"/>
    <n v="761"/>
    <s v="MBARARA Municipal Council"/>
    <n v="1"/>
    <s v="Administration"/>
    <n v="212107"/>
    <x v="6"/>
    <n v="212107"/>
    <s v="Gratuity for Local Governments"/>
    <n v="1"/>
    <s v="Outputs Provided"/>
    <n v="317608909.20032001"/>
  </r>
  <r>
    <s v="Local"/>
    <s v="2017/18"/>
    <s v="Approved"/>
    <x v="1"/>
    <n v="13"/>
    <x v="6"/>
    <n v="500"/>
    <s v="500-850 Local Governments (Click for Breakdown)"/>
    <n v="761"/>
    <s v="MBARARA Municipal Council"/>
    <n v="1"/>
    <s v="Administration"/>
    <n v="321402"/>
    <x v="8"/>
    <n v="321402"/>
    <s v="Urban Unconditional Grant (Non-Wage)"/>
    <n v="1"/>
    <s v="Outputs Provided"/>
    <n v="682286836.09837198"/>
  </r>
  <r>
    <s v="Local"/>
    <s v="2017/18"/>
    <s v="Approved"/>
    <x v="0"/>
    <n v="13"/>
    <x v="6"/>
    <n v="500"/>
    <s v="500-850 Local Governments (Click for Breakdown)"/>
    <n v="761"/>
    <s v="MBARARA Municipal Council"/>
    <n v="1"/>
    <s v="Administration"/>
    <n v="321450"/>
    <x v="10"/>
    <n v="321450"/>
    <s v="Urban Unconditional Grant (Wage)"/>
    <n v="1"/>
    <s v="Outputs Provided"/>
    <n v="791046483.34966004"/>
  </r>
  <r>
    <s v="Local"/>
    <s v="2017/18"/>
    <s v="Approved"/>
    <x v="2"/>
    <n v="13"/>
    <x v="6"/>
    <n v="500"/>
    <s v="500-850 Local Governments (Click for Breakdown)"/>
    <n v="761"/>
    <s v="MBARARA Municipal Council"/>
    <n v="9998"/>
    <s v="Local Government Development Programs"/>
    <n v="321463"/>
    <x v="12"/>
    <n v="321463"/>
    <s v="Urban Discretionary Development Equalization Grant"/>
    <n v="1"/>
    <s v="Outputs Provided"/>
    <n v="745607494.95339966"/>
  </r>
  <r>
    <s v="Local"/>
    <s v="2017/18"/>
    <s v="Approved"/>
    <x v="3"/>
    <n v="13"/>
    <x v="6"/>
    <n v="500"/>
    <s v="500-850 Local Governments (Click for Breakdown)"/>
    <n v="761"/>
    <s v="MBARARA Municipal Council"/>
    <n v="9998"/>
    <s v="Local Government Development Programs"/>
    <n v="321463"/>
    <x v="12"/>
    <n v="321463"/>
    <s v="Urban Discretionary Development Equalization Grant"/>
    <n v="1"/>
    <s v="Outputs Provided"/>
    <n v="9869425722"/>
  </r>
  <r>
    <s v="Local"/>
    <s v="2017/18"/>
    <s v="Approved"/>
    <x v="2"/>
    <n v="13"/>
    <x v="6"/>
    <n v="500"/>
    <s v="500-850 Local Governments (Click for Breakdown)"/>
    <n v="761"/>
    <s v="MBARARA Municipal Council"/>
    <n v="9998"/>
    <s v="Local Government Development Programs"/>
    <n v="321472"/>
    <x v="3"/>
    <n v="321472"/>
    <s v="Transitional Development Grant"/>
    <n v="1"/>
    <s v="Outputs Provided"/>
    <n v="200000000.00003001"/>
  </r>
  <r>
    <s v="Local"/>
    <s v="2017/18"/>
    <s v="Approved"/>
    <x v="1"/>
    <n v="13"/>
    <x v="6"/>
    <n v="500"/>
    <s v="500-850 Local Governments (Click for Breakdown)"/>
    <n v="761"/>
    <s v="MBARARA Municipal Council"/>
    <n v="1"/>
    <s v="Administration"/>
    <n v="321608"/>
    <x v="13"/>
    <n v="321608"/>
    <s v="General Public Service Pension Arrears (Budgeting)"/>
    <n v="1"/>
    <s v="Outputs Provided"/>
    <n v="103012155.99992999"/>
  </r>
  <r>
    <s v="Local"/>
    <s v="2017/18"/>
    <s v="Approved"/>
    <x v="1"/>
    <n v="13"/>
    <x v="6"/>
    <n v="500"/>
    <s v="500-850 Local Governments (Click for Breakdown)"/>
    <n v="761"/>
    <s v="MBARARA Municipal Council"/>
    <n v="1"/>
    <s v="Administration"/>
    <n v="321617"/>
    <x v="14"/>
    <n v="321617"/>
    <s v="Salary Arrears (Budgeting)"/>
    <n v="1"/>
    <s v="Outputs Provided"/>
    <n v="154168884"/>
  </r>
  <r>
    <s v="Local"/>
    <s v="2017/18"/>
    <s v="Approved"/>
    <x v="1"/>
    <n v="13"/>
    <x v="6"/>
    <n v="500"/>
    <s v="500-850 Local Governments (Click for Breakdown)"/>
    <n v="762"/>
    <s v="MOROTO Municipal Council"/>
    <n v="1"/>
    <s v="Administration"/>
    <n v="212105"/>
    <x v="5"/>
    <n v="212105"/>
    <s v="Pension for Local Governments"/>
    <n v="1"/>
    <s v="Outputs Provided"/>
    <n v="43406840.63961"/>
  </r>
  <r>
    <s v="Local"/>
    <s v="2017/18"/>
    <s v="Approved"/>
    <x v="1"/>
    <n v="13"/>
    <x v="6"/>
    <n v="500"/>
    <s v="500-850 Local Governments (Click for Breakdown)"/>
    <n v="762"/>
    <s v="MOROTO Municipal Council"/>
    <n v="1"/>
    <s v="Administration"/>
    <n v="212107"/>
    <x v="6"/>
    <n v="212107"/>
    <s v="Gratuity for Local Governments"/>
    <n v="1"/>
    <s v="Outputs Provided"/>
    <n v="41994472.533844002"/>
  </r>
  <r>
    <s v="Local"/>
    <s v="2017/18"/>
    <s v="Approved"/>
    <x v="1"/>
    <n v="13"/>
    <x v="6"/>
    <n v="500"/>
    <s v="500-850 Local Governments (Click for Breakdown)"/>
    <n v="762"/>
    <s v="MOROTO Municipal Council"/>
    <n v="1"/>
    <s v="Administration"/>
    <n v="321402"/>
    <x v="8"/>
    <n v="321402"/>
    <s v="Urban Unconditional Grant (Non-Wage)"/>
    <n v="1"/>
    <s v="Outputs Provided"/>
    <n v="178083329.099893"/>
  </r>
  <r>
    <s v="Local"/>
    <s v="2017/18"/>
    <s v="Approved"/>
    <x v="0"/>
    <n v="13"/>
    <x v="6"/>
    <n v="500"/>
    <s v="500-850 Local Governments (Click for Breakdown)"/>
    <n v="762"/>
    <s v="MOROTO Municipal Council"/>
    <n v="1"/>
    <s v="Administration"/>
    <n v="321450"/>
    <x v="10"/>
    <n v="321450"/>
    <s v="Urban Unconditional Grant (Wage)"/>
    <n v="1"/>
    <s v="Outputs Provided"/>
    <n v="299981948.47578001"/>
  </r>
  <r>
    <s v="Local"/>
    <s v="2017/18"/>
    <s v="Approved"/>
    <x v="2"/>
    <n v="13"/>
    <x v="6"/>
    <n v="500"/>
    <s v="500-850 Local Governments (Click for Breakdown)"/>
    <n v="762"/>
    <s v="MOROTO Municipal Council"/>
    <n v="9998"/>
    <s v="Local Government Development Programs"/>
    <n v="321463"/>
    <x v="12"/>
    <n v="321463"/>
    <s v="Urban Discretionary Development Equalization Grant"/>
    <n v="1"/>
    <s v="Outputs Provided"/>
    <n v="89743786.679810047"/>
  </r>
  <r>
    <s v="Local"/>
    <s v="2017/18"/>
    <s v="Approved"/>
    <x v="3"/>
    <n v="13"/>
    <x v="6"/>
    <n v="500"/>
    <s v="500-850 Local Governments (Click for Breakdown)"/>
    <n v="762"/>
    <s v="MOROTO Municipal Council"/>
    <n v="9998"/>
    <s v="Local Government Development Programs"/>
    <n v="321463"/>
    <x v="12"/>
    <n v="321463"/>
    <s v="Urban Discretionary Development Equalization Grant"/>
    <n v="1"/>
    <s v="Outputs Provided"/>
    <n v="1203946792"/>
  </r>
  <r>
    <s v="Local"/>
    <s v="2017/18"/>
    <s v="Approved"/>
    <x v="1"/>
    <n v="13"/>
    <x v="6"/>
    <n v="500"/>
    <s v="500-850 Local Governments (Click for Breakdown)"/>
    <n v="762"/>
    <s v="MOROTO Municipal Council"/>
    <n v="1"/>
    <s v="Administration"/>
    <n v="321608"/>
    <x v="13"/>
    <n v="321608"/>
    <s v="General Public Service Pension Arrears (Budgeting)"/>
    <n v="1"/>
    <s v="Outputs Provided"/>
    <n v="12117356.999965001"/>
  </r>
  <r>
    <s v="Local"/>
    <s v="2017/18"/>
    <s v="Approved"/>
    <x v="1"/>
    <n v="13"/>
    <x v="6"/>
    <n v="500"/>
    <s v="500-850 Local Governments (Click for Breakdown)"/>
    <n v="762"/>
    <s v="MOROTO Municipal Council"/>
    <n v="1"/>
    <s v="Administration"/>
    <n v="321617"/>
    <x v="14"/>
    <n v="321617"/>
    <s v="Salary Arrears (Budgeting)"/>
    <n v="1"/>
    <s v="Outputs Provided"/>
    <n v="19661975.999867"/>
  </r>
  <r>
    <s v="Local"/>
    <s v="2017/18"/>
    <s v="Approved"/>
    <x v="1"/>
    <n v="13"/>
    <x v="6"/>
    <n v="500"/>
    <s v="500-850 Local Governments (Click for Breakdown)"/>
    <n v="763"/>
    <s v="SOROTI Municipal Council"/>
    <n v="1"/>
    <s v="Administration"/>
    <n v="212105"/>
    <x v="5"/>
    <n v="212105"/>
    <s v="Pension for Local Governments"/>
    <n v="1"/>
    <s v="Outputs Provided"/>
    <n v="135042156.90487999"/>
  </r>
  <r>
    <s v="Local"/>
    <s v="2017/18"/>
    <s v="Approved"/>
    <x v="1"/>
    <n v="13"/>
    <x v="6"/>
    <n v="500"/>
    <s v="500-850 Local Governments (Click for Breakdown)"/>
    <n v="763"/>
    <s v="SOROTI Municipal Council"/>
    <n v="1"/>
    <s v="Administration"/>
    <n v="212107"/>
    <x v="6"/>
    <n v="212107"/>
    <s v="Gratuity for Local Governments"/>
    <n v="1"/>
    <s v="Outputs Provided"/>
    <n v="155204803.26898"/>
  </r>
  <r>
    <s v="Local"/>
    <s v="2017/18"/>
    <s v="Approved"/>
    <x v="1"/>
    <n v="13"/>
    <x v="6"/>
    <n v="500"/>
    <s v="500-850 Local Governments (Click for Breakdown)"/>
    <n v="763"/>
    <s v="SOROTI Municipal Council"/>
    <n v="1"/>
    <s v="Administration"/>
    <n v="321402"/>
    <x v="8"/>
    <n v="321402"/>
    <s v="Urban Unconditional Grant (Non-Wage)"/>
    <n v="1"/>
    <s v="Outputs Provided"/>
    <n v="311891610.35215199"/>
  </r>
  <r>
    <s v="Local"/>
    <s v="2017/18"/>
    <s v="Approved"/>
    <x v="0"/>
    <n v="13"/>
    <x v="6"/>
    <n v="500"/>
    <s v="500-850 Local Governments (Click for Breakdown)"/>
    <n v="763"/>
    <s v="SOROTI Municipal Council"/>
    <n v="1"/>
    <s v="Administration"/>
    <n v="321450"/>
    <x v="10"/>
    <n v="321450"/>
    <s v="Urban Unconditional Grant (Wage)"/>
    <n v="1"/>
    <s v="Outputs Provided"/>
    <n v="600551998.91173995"/>
  </r>
  <r>
    <s v="Local"/>
    <s v="2017/18"/>
    <s v="Approved"/>
    <x v="2"/>
    <n v="13"/>
    <x v="6"/>
    <n v="500"/>
    <s v="500-850 Local Governments (Click for Breakdown)"/>
    <n v="763"/>
    <s v="SOROTI Municipal Council"/>
    <n v="9998"/>
    <s v="Local Government Development Programs"/>
    <n v="321463"/>
    <x v="12"/>
    <n v="321463"/>
    <s v="Urban Discretionary Development Equalization Grant"/>
    <n v="1"/>
    <s v="Outputs Provided"/>
    <n v="248616508.29936981"/>
  </r>
  <r>
    <s v="Local"/>
    <s v="2017/18"/>
    <s v="Approved"/>
    <x v="3"/>
    <n v="13"/>
    <x v="6"/>
    <n v="500"/>
    <s v="500-850 Local Governments (Click for Breakdown)"/>
    <n v="763"/>
    <s v="SOROTI Municipal Council"/>
    <n v="9998"/>
    <s v="Local Government Development Programs"/>
    <n v="321463"/>
    <x v="12"/>
    <n v="321463"/>
    <s v="Urban Discretionary Development Equalization Grant"/>
    <n v="1"/>
    <s v="Outputs Provided"/>
    <n v="4091457584"/>
  </r>
  <r>
    <s v="Local"/>
    <s v="2017/18"/>
    <s v="Approved"/>
    <x v="1"/>
    <n v="13"/>
    <x v="6"/>
    <n v="500"/>
    <s v="500-850 Local Governments (Click for Breakdown)"/>
    <n v="763"/>
    <s v="SOROTI Municipal Council"/>
    <n v="1"/>
    <s v="Administration"/>
    <n v="321608"/>
    <x v="13"/>
    <n v="321608"/>
    <s v="General Public Service Pension Arrears (Budgeting)"/>
    <n v="1"/>
    <s v="Outputs Provided"/>
    <n v="119251528.00018001"/>
  </r>
  <r>
    <s v="Local"/>
    <s v="2017/18"/>
    <s v="Approved"/>
    <x v="1"/>
    <n v="13"/>
    <x v="6"/>
    <n v="500"/>
    <s v="500-850 Local Governments (Click for Breakdown)"/>
    <n v="763"/>
    <s v="SOROTI Municipal Council"/>
    <n v="1"/>
    <s v="Administration"/>
    <n v="321617"/>
    <x v="14"/>
    <n v="321617"/>
    <s v="Salary Arrears (Budgeting)"/>
    <n v="1"/>
    <s v="Outputs Provided"/>
    <n v="14334229.00004"/>
  </r>
  <r>
    <s v="Local"/>
    <s v="2017/18"/>
    <s v="Approved"/>
    <x v="1"/>
    <n v="13"/>
    <x v="6"/>
    <n v="500"/>
    <s v="500-850 Local Governments (Click for Breakdown)"/>
    <n v="764"/>
    <s v="TORORO Municipal Council"/>
    <n v="1"/>
    <s v="Administration"/>
    <n v="212105"/>
    <x v="5"/>
    <n v="212105"/>
    <s v="Pension for Local Governments"/>
    <n v="1"/>
    <s v="Outputs Provided"/>
    <n v="217225271.63848001"/>
  </r>
  <r>
    <s v="Local"/>
    <s v="2017/18"/>
    <s v="Approved"/>
    <x v="1"/>
    <n v="13"/>
    <x v="6"/>
    <n v="500"/>
    <s v="500-850 Local Governments (Click for Breakdown)"/>
    <n v="764"/>
    <s v="TORORO Municipal Council"/>
    <n v="1"/>
    <s v="Administration"/>
    <n v="212107"/>
    <x v="6"/>
    <n v="212107"/>
    <s v="Gratuity for Local Governments"/>
    <n v="1"/>
    <s v="Outputs Provided"/>
    <n v="357289897.95796001"/>
  </r>
  <r>
    <s v="Local"/>
    <s v="2017/18"/>
    <s v="Approved"/>
    <x v="1"/>
    <n v="13"/>
    <x v="6"/>
    <n v="500"/>
    <s v="500-850 Local Governments (Click for Breakdown)"/>
    <n v="764"/>
    <s v="TORORO Municipal Council"/>
    <n v="1"/>
    <s v="Administration"/>
    <n v="321402"/>
    <x v="8"/>
    <n v="321402"/>
    <s v="Urban Unconditional Grant (Non-Wage)"/>
    <n v="1"/>
    <s v="Outputs Provided"/>
    <n v="253383379.22642699"/>
  </r>
  <r>
    <s v="Local"/>
    <s v="2017/18"/>
    <s v="Approved"/>
    <x v="0"/>
    <n v="13"/>
    <x v="6"/>
    <n v="500"/>
    <s v="500-850 Local Governments (Click for Breakdown)"/>
    <n v="764"/>
    <s v="TORORO Municipal Council"/>
    <n v="1"/>
    <s v="Administration"/>
    <n v="321450"/>
    <x v="10"/>
    <n v="321450"/>
    <s v="Urban Unconditional Grant (Wage)"/>
    <n v="1"/>
    <s v="Outputs Provided"/>
    <n v="464880437.15329999"/>
  </r>
  <r>
    <s v="Local"/>
    <s v="2017/18"/>
    <s v="Approved"/>
    <x v="2"/>
    <n v="13"/>
    <x v="6"/>
    <n v="500"/>
    <s v="500-850 Local Governments (Click for Breakdown)"/>
    <n v="764"/>
    <s v="TORORO Municipal Council"/>
    <n v="9998"/>
    <s v="Local Government Development Programs"/>
    <n v="321463"/>
    <x v="12"/>
    <n v="321463"/>
    <s v="Urban Discretionary Development Equalization Grant"/>
    <n v="1"/>
    <s v="Outputs Provided"/>
    <n v="189838926.16355991"/>
  </r>
  <r>
    <s v="Local"/>
    <s v="2017/18"/>
    <s v="Approved"/>
    <x v="3"/>
    <n v="13"/>
    <x v="6"/>
    <n v="500"/>
    <s v="500-850 Local Governments (Click for Breakdown)"/>
    <n v="764"/>
    <s v="TORORO Municipal Council"/>
    <n v="9998"/>
    <s v="Local Government Development Programs"/>
    <n v="321463"/>
    <x v="12"/>
    <n v="321463"/>
    <s v="Urban Discretionary Development Equalization Grant"/>
    <n v="1"/>
    <s v="Outputs Provided"/>
    <n v="4007768098"/>
  </r>
  <r>
    <s v="Local"/>
    <s v="2017/18"/>
    <s v="Approved"/>
    <x v="1"/>
    <n v="13"/>
    <x v="6"/>
    <n v="500"/>
    <s v="500-850 Local Governments (Click for Breakdown)"/>
    <n v="764"/>
    <s v="TORORO Municipal Council"/>
    <n v="1"/>
    <s v="Administration"/>
    <n v="321608"/>
    <x v="13"/>
    <n v="321608"/>
    <s v="General Public Service Pension Arrears (Budgeting)"/>
    <n v="1"/>
    <s v="Outputs Provided"/>
    <n v="101352639.99948999"/>
  </r>
  <r>
    <s v="Local"/>
    <s v="2017/18"/>
    <s v="Approved"/>
    <x v="1"/>
    <n v="13"/>
    <x v="6"/>
    <n v="500"/>
    <s v="500-850 Local Governments (Click for Breakdown)"/>
    <n v="764"/>
    <s v="TORORO Municipal Council"/>
    <n v="1"/>
    <s v="Administration"/>
    <n v="321617"/>
    <x v="14"/>
    <n v="321617"/>
    <s v="Salary Arrears (Budgeting)"/>
    <n v="1"/>
    <s v="Outputs Provided"/>
    <n v="67791069.999954"/>
  </r>
  <r>
    <s v="Local"/>
    <s v="2017/18"/>
    <s v="Approved"/>
    <x v="1"/>
    <n v="13"/>
    <x v="6"/>
    <n v="500"/>
    <s v="500-850 Local Governments (Click for Breakdown)"/>
    <n v="770"/>
    <s v="KASESE Municipal Council"/>
    <n v="1"/>
    <s v="Administration"/>
    <n v="212105"/>
    <x v="5"/>
    <n v="212105"/>
    <s v="Pension for Local Governments"/>
    <n v="1"/>
    <s v="Outputs Provided"/>
    <n v="147216801.01877001"/>
  </r>
  <r>
    <s v="Local"/>
    <s v="2017/18"/>
    <s v="Approved"/>
    <x v="1"/>
    <n v="13"/>
    <x v="6"/>
    <n v="500"/>
    <s v="500-850 Local Governments (Click for Breakdown)"/>
    <n v="770"/>
    <s v="KASESE Municipal Council"/>
    <n v="1"/>
    <s v="Administration"/>
    <n v="212107"/>
    <x v="6"/>
    <n v="212107"/>
    <s v="Gratuity for Local Governments"/>
    <n v="1"/>
    <s v="Outputs Provided"/>
    <n v="87842577.904246002"/>
  </r>
  <r>
    <s v="Local"/>
    <s v="2017/18"/>
    <s v="Approved"/>
    <x v="1"/>
    <n v="13"/>
    <x v="6"/>
    <n v="500"/>
    <s v="500-850 Local Governments (Click for Breakdown)"/>
    <n v="770"/>
    <s v="KASESE Municipal Council"/>
    <n v="1"/>
    <s v="Administration"/>
    <n v="321402"/>
    <x v="8"/>
    <n v="321402"/>
    <s v="Urban Unconditional Grant (Non-Wage)"/>
    <n v="1"/>
    <s v="Outputs Provided"/>
    <n v="378922195.53550702"/>
  </r>
  <r>
    <s v="Local"/>
    <s v="2017/18"/>
    <s v="Approved"/>
    <x v="0"/>
    <n v="13"/>
    <x v="6"/>
    <n v="500"/>
    <s v="500-850 Local Governments (Click for Breakdown)"/>
    <n v="770"/>
    <s v="KASESE Municipal Council"/>
    <n v="1"/>
    <s v="Administration"/>
    <n v="321450"/>
    <x v="10"/>
    <n v="321450"/>
    <s v="Urban Unconditional Grant (Wage)"/>
    <n v="1"/>
    <s v="Outputs Provided"/>
    <n v="664092560.15118003"/>
  </r>
  <r>
    <s v="Local"/>
    <s v="2017/18"/>
    <s v="Approved"/>
    <x v="2"/>
    <n v="13"/>
    <x v="6"/>
    <n v="500"/>
    <s v="500-850 Local Governments (Click for Breakdown)"/>
    <n v="770"/>
    <s v="KASESE Municipal Council"/>
    <n v="9998"/>
    <s v="Local Government Development Programs"/>
    <n v="321463"/>
    <x v="12"/>
    <n v="321463"/>
    <s v="Urban Discretionary Development Equalization Grant"/>
    <n v="1"/>
    <s v="Outputs Provided"/>
    <n v="270729641.64311999"/>
  </r>
  <r>
    <s v="Local"/>
    <s v="2017/18"/>
    <s v="Approved"/>
    <x v="1"/>
    <n v="13"/>
    <x v="6"/>
    <n v="500"/>
    <s v="500-850 Local Governments (Click for Breakdown)"/>
    <n v="770"/>
    <s v="KASESE Municipal Council"/>
    <n v="1"/>
    <s v="Administration"/>
    <n v="321608"/>
    <x v="13"/>
    <n v="321608"/>
    <s v="General Public Service Pension Arrears (Budgeting)"/>
    <n v="1"/>
    <s v="Outputs Provided"/>
    <n v="127432568.99918"/>
  </r>
  <r>
    <s v="Local"/>
    <s v="2017/18"/>
    <s v="Approved"/>
    <x v="1"/>
    <n v="13"/>
    <x v="6"/>
    <n v="500"/>
    <s v="500-850 Local Governments (Click for Breakdown)"/>
    <n v="770"/>
    <s v="KASESE Municipal Council"/>
    <n v="1"/>
    <s v="Administration"/>
    <n v="321617"/>
    <x v="14"/>
    <n v="321617"/>
    <s v="Salary Arrears (Budgeting)"/>
    <n v="1"/>
    <s v="Outputs Provided"/>
    <n v="60989675.000001997"/>
  </r>
  <r>
    <s v="Local"/>
    <s v="2017/18"/>
    <s v="Approved"/>
    <x v="1"/>
    <n v="13"/>
    <x v="6"/>
    <n v="500"/>
    <s v="500-850 Local Governments (Click for Breakdown)"/>
    <n v="771"/>
    <s v="HOIMA Municipal Council"/>
    <n v="1"/>
    <s v="Administration"/>
    <n v="212105"/>
    <x v="5"/>
    <n v="212105"/>
    <s v="Pension for Local Governments"/>
    <n v="1"/>
    <s v="Outputs Provided"/>
    <n v="153041418.33107001"/>
  </r>
  <r>
    <s v="Local"/>
    <s v="2017/18"/>
    <s v="Approved"/>
    <x v="1"/>
    <n v="13"/>
    <x v="6"/>
    <n v="500"/>
    <s v="500-850 Local Governments (Click for Breakdown)"/>
    <n v="771"/>
    <s v="HOIMA Municipal Council"/>
    <n v="1"/>
    <s v="Administration"/>
    <n v="212107"/>
    <x v="6"/>
    <n v="212107"/>
    <s v="Gratuity for Local Governments"/>
    <n v="1"/>
    <s v="Outputs Provided"/>
    <n v="268724137.91512001"/>
  </r>
  <r>
    <s v="Local"/>
    <s v="2017/18"/>
    <s v="Approved"/>
    <x v="1"/>
    <n v="13"/>
    <x v="6"/>
    <n v="500"/>
    <s v="500-850 Local Governments (Click for Breakdown)"/>
    <n v="771"/>
    <s v="HOIMA Municipal Council"/>
    <n v="1"/>
    <s v="Administration"/>
    <n v="321402"/>
    <x v="8"/>
    <n v="321402"/>
    <s v="Urban Unconditional Grant (Non-Wage)"/>
    <n v="1"/>
    <s v="Outputs Provided"/>
    <n v="442618599.26395899"/>
  </r>
  <r>
    <s v="Local"/>
    <s v="2017/18"/>
    <s v="Approved"/>
    <x v="0"/>
    <n v="13"/>
    <x v="6"/>
    <n v="500"/>
    <s v="500-850 Local Governments (Click for Breakdown)"/>
    <n v="771"/>
    <s v="HOIMA Municipal Council"/>
    <n v="1"/>
    <s v="Administration"/>
    <n v="321450"/>
    <x v="10"/>
    <n v="321450"/>
    <s v="Urban Unconditional Grant (Wage)"/>
    <n v="1"/>
    <s v="Outputs Provided"/>
    <n v="447775019.35365999"/>
  </r>
  <r>
    <s v="Local"/>
    <s v="2017/18"/>
    <s v="Approved"/>
    <x v="2"/>
    <n v="13"/>
    <x v="6"/>
    <n v="500"/>
    <s v="500-850 Local Governments (Click for Breakdown)"/>
    <n v="771"/>
    <s v="HOIMA Municipal Council"/>
    <n v="9998"/>
    <s v="Local Government Development Programs"/>
    <n v="321463"/>
    <x v="12"/>
    <n v="321463"/>
    <s v="Urban Discretionary Development Equalization Grant"/>
    <n v="1"/>
    <s v="Outputs Provided"/>
    <n v="387573688.08609009"/>
  </r>
  <r>
    <s v="Local"/>
    <s v="2017/18"/>
    <s v="Approved"/>
    <x v="3"/>
    <n v="13"/>
    <x v="6"/>
    <n v="500"/>
    <s v="500-850 Local Governments (Click for Breakdown)"/>
    <n v="771"/>
    <s v="HOIMA Municipal Council"/>
    <n v="9998"/>
    <s v="Local Government Development Programs"/>
    <n v="321463"/>
    <x v="12"/>
    <n v="321463"/>
    <s v="Urban Discretionary Development Equalization Grant"/>
    <n v="1"/>
    <s v="Outputs Provided"/>
    <n v="7512863570"/>
  </r>
  <r>
    <s v="Local"/>
    <s v="2017/18"/>
    <s v="Approved"/>
    <x v="1"/>
    <n v="13"/>
    <x v="6"/>
    <n v="500"/>
    <s v="500-850 Local Governments (Click for Breakdown)"/>
    <n v="771"/>
    <s v="HOIMA Municipal Council"/>
    <n v="1"/>
    <s v="Administration"/>
    <n v="321608"/>
    <x v="13"/>
    <n v="321608"/>
    <s v="General Public Service Pension Arrears (Budgeting)"/>
    <n v="1"/>
    <s v="Outputs Provided"/>
    <n v="198076803.99985"/>
  </r>
  <r>
    <s v="Local"/>
    <s v="2017/18"/>
    <s v="Approved"/>
    <x v="1"/>
    <n v="13"/>
    <x v="6"/>
    <n v="500"/>
    <s v="500-850 Local Governments (Click for Breakdown)"/>
    <n v="771"/>
    <s v="HOIMA Municipal Council"/>
    <n v="1"/>
    <s v="Administration"/>
    <n v="321617"/>
    <x v="14"/>
    <n v="321617"/>
    <s v="Salary Arrears (Budgeting)"/>
    <n v="1"/>
    <s v="Outputs Provided"/>
    <n v="53924575.999926001"/>
  </r>
  <r>
    <s v="Local"/>
    <s v="2017/18"/>
    <s v="Approved"/>
    <x v="1"/>
    <n v="13"/>
    <x v="6"/>
    <n v="500"/>
    <s v="500-850 Local Governments (Click for Breakdown)"/>
    <n v="772"/>
    <s v="MUKONO Municipal Council"/>
    <n v="1"/>
    <s v="Administration"/>
    <n v="212105"/>
    <x v="5"/>
    <n v="212105"/>
    <s v="Pension for Local Governments"/>
    <n v="1"/>
    <s v="Outputs Provided"/>
    <n v="91298481.879295006"/>
  </r>
  <r>
    <s v="Local"/>
    <s v="2017/18"/>
    <s v="Approved"/>
    <x v="1"/>
    <n v="13"/>
    <x v="6"/>
    <n v="500"/>
    <s v="500-850 Local Governments (Click for Breakdown)"/>
    <n v="772"/>
    <s v="MUKONO Municipal Council"/>
    <n v="1"/>
    <s v="Administration"/>
    <n v="212107"/>
    <x v="6"/>
    <n v="212107"/>
    <s v="Gratuity for Local Governments"/>
    <n v="1"/>
    <s v="Outputs Provided"/>
    <n v="265687344.94972"/>
  </r>
  <r>
    <s v="Local"/>
    <s v="2017/18"/>
    <s v="Approved"/>
    <x v="1"/>
    <n v="13"/>
    <x v="6"/>
    <n v="500"/>
    <s v="500-850 Local Governments (Click for Breakdown)"/>
    <n v="772"/>
    <s v="MUKONO Municipal Council"/>
    <n v="1"/>
    <s v="Administration"/>
    <n v="321402"/>
    <x v="8"/>
    <n v="321402"/>
    <s v="Urban Unconditional Grant (Non-Wage)"/>
    <n v="1"/>
    <s v="Outputs Provided"/>
    <n v="521835145.21607298"/>
  </r>
  <r>
    <s v="Local"/>
    <s v="2017/18"/>
    <s v="Approved"/>
    <x v="0"/>
    <n v="13"/>
    <x v="6"/>
    <n v="500"/>
    <s v="500-850 Local Governments (Click for Breakdown)"/>
    <n v="772"/>
    <s v="MUKONO Municipal Council"/>
    <n v="1"/>
    <s v="Administration"/>
    <n v="321450"/>
    <x v="10"/>
    <n v="321450"/>
    <s v="Urban Unconditional Grant (Wage)"/>
    <n v="1"/>
    <s v="Outputs Provided"/>
    <n v="651215110.12459004"/>
  </r>
  <r>
    <s v="Local"/>
    <s v="2017/18"/>
    <s v="Approved"/>
    <x v="2"/>
    <n v="13"/>
    <x v="6"/>
    <n v="500"/>
    <s v="500-850 Local Governments (Click for Breakdown)"/>
    <n v="772"/>
    <s v="MUKONO Municipal Council"/>
    <n v="9998"/>
    <s v="Local Government Development Programs"/>
    <n v="321463"/>
    <x v="12"/>
    <n v="321463"/>
    <s v="Urban Discretionary Development Equalization Grant"/>
    <n v="1"/>
    <s v="Outputs Provided"/>
    <n v="393516425.80550998"/>
  </r>
  <r>
    <s v="Local"/>
    <s v="2017/18"/>
    <s v="Approved"/>
    <x v="1"/>
    <n v="13"/>
    <x v="6"/>
    <n v="500"/>
    <s v="500-850 Local Governments (Click for Breakdown)"/>
    <n v="772"/>
    <s v="MUKONO Municipal Council"/>
    <n v="1"/>
    <s v="Administration"/>
    <n v="321608"/>
    <x v="13"/>
    <n v="321608"/>
    <s v="General Public Service Pension Arrears (Budgeting)"/>
    <n v="1"/>
    <s v="Outputs Provided"/>
    <n v="139702373.99950001"/>
  </r>
  <r>
    <s v="Local"/>
    <s v="2017/18"/>
    <s v="Approved"/>
    <x v="1"/>
    <n v="13"/>
    <x v="6"/>
    <n v="500"/>
    <s v="500-850 Local Governments (Click for Breakdown)"/>
    <n v="772"/>
    <s v="MUKONO Municipal Council"/>
    <n v="1"/>
    <s v="Administration"/>
    <n v="321617"/>
    <x v="14"/>
    <n v="321617"/>
    <s v="Salary Arrears (Budgeting)"/>
    <n v="1"/>
    <s v="Outputs Provided"/>
    <n v="19057186.999942999"/>
  </r>
  <r>
    <s v="Local"/>
    <s v="2017/18"/>
    <s v="Approved"/>
    <x v="1"/>
    <n v="13"/>
    <x v="6"/>
    <n v="500"/>
    <s v="500-850 Local Governments (Click for Breakdown)"/>
    <n v="773"/>
    <s v="IGANGA Municipal Council"/>
    <n v="1"/>
    <s v="Administration"/>
    <n v="212105"/>
    <x v="5"/>
    <n v="212105"/>
    <s v="Pension for Local Governments"/>
    <n v="1"/>
    <s v="Outputs Provided"/>
    <n v="22089257.201200001"/>
  </r>
  <r>
    <s v="Local"/>
    <s v="2017/18"/>
    <s v="Approved"/>
    <x v="1"/>
    <n v="13"/>
    <x v="6"/>
    <n v="500"/>
    <s v="500-850 Local Governments (Click for Breakdown)"/>
    <n v="773"/>
    <s v="IGANGA Municipal Council"/>
    <n v="1"/>
    <s v="Administration"/>
    <n v="212107"/>
    <x v="6"/>
    <n v="212107"/>
    <s v="Gratuity for Local Governments"/>
    <n v="1"/>
    <s v="Outputs Provided"/>
    <n v="62868820.960201003"/>
  </r>
  <r>
    <s v="Local"/>
    <s v="2017/18"/>
    <s v="Approved"/>
    <x v="1"/>
    <n v="13"/>
    <x v="6"/>
    <n v="500"/>
    <s v="500-850 Local Governments (Click for Breakdown)"/>
    <n v="773"/>
    <s v="IGANGA Municipal Council"/>
    <n v="1"/>
    <s v="Administration"/>
    <n v="321402"/>
    <x v="8"/>
    <n v="321402"/>
    <s v="Urban Unconditional Grant (Non-Wage)"/>
    <n v="1"/>
    <s v="Outputs Provided"/>
    <n v="384024736.36100298"/>
  </r>
  <r>
    <s v="Local"/>
    <s v="2017/18"/>
    <s v="Approved"/>
    <x v="0"/>
    <n v="13"/>
    <x v="6"/>
    <n v="500"/>
    <s v="500-850 Local Governments (Click for Breakdown)"/>
    <n v="773"/>
    <s v="IGANGA Municipal Council"/>
    <n v="1"/>
    <s v="Administration"/>
    <n v="321450"/>
    <x v="10"/>
    <n v="321450"/>
    <s v="Urban Unconditional Grant (Wage)"/>
    <n v="1"/>
    <s v="Outputs Provided"/>
    <n v="855166275.99081004"/>
  </r>
  <r>
    <s v="Local"/>
    <s v="2017/18"/>
    <s v="Approved"/>
    <x v="2"/>
    <n v="13"/>
    <x v="6"/>
    <n v="500"/>
    <s v="500-850 Local Governments (Click for Breakdown)"/>
    <n v="773"/>
    <s v="IGANGA Municipal Council"/>
    <n v="9998"/>
    <s v="Local Government Development Programs"/>
    <n v="321463"/>
    <x v="12"/>
    <n v="321463"/>
    <s v="Urban Discretionary Development Equalization Grant"/>
    <n v="1"/>
    <s v="Outputs Provided"/>
    <n v="161450485.45102599"/>
  </r>
  <r>
    <s v="Local"/>
    <s v="2017/18"/>
    <s v="Approved"/>
    <x v="1"/>
    <n v="13"/>
    <x v="6"/>
    <n v="500"/>
    <s v="500-850 Local Governments (Click for Breakdown)"/>
    <n v="773"/>
    <s v="IGANGA Municipal Council"/>
    <n v="1"/>
    <s v="Administration"/>
    <n v="321608"/>
    <x v="13"/>
    <n v="321608"/>
    <s v="General Public Service Pension Arrears (Budgeting)"/>
    <n v="1"/>
    <s v="Outputs Provided"/>
    <n v="5759999.9996624999"/>
  </r>
  <r>
    <s v="Local"/>
    <s v="2017/18"/>
    <s v="Approved"/>
    <x v="1"/>
    <n v="13"/>
    <x v="6"/>
    <n v="500"/>
    <s v="500-850 Local Governments (Click for Breakdown)"/>
    <n v="774"/>
    <s v="MASINDI Municipal Council"/>
    <n v="1"/>
    <s v="Administration"/>
    <n v="212105"/>
    <x v="5"/>
    <n v="212105"/>
    <s v="Pension for Local Governments"/>
    <n v="1"/>
    <s v="Outputs Provided"/>
    <n v="125199439.67088"/>
  </r>
  <r>
    <s v="Local"/>
    <s v="2017/18"/>
    <s v="Approved"/>
    <x v="1"/>
    <n v="13"/>
    <x v="6"/>
    <n v="500"/>
    <s v="500-850 Local Governments (Click for Breakdown)"/>
    <n v="774"/>
    <s v="MASINDI Municipal Council"/>
    <n v="1"/>
    <s v="Administration"/>
    <n v="212107"/>
    <x v="6"/>
    <n v="212107"/>
    <s v="Gratuity for Local Governments"/>
    <n v="1"/>
    <s v="Outputs Provided"/>
    <n v="164577454.78084001"/>
  </r>
  <r>
    <s v="Local"/>
    <s v="2017/18"/>
    <s v="Approved"/>
    <x v="1"/>
    <n v="13"/>
    <x v="6"/>
    <n v="500"/>
    <s v="500-850 Local Governments (Click for Breakdown)"/>
    <n v="774"/>
    <s v="MASINDI Municipal Council"/>
    <n v="1"/>
    <s v="Administration"/>
    <n v="321402"/>
    <x v="8"/>
    <n v="321402"/>
    <s v="Urban Unconditional Grant (Non-Wage)"/>
    <n v="1"/>
    <s v="Outputs Provided"/>
    <n v="400847006.67291999"/>
  </r>
  <r>
    <s v="Local"/>
    <s v="2017/18"/>
    <s v="Approved"/>
    <x v="0"/>
    <n v="13"/>
    <x v="6"/>
    <n v="500"/>
    <s v="500-850 Local Governments (Click for Breakdown)"/>
    <n v="774"/>
    <s v="MASINDI Municipal Council"/>
    <n v="1"/>
    <s v="Administration"/>
    <n v="321450"/>
    <x v="10"/>
    <n v="321450"/>
    <s v="Urban Unconditional Grant (Wage)"/>
    <n v="1"/>
    <s v="Outputs Provided"/>
    <n v="577502720.03217995"/>
  </r>
  <r>
    <s v="Local"/>
    <s v="2017/18"/>
    <s v="Approved"/>
    <x v="2"/>
    <n v="13"/>
    <x v="6"/>
    <n v="500"/>
    <s v="500-850 Local Governments (Click for Breakdown)"/>
    <n v="774"/>
    <s v="MASINDI Municipal Council"/>
    <n v="9998"/>
    <s v="Local Government Development Programs"/>
    <n v="321463"/>
    <x v="12"/>
    <n v="321463"/>
    <s v="Urban Discretionary Development Equalization Grant"/>
    <n v="1"/>
    <s v="Outputs Provided"/>
    <n v="248636310.16034001"/>
  </r>
  <r>
    <s v="Local"/>
    <s v="2017/18"/>
    <s v="Approved"/>
    <x v="2"/>
    <n v="13"/>
    <x v="6"/>
    <n v="500"/>
    <s v="500-850 Local Governments (Click for Breakdown)"/>
    <n v="774"/>
    <s v="MASINDI Municipal Council"/>
    <n v="9998"/>
    <s v="Local Government Development Programs"/>
    <n v="321472"/>
    <x v="3"/>
    <n v="321472"/>
    <s v="Transitional Development Grant"/>
    <n v="1"/>
    <s v="Outputs Provided"/>
    <n v="150000000.00005001"/>
  </r>
  <r>
    <s v="Local"/>
    <s v="2017/18"/>
    <s v="Approved"/>
    <x v="1"/>
    <n v="13"/>
    <x v="6"/>
    <n v="500"/>
    <s v="500-850 Local Governments (Click for Breakdown)"/>
    <n v="774"/>
    <s v="MASINDI Municipal Council"/>
    <n v="1"/>
    <s v="Administration"/>
    <n v="321617"/>
    <x v="14"/>
    <n v="321617"/>
    <s v="Salary Arrears (Budgeting)"/>
    <n v="1"/>
    <s v="Outputs Provided"/>
    <n v="65196478.000054993"/>
  </r>
  <r>
    <s v="Local"/>
    <s v="2017/18"/>
    <s v="Approved"/>
    <x v="1"/>
    <n v="13"/>
    <x v="6"/>
    <n v="500"/>
    <s v="500-850 Local Governments (Click for Breakdown)"/>
    <n v="775"/>
    <s v="NTUNGAMO Municipal Council"/>
    <n v="1"/>
    <s v="Administration"/>
    <n v="212105"/>
    <x v="5"/>
    <n v="212105"/>
    <s v="Pension for Local Governments"/>
    <n v="1"/>
    <s v="Outputs Provided"/>
    <n v="60874635.041281"/>
  </r>
  <r>
    <s v="Local"/>
    <s v="2017/18"/>
    <s v="Approved"/>
    <x v="1"/>
    <n v="13"/>
    <x v="6"/>
    <n v="500"/>
    <s v="500-850 Local Governments (Click for Breakdown)"/>
    <n v="775"/>
    <s v="NTUNGAMO Municipal Council"/>
    <n v="1"/>
    <s v="Administration"/>
    <n v="212107"/>
    <x v="6"/>
    <n v="212107"/>
    <s v="Gratuity for Local Governments"/>
    <n v="1"/>
    <s v="Outputs Provided"/>
    <n v="83070599.139715001"/>
  </r>
  <r>
    <s v="Local"/>
    <s v="2017/18"/>
    <s v="Approved"/>
    <x v="1"/>
    <n v="13"/>
    <x v="6"/>
    <n v="500"/>
    <s v="500-850 Local Governments (Click for Breakdown)"/>
    <n v="775"/>
    <s v="NTUNGAMO Municipal Council"/>
    <n v="1"/>
    <s v="Administration"/>
    <n v="321402"/>
    <x v="8"/>
    <n v="321402"/>
    <s v="Urban Unconditional Grant (Non-Wage)"/>
    <n v="1"/>
    <s v="Outputs Provided"/>
    <n v="229429945.47826001"/>
  </r>
  <r>
    <s v="Local"/>
    <s v="2017/18"/>
    <s v="Approved"/>
    <x v="0"/>
    <n v="13"/>
    <x v="6"/>
    <n v="500"/>
    <s v="500-850 Local Governments (Click for Breakdown)"/>
    <n v="775"/>
    <s v="NTUNGAMO Municipal Council"/>
    <n v="1"/>
    <s v="Administration"/>
    <n v="321450"/>
    <x v="10"/>
    <n v="321450"/>
    <s v="Urban Unconditional Grant (Wage)"/>
    <n v="1"/>
    <s v="Outputs Provided"/>
    <n v="380610811.15473998"/>
  </r>
  <r>
    <s v="Local"/>
    <s v="2017/18"/>
    <s v="Approved"/>
    <x v="2"/>
    <n v="13"/>
    <x v="6"/>
    <n v="500"/>
    <s v="500-850 Local Governments (Click for Breakdown)"/>
    <n v="775"/>
    <s v="NTUNGAMO Municipal Council"/>
    <n v="9998"/>
    <s v="Local Government Development Programs"/>
    <n v="321463"/>
    <x v="12"/>
    <n v="321463"/>
    <s v="Urban Discretionary Development Equalization Grant"/>
    <n v="1"/>
    <s v="Outputs Provided"/>
    <n v="94603991.073603004"/>
  </r>
  <r>
    <s v="Local"/>
    <s v="2017/18"/>
    <s v="Approved"/>
    <x v="2"/>
    <n v="13"/>
    <x v="6"/>
    <n v="500"/>
    <s v="500-850 Local Governments (Click for Breakdown)"/>
    <n v="775"/>
    <s v="NTUNGAMO Municipal Council"/>
    <n v="9998"/>
    <s v="Local Government Development Programs"/>
    <n v="321472"/>
    <x v="3"/>
    <n v="321472"/>
    <s v="Transitional Development Grant"/>
    <n v="1"/>
    <s v="Outputs Provided"/>
    <n v="400000000.00006002"/>
  </r>
  <r>
    <s v="Local"/>
    <s v="2017/18"/>
    <s v="Approved"/>
    <x v="1"/>
    <n v="13"/>
    <x v="6"/>
    <n v="500"/>
    <s v="500-850 Local Governments (Click for Breakdown)"/>
    <n v="775"/>
    <s v="NTUNGAMO Municipal Council"/>
    <n v="1"/>
    <s v="Administration"/>
    <n v="321608"/>
    <x v="13"/>
    <n v="321608"/>
    <s v="General Public Service Pension Arrears (Budgeting)"/>
    <n v="1"/>
    <s v="Outputs Provided"/>
    <n v="215837366.99939999"/>
  </r>
  <r>
    <s v="Local"/>
    <s v="2017/18"/>
    <s v="Approved"/>
    <x v="1"/>
    <n v="13"/>
    <x v="6"/>
    <n v="500"/>
    <s v="500-850 Local Governments (Click for Breakdown)"/>
    <n v="775"/>
    <s v="NTUNGAMO Municipal Council"/>
    <n v="1"/>
    <s v="Administration"/>
    <n v="321617"/>
    <x v="14"/>
    <n v="321617"/>
    <s v="Salary Arrears (Budgeting)"/>
    <n v="1"/>
    <s v="Outputs Provided"/>
    <n v="6994953.9999946002"/>
  </r>
  <r>
    <s v="Local"/>
    <s v="2017/18"/>
    <s v="Approved"/>
    <x v="1"/>
    <n v="13"/>
    <x v="6"/>
    <n v="500"/>
    <s v="500-850 Local Governments (Click for Breakdown)"/>
    <n v="776"/>
    <s v="BUSIA Municipal Council"/>
    <n v="1"/>
    <s v="Administration"/>
    <n v="212105"/>
    <x v="5"/>
    <n v="212105"/>
    <s v="Pension for Local Governments"/>
    <n v="1"/>
    <s v="Outputs Provided"/>
    <n v="39552523.829575002"/>
  </r>
  <r>
    <s v="Local"/>
    <s v="2017/18"/>
    <s v="Approved"/>
    <x v="1"/>
    <n v="13"/>
    <x v="6"/>
    <n v="500"/>
    <s v="500-850 Local Governments (Click for Breakdown)"/>
    <n v="776"/>
    <s v="BUSIA Municipal Council"/>
    <n v="1"/>
    <s v="Administration"/>
    <n v="212107"/>
    <x v="6"/>
    <n v="212107"/>
    <s v="Gratuity for Local Governments"/>
    <n v="1"/>
    <s v="Outputs Provided"/>
    <n v="84882705.217506006"/>
  </r>
  <r>
    <s v="Local"/>
    <s v="2017/18"/>
    <s v="Approved"/>
    <x v="1"/>
    <n v="13"/>
    <x v="6"/>
    <n v="500"/>
    <s v="500-850 Local Governments (Click for Breakdown)"/>
    <n v="776"/>
    <s v="BUSIA Municipal Council"/>
    <n v="1"/>
    <s v="Administration"/>
    <n v="321402"/>
    <x v="8"/>
    <n v="321402"/>
    <s v="Urban Unconditional Grant (Non-Wage)"/>
    <n v="1"/>
    <s v="Outputs Provided"/>
    <n v="290378288.47602201"/>
  </r>
  <r>
    <s v="Local"/>
    <s v="2017/18"/>
    <s v="Approved"/>
    <x v="0"/>
    <n v="13"/>
    <x v="6"/>
    <n v="500"/>
    <s v="500-850 Local Governments (Click for Breakdown)"/>
    <n v="776"/>
    <s v="BUSIA Municipal Council"/>
    <n v="1"/>
    <s v="Administration"/>
    <n v="321450"/>
    <x v="10"/>
    <n v="321450"/>
    <s v="Urban Unconditional Grant (Wage)"/>
    <n v="1"/>
    <s v="Outputs Provided"/>
    <n v="459033643.07362998"/>
  </r>
  <r>
    <s v="Local"/>
    <s v="2017/18"/>
    <s v="Approved"/>
    <x v="2"/>
    <n v="13"/>
    <x v="6"/>
    <n v="500"/>
    <s v="500-850 Local Governments (Click for Breakdown)"/>
    <n v="776"/>
    <s v="BUSIA Municipal Council"/>
    <n v="9998"/>
    <s v="Local Government Development Programs"/>
    <n v="321463"/>
    <x v="12"/>
    <n v="321463"/>
    <s v="Urban Discretionary Development Equalization Grant"/>
    <n v="1"/>
    <s v="Outputs Provided"/>
    <n v="166481960.234447"/>
  </r>
  <r>
    <s v="Local"/>
    <s v="2017/18"/>
    <s v="Approved"/>
    <x v="1"/>
    <n v="13"/>
    <x v="6"/>
    <n v="500"/>
    <s v="500-850 Local Governments (Click for Breakdown)"/>
    <n v="776"/>
    <s v="BUSIA Municipal Council"/>
    <n v="1"/>
    <s v="Administration"/>
    <n v="321608"/>
    <x v="13"/>
    <n v="321608"/>
    <s v="General Public Service Pension Arrears (Budgeting)"/>
    <n v="1"/>
    <s v="Outputs Provided"/>
    <n v="218607655.99969"/>
  </r>
  <r>
    <s v="Local"/>
    <s v="2017/18"/>
    <s v="Approved"/>
    <x v="1"/>
    <n v="13"/>
    <x v="6"/>
    <n v="500"/>
    <s v="500-850 Local Governments (Click for Breakdown)"/>
    <n v="776"/>
    <s v="BUSIA Municipal Council"/>
    <n v="1"/>
    <s v="Administration"/>
    <n v="321617"/>
    <x v="14"/>
    <n v="321617"/>
    <s v="Salary Arrears (Budgeting)"/>
    <n v="1"/>
    <s v="Outputs Provided"/>
    <n v="8127599.9999961006"/>
  </r>
  <r>
    <s v="Local"/>
    <s v="2017/18"/>
    <s v="Approved"/>
    <x v="1"/>
    <n v="13"/>
    <x v="6"/>
    <n v="500"/>
    <s v="500-850 Local Governments (Click for Breakdown)"/>
    <n v="777"/>
    <s v="BUSHENYI-ISHAKA Municipal Council"/>
    <n v="1"/>
    <s v="Administration"/>
    <n v="212105"/>
    <x v="5"/>
    <n v="212105"/>
    <s v="Pension for Local Governments"/>
    <n v="1"/>
    <s v="Outputs Provided"/>
    <n v="153407455.48532"/>
  </r>
  <r>
    <s v="Local"/>
    <s v="2017/18"/>
    <s v="Approved"/>
    <x v="1"/>
    <n v="13"/>
    <x v="6"/>
    <n v="500"/>
    <s v="500-850 Local Governments (Click for Breakdown)"/>
    <n v="777"/>
    <s v="BUSHENYI-ISHAKA Municipal Council"/>
    <n v="1"/>
    <s v="Administration"/>
    <n v="212107"/>
    <x v="6"/>
    <n v="212107"/>
    <s v="Gratuity for Local Governments"/>
    <n v="1"/>
    <s v="Outputs Provided"/>
    <n v="274298868.49002999"/>
  </r>
  <r>
    <s v="Local"/>
    <s v="2017/18"/>
    <s v="Approved"/>
    <x v="1"/>
    <n v="13"/>
    <x v="6"/>
    <n v="500"/>
    <s v="500-850 Local Governments (Click for Breakdown)"/>
    <n v="777"/>
    <s v="BUSHENYI-ISHAKA Municipal Council"/>
    <n v="1"/>
    <s v="Administration"/>
    <n v="321402"/>
    <x v="8"/>
    <n v="321402"/>
    <s v="Urban Unconditional Grant (Non-Wage)"/>
    <n v="1"/>
    <s v="Outputs Provided"/>
    <n v="329546494.69438499"/>
  </r>
  <r>
    <s v="Local"/>
    <s v="2017/18"/>
    <s v="Approved"/>
    <x v="0"/>
    <n v="13"/>
    <x v="6"/>
    <n v="500"/>
    <s v="500-850 Local Governments (Click for Breakdown)"/>
    <n v="777"/>
    <s v="BUSHENYI-ISHAKA Municipal Council"/>
    <n v="1"/>
    <s v="Administration"/>
    <n v="321450"/>
    <x v="10"/>
    <n v="321450"/>
    <s v="Urban Unconditional Grant (Wage)"/>
    <n v="1"/>
    <s v="Outputs Provided"/>
    <n v="474508801.1534"/>
  </r>
  <r>
    <s v="Local"/>
    <s v="2017/18"/>
    <s v="Approved"/>
    <x v="2"/>
    <n v="13"/>
    <x v="6"/>
    <n v="500"/>
    <s v="500-850 Local Governments (Click for Breakdown)"/>
    <n v="777"/>
    <s v="BUSHENYI-ISHAKA Municipal Council"/>
    <n v="9998"/>
    <s v="Local Government Development Programs"/>
    <n v="321463"/>
    <x v="12"/>
    <n v="321463"/>
    <s v="Urban Discretionary Development Equalization Grant"/>
    <n v="1"/>
    <s v="Outputs Provided"/>
    <n v="132413352.80678399"/>
  </r>
  <r>
    <s v="Local"/>
    <s v="2017/18"/>
    <s v="Approved"/>
    <x v="1"/>
    <n v="13"/>
    <x v="6"/>
    <n v="500"/>
    <s v="500-850 Local Governments (Click for Breakdown)"/>
    <n v="777"/>
    <s v="BUSHENYI-ISHAKA Municipal Council"/>
    <n v="1"/>
    <s v="Administration"/>
    <n v="321608"/>
    <x v="13"/>
    <n v="321608"/>
    <s v="General Public Service Pension Arrears (Budgeting)"/>
    <n v="1"/>
    <s v="Outputs Provided"/>
    <n v="144905614.99935001"/>
  </r>
  <r>
    <s v="Local"/>
    <s v="2017/18"/>
    <s v="Approved"/>
    <x v="1"/>
    <n v="13"/>
    <x v="6"/>
    <n v="500"/>
    <s v="500-850 Local Governments (Click for Breakdown)"/>
    <n v="777"/>
    <s v="BUSHENYI-ISHAKA Municipal Council"/>
    <n v="1"/>
    <s v="Administration"/>
    <n v="321617"/>
    <x v="14"/>
    <n v="321617"/>
    <s v="Salary Arrears (Budgeting)"/>
    <n v="1"/>
    <s v="Outputs Provided"/>
    <n v="68227806.999960005"/>
  </r>
  <r>
    <s v="Local"/>
    <s v="2017/18"/>
    <s v="Approved"/>
    <x v="1"/>
    <n v="13"/>
    <x v="6"/>
    <n v="500"/>
    <s v="500-850 Local Governments (Click for Breakdown)"/>
    <n v="778"/>
    <s v="RUKUNGIRI Municipal Council"/>
    <n v="1"/>
    <s v="Administration"/>
    <n v="212105"/>
    <x v="5"/>
    <n v="212105"/>
    <s v="Pension for Local Governments"/>
    <n v="1"/>
    <s v="Outputs Provided"/>
    <n v="172003278.32556"/>
  </r>
  <r>
    <s v="Local"/>
    <s v="2017/18"/>
    <s v="Approved"/>
    <x v="1"/>
    <n v="13"/>
    <x v="6"/>
    <n v="500"/>
    <s v="500-850 Local Governments (Click for Breakdown)"/>
    <n v="778"/>
    <s v="RUKUNGIRI Municipal Council"/>
    <n v="1"/>
    <s v="Administration"/>
    <n v="212107"/>
    <x v="6"/>
    <n v="212107"/>
    <s v="Gratuity for Local Governments"/>
    <n v="1"/>
    <s v="Outputs Provided"/>
    <n v="56404809.315972999"/>
  </r>
  <r>
    <s v="Local"/>
    <s v="2017/18"/>
    <s v="Approved"/>
    <x v="1"/>
    <n v="13"/>
    <x v="6"/>
    <n v="500"/>
    <s v="500-850 Local Governments (Click for Breakdown)"/>
    <n v="778"/>
    <s v="RUKUNGIRI Municipal Council"/>
    <n v="1"/>
    <s v="Administration"/>
    <n v="321402"/>
    <x v="8"/>
    <n v="321402"/>
    <s v="Urban Unconditional Grant (Non-Wage)"/>
    <n v="1"/>
    <s v="Outputs Provided"/>
    <n v="279337989.26878297"/>
  </r>
  <r>
    <s v="Local"/>
    <s v="2017/18"/>
    <s v="Approved"/>
    <x v="0"/>
    <n v="13"/>
    <x v="6"/>
    <n v="500"/>
    <s v="500-850 Local Governments (Click for Breakdown)"/>
    <n v="778"/>
    <s v="RUKUNGIRI Municipal Council"/>
    <n v="1"/>
    <s v="Administration"/>
    <n v="321450"/>
    <x v="10"/>
    <n v="321450"/>
    <s v="Urban Unconditional Grant (Wage)"/>
    <n v="1"/>
    <s v="Outputs Provided"/>
    <n v="494423828.27302003"/>
  </r>
  <r>
    <s v="Local"/>
    <s v="2017/18"/>
    <s v="Approved"/>
    <x v="2"/>
    <n v="13"/>
    <x v="6"/>
    <n v="500"/>
    <s v="500-850 Local Governments (Click for Breakdown)"/>
    <n v="778"/>
    <s v="RUKUNGIRI Municipal Council"/>
    <n v="9998"/>
    <s v="Local Government Development Programs"/>
    <n v="321463"/>
    <x v="12"/>
    <n v="321463"/>
    <s v="Urban Discretionary Development Equalization Grant"/>
    <n v="1"/>
    <s v="Outputs Provided"/>
    <n v="118788541.40209"/>
  </r>
  <r>
    <s v="Local"/>
    <s v="2017/18"/>
    <s v="Approved"/>
    <x v="1"/>
    <n v="13"/>
    <x v="6"/>
    <n v="500"/>
    <s v="500-850 Local Governments (Click for Breakdown)"/>
    <n v="778"/>
    <s v="RUKUNGIRI Municipal Council"/>
    <n v="1"/>
    <s v="Administration"/>
    <n v="321608"/>
    <x v="13"/>
    <n v="321608"/>
    <s v="General Public Service Pension Arrears (Budgeting)"/>
    <n v="1"/>
    <s v="Outputs Provided"/>
    <n v="51858546.999857999"/>
  </r>
  <r>
    <s v="Local"/>
    <s v="2017/18"/>
    <s v="Approved"/>
    <x v="1"/>
    <n v="13"/>
    <x v="6"/>
    <n v="500"/>
    <s v="500-850 Local Governments (Click for Breakdown)"/>
    <n v="778"/>
    <s v="RUKUNGIRI Municipal Council"/>
    <n v="1"/>
    <s v="Administration"/>
    <n v="321617"/>
    <x v="14"/>
    <n v="321617"/>
    <s v="Salary Arrears (Budgeting)"/>
    <n v="1"/>
    <s v="Outputs Provided"/>
    <n v="6739707.000058"/>
  </r>
  <r>
    <s v="Local"/>
    <s v="2017/18"/>
    <s v="Approved"/>
    <x v="1"/>
    <n v="13"/>
    <x v="6"/>
    <n v="500"/>
    <s v="500-850 Local Governments (Click for Breakdown)"/>
    <n v="779"/>
    <s v="NANSANA Municipal Council"/>
    <n v="1"/>
    <s v="Administration"/>
    <n v="212105"/>
    <x v="5"/>
    <n v="212105"/>
    <s v="Pension for Local Governments"/>
    <n v="1"/>
    <s v="Outputs Provided"/>
    <n v="37385275.739878997"/>
  </r>
  <r>
    <s v="Local"/>
    <s v="2017/18"/>
    <s v="Approved"/>
    <x v="1"/>
    <n v="13"/>
    <x v="6"/>
    <n v="500"/>
    <s v="500-850 Local Governments (Click for Breakdown)"/>
    <n v="779"/>
    <s v="NANSANA Municipal Council"/>
    <n v="1"/>
    <s v="Administration"/>
    <n v="212107"/>
    <x v="6"/>
    <n v="212107"/>
    <s v="Gratuity for Local Governments"/>
    <n v="1"/>
    <s v="Outputs Provided"/>
    <n v="191542276.82367"/>
  </r>
  <r>
    <s v="Local"/>
    <s v="2017/18"/>
    <s v="Approved"/>
    <x v="1"/>
    <n v="13"/>
    <x v="6"/>
    <n v="500"/>
    <s v="500-850 Local Governments (Click for Breakdown)"/>
    <n v="779"/>
    <s v="NANSANA Municipal Council"/>
    <n v="1"/>
    <s v="Administration"/>
    <n v="321402"/>
    <x v="8"/>
    <n v="321402"/>
    <s v="Urban Unconditional Grant (Non-Wage)"/>
    <n v="1"/>
    <s v="Outputs Provided"/>
    <n v="989047798.88632202"/>
  </r>
  <r>
    <s v="Local"/>
    <s v="2017/18"/>
    <s v="Approved"/>
    <x v="0"/>
    <n v="13"/>
    <x v="6"/>
    <n v="500"/>
    <s v="500-850 Local Governments (Click for Breakdown)"/>
    <n v="779"/>
    <s v="NANSANA Municipal Council"/>
    <n v="1"/>
    <s v="Administration"/>
    <n v="321450"/>
    <x v="10"/>
    <n v="321450"/>
    <s v="Urban Unconditional Grant (Wage)"/>
    <n v="1"/>
    <s v="Outputs Provided"/>
    <n v="514257227.99590993"/>
  </r>
  <r>
    <s v="Local"/>
    <s v="2017/18"/>
    <s v="Approved"/>
    <x v="2"/>
    <n v="13"/>
    <x v="6"/>
    <n v="500"/>
    <s v="500-850 Local Governments (Click for Breakdown)"/>
    <n v="779"/>
    <s v="NANSANA Municipal Council"/>
    <n v="9998"/>
    <s v="Local Government Development Programs"/>
    <n v="321463"/>
    <x v="12"/>
    <n v="321463"/>
    <s v="Urban Discretionary Development Equalization Grant"/>
    <n v="1"/>
    <s v="Outputs Provided"/>
    <n v="894744403.13903999"/>
  </r>
  <r>
    <s v="Local"/>
    <s v="2017/18"/>
    <s v="Approved"/>
    <x v="1"/>
    <n v="13"/>
    <x v="6"/>
    <n v="500"/>
    <s v="500-850 Local Governments (Click for Breakdown)"/>
    <n v="780"/>
    <s v="MAKINDYE SSABAGABO Municipal Council"/>
    <n v="1"/>
    <s v="Administration"/>
    <n v="212107"/>
    <x v="6"/>
    <n v="212107"/>
    <s v="Gratuity for Local Governments"/>
    <n v="1"/>
    <s v="Outputs Provided"/>
    <n v="49463773.999845996"/>
  </r>
  <r>
    <s v="Local"/>
    <s v="2017/18"/>
    <s v="Approved"/>
    <x v="1"/>
    <n v="13"/>
    <x v="6"/>
    <n v="500"/>
    <s v="500-850 Local Governments (Click for Breakdown)"/>
    <n v="780"/>
    <s v="MAKINDYE SSABAGABO Municipal Council"/>
    <n v="1"/>
    <s v="Administration"/>
    <n v="321402"/>
    <x v="8"/>
    <n v="321402"/>
    <s v="Urban Unconditional Grant (Non-Wage)"/>
    <n v="1"/>
    <s v="Outputs Provided"/>
    <n v="709485043.44836497"/>
  </r>
  <r>
    <s v="Local"/>
    <s v="2017/18"/>
    <s v="Approved"/>
    <x v="0"/>
    <n v="13"/>
    <x v="6"/>
    <n v="500"/>
    <s v="500-850 Local Governments (Click for Breakdown)"/>
    <n v="780"/>
    <s v="MAKINDYE SSABAGABO Municipal Council"/>
    <n v="1"/>
    <s v="Administration"/>
    <n v="321450"/>
    <x v="10"/>
    <n v="321450"/>
    <s v="Urban Unconditional Grant (Wage)"/>
    <n v="1"/>
    <s v="Outputs Provided"/>
    <n v="510417227.99584001"/>
  </r>
  <r>
    <s v="Local"/>
    <s v="2017/18"/>
    <s v="Approved"/>
    <x v="2"/>
    <n v="13"/>
    <x v="6"/>
    <n v="500"/>
    <s v="500-850 Local Governments (Click for Breakdown)"/>
    <n v="780"/>
    <s v="MAKINDYE SSABAGABO Municipal Council"/>
    <n v="9998"/>
    <s v="Local Government Development Programs"/>
    <n v="321463"/>
    <x v="12"/>
    <n v="321463"/>
    <s v="Urban Discretionary Development Equalization Grant"/>
    <n v="1"/>
    <s v="Outputs Provided"/>
    <n v="681386852.26638997"/>
  </r>
  <r>
    <s v="Local"/>
    <s v="2017/18"/>
    <s v="Approved"/>
    <x v="1"/>
    <n v="13"/>
    <x v="6"/>
    <n v="500"/>
    <s v="500-850 Local Governments (Click for Breakdown)"/>
    <n v="781"/>
    <s v="KIRA Municipal Council"/>
    <n v="1"/>
    <s v="Administration"/>
    <n v="212107"/>
    <x v="6"/>
    <n v="212107"/>
    <s v="Gratuity for Local Governments"/>
    <n v="1"/>
    <s v="Outputs Provided"/>
    <n v="47938683.985124998"/>
  </r>
  <r>
    <s v="Local"/>
    <s v="2017/18"/>
    <s v="Approved"/>
    <x v="1"/>
    <n v="13"/>
    <x v="6"/>
    <n v="500"/>
    <s v="500-850 Local Governments (Click for Breakdown)"/>
    <n v="781"/>
    <s v="KIRA Municipal Council"/>
    <n v="1"/>
    <s v="Administration"/>
    <n v="321402"/>
    <x v="8"/>
    <n v="321402"/>
    <s v="Urban Unconditional Grant (Non-Wage)"/>
    <n v="1"/>
    <s v="Outputs Provided"/>
    <n v="765291303.46507096"/>
  </r>
  <r>
    <s v="Local"/>
    <s v="2017/18"/>
    <s v="Approved"/>
    <x v="0"/>
    <n v="13"/>
    <x v="6"/>
    <n v="500"/>
    <s v="500-850 Local Governments (Click for Breakdown)"/>
    <n v="781"/>
    <s v="KIRA Municipal Council"/>
    <n v="1"/>
    <s v="Administration"/>
    <n v="321450"/>
    <x v="10"/>
    <n v="321450"/>
    <s v="Urban Unconditional Grant (Wage)"/>
    <n v="1"/>
    <s v="Outputs Provided"/>
    <n v="510417227.99348998"/>
  </r>
  <r>
    <s v="Local"/>
    <s v="2017/18"/>
    <s v="Approved"/>
    <x v="2"/>
    <n v="13"/>
    <x v="6"/>
    <n v="500"/>
    <s v="500-850 Local Governments (Click for Breakdown)"/>
    <n v="781"/>
    <s v="KIRA Municipal Council"/>
    <n v="9998"/>
    <s v="Local Government Development Programs"/>
    <n v="321463"/>
    <x v="12"/>
    <n v="321463"/>
    <s v="Urban Discretionary Development Equalization Grant"/>
    <n v="1"/>
    <s v="Outputs Provided"/>
    <n v="755491964.60957003"/>
  </r>
  <r>
    <s v="Local"/>
    <s v="2017/18"/>
    <s v="Approved"/>
    <x v="1"/>
    <n v="13"/>
    <x v="6"/>
    <n v="500"/>
    <s v="500-850 Local Governments (Click for Breakdown)"/>
    <n v="782"/>
    <s v="KISORO Municipal Council"/>
    <n v="1"/>
    <s v="Administration"/>
    <n v="212107"/>
    <x v="6"/>
    <n v="212107"/>
    <s v="Gratuity for Local Governments"/>
    <n v="1"/>
    <s v="Outputs Provided"/>
    <n v="47938683.985124998"/>
  </r>
  <r>
    <s v="Local"/>
    <s v="2017/18"/>
    <s v="Approved"/>
    <x v="1"/>
    <n v="13"/>
    <x v="6"/>
    <n v="500"/>
    <s v="500-850 Local Governments (Click for Breakdown)"/>
    <n v="782"/>
    <s v="KISORO Municipal Council"/>
    <n v="1"/>
    <s v="Administration"/>
    <n v="321402"/>
    <x v="8"/>
    <n v="321402"/>
    <s v="Urban Unconditional Grant (Non-Wage)"/>
    <n v="1"/>
    <s v="Outputs Provided"/>
    <n v="237822032.37536499"/>
  </r>
  <r>
    <s v="Local"/>
    <s v="2017/18"/>
    <s v="Approved"/>
    <x v="0"/>
    <n v="13"/>
    <x v="6"/>
    <n v="500"/>
    <s v="500-850 Local Governments (Click for Breakdown)"/>
    <n v="782"/>
    <s v="KISORO Municipal Council"/>
    <n v="1"/>
    <s v="Administration"/>
    <n v="321450"/>
    <x v="10"/>
    <n v="321450"/>
    <s v="Urban Unconditional Grant (Wage)"/>
    <n v="1"/>
    <s v="Outputs Provided"/>
    <n v="510417227.99348998"/>
  </r>
  <r>
    <s v="Local"/>
    <s v="2017/18"/>
    <s v="Approved"/>
    <x v="2"/>
    <n v="13"/>
    <x v="6"/>
    <n v="500"/>
    <s v="500-850 Local Governments (Click for Breakdown)"/>
    <n v="782"/>
    <s v="KISORO Municipal Council"/>
    <n v="9998"/>
    <s v="Local Government Development Programs"/>
    <n v="321463"/>
    <x v="12"/>
    <n v="321463"/>
    <s v="Urban Discretionary Development Equalization Grant"/>
    <n v="1"/>
    <s v="Outputs Provided"/>
    <n v="92748987.828118995"/>
  </r>
  <r>
    <s v="Local"/>
    <s v="2017/18"/>
    <s v="Approved"/>
    <x v="1"/>
    <n v="13"/>
    <x v="6"/>
    <n v="500"/>
    <s v="500-850 Local Governments (Click for Breakdown)"/>
    <n v="783"/>
    <s v="MITYANA Municipal Council"/>
    <n v="1"/>
    <s v="Administration"/>
    <n v="212105"/>
    <x v="5"/>
    <n v="212105"/>
    <s v="Pension for Local Governments"/>
    <n v="1"/>
    <s v="Outputs Provided"/>
    <n v="25409440.700208001"/>
  </r>
  <r>
    <s v="Local"/>
    <s v="2017/18"/>
    <s v="Approved"/>
    <x v="1"/>
    <n v="13"/>
    <x v="6"/>
    <n v="500"/>
    <s v="500-850 Local Governments (Click for Breakdown)"/>
    <n v="783"/>
    <s v="MITYANA Municipal Council"/>
    <n v="1"/>
    <s v="Administration"/>
    <n v="212107"/>
    <x v="6"/>
    <n v="212107"/>
    <s v="Gratuity for Local Governments"/>
    <n v="1"/>
    <s v="Outputs Provided"/>
    <n v="34173086.274030998"/>
  </r>
  <r>
    <s v="Local"/>
    <s v="2017/18"/>
    <s v="Approved"/>
    <x v="1"/>
    <n v="13"/>
    <x v="6"/>
    <n v="500"/>
    <s v="500-850 Local Governments (Click for Breakdown)"/>
    <n v="783"/>
    <s v="MITYANA Municipal Council"/>
    <n v="1"/>
    <s v="Administration"/>
    <n v="321402"/>
    <x v="8"/>
    <n v="321402"/>
    <s v="Urban Unconditional Grant (Non-Wage)"/>
    <n v="1"/>
    <s v="Outputs Provided"/>
    <n v="403224065.809286"/>
  </r>
  <r>
    <s v="Local"/>
    <s v="2017/18"/>
    <s v="Approved"/>
    <x v="0"/>
    <n v="13"/>
    <x v="6"/>
    <n v="500"/>
    <s v="500-850 Local Governments (Click for Breakdown)"/>
    <n v="783"/>
    <s v="MITYANA Municipal Council"/>
    <n v="1"/>
    <s v="Administration"/>
    <n v="321450"/>
    <x v="10"/>
    <n v="321450"/>
    <s v="Urban Unconditional Grant (Wage)"/>
    <n v="1"/>
    <s v="Outputs Provided"/>
    <n v="506711999.99601001"/>
  </r>
  <r>
    <s v="Local"/>
    <s v="2017/18"/>
    <s v="Approved"/>
    <x v="2"/>
    <n v="13"/>
    <x v="6"/>
    <n v="500"/>
    <s v="500-850 Local Governments (Click for Breakdown)"/>
    <n v="783"/>
    <s v="MITYANA Municipal Council"/>
    <n v="9998"/>
    <s v="Local Government Development Programs"/>
    <n v="321463"/>
    <x v="12"/>
    <n v="321463"/>
    <s v="Urban Discretionary Development Equalization Grant"/>
    <n v="1"/>
    <s v="Outputs Provided"/>
    <n v="268521593.07318997"/>
  </r>
  <r>
    <s v="Local"/>
    <s v="2017/18"/>
    <s v="Approved"/>
    <x v="1"/>
    <n v="13"/>
    <x v="6"/>
    <n v="500"/>
    <s v="500-850 Local Governments (Click for Breakdown)"/>
    <n v="783"/>
    <s v="MITYANA Municipal Council"/>
    <n v="1"/>
    <s v="Administration"/>
    <n v="321617"/>
    <x v="14"/>
    <n v="321617"/>
    <s v="Salary Arrears (Budgeting)"/>
    <n v="1"/>
    <s v="Outputs Provided"/>
    <n v="15363008.000082999"/>
  </r>
  <r>
    <s v="Local"/>
    <s v="2017/18"/>
    <s v="Approved"/>
    <x v="1"/>
    <n v="13"/>
    <x v="6"/>
    <n v="500"/>
    <s v="500-850 Local Governments (Click for Breakdown)"/>
    <n v="784"/>
    <s v="KITGUM Municipal Council"/>
    <n v="1"/>
    <s v="Administration"/>
    <n v="212105"/>
    <x v="5"/>
    <n v="212105"/>
    <s v="Pension for Local Governments"/>
    <n v="1"/>
    <s v="Outputs Provided"/>
    <n v="668901953.99811006"/>
  </r>
  <r>
    <s v="Local"/>
    <s v="2017/18"/>
    <s v="Approved"/>
    <x v="1"/>
    <n v="13"/>
    <x v="6"/>
    <n v="500"/>
    <s v="500-850 Local Governments (Click for Breakdown)"/>
    <n v="784"/>
    <s v="KITGUM Municipal Council"/>
    <n v="1"/>
    <s v="Administration"/>
    <n v="212107"/>
    <x v="6"/>
    <n v="212107"/>
    <s v="Gratuity for Local Governments"/>
    <n v="1"/>
    <s v="Outputs Provided"/>
    <n v="273144231.78407001"/>
  </r>
  <r>
    <s v="Local"/>
    <s v="2017/18"/>
    <s v="Approved"/>
    <x v="1"/>
    <n v="13"/>
    <x v="6"/>
    <n v="500"/>
    <s v="500-850 Local Governments (Click for Breakdown)"/>
    <n v="784"/>
    <s v="KITGUM Municipal Council"/>
    <n v="1"/>
    <s v="Administration"/>
    <n v="321402"/>
    <x v="8"/>
    <n v="321402"/>
    <s v="Urban Unconditional Grant (Non-Wage)"/>
    <n v="1"/>
    <s v="Outputs Provided"/>
    <n v="282596320.29546702"/>
  </r>
  <r>
    <s v="Local"/>
    <s v="2017/18"/>
    <s v="Approved"/>
    <x v="0"/>
    <n v="13"/>
    <x v="6"/>
    <n v="500"/>
    <s v="500-850 Local Governments (Click for Breakdown)"/>
    <n v="784"/>
    <s v="KITGUM Municipal Council"/>
    <n v="1"/>
    <s v="Administration"/>
    <n v="321450"/>
    <x v="10"/>
    <n v="321450"/>
    <s v="Urban Unconditional Grant (Wage)"/>
    <n v="1"/>
    <s v="Outputs Provided"/>
    <n v="510417227.99584001"/>
  </r>
  <r>
    <s v="Local"/>
    <s v="2017/18"/>
    <s v="Approved"/>
    <x v="2"/>
    <n v="13"/>
    <x v="6"/>
    <n v="500"/>
    <s v="500-850 Local Governments (Click for Breakdown)"/>
    <n v="784"/>
    <s v="KITGUM Municipal Council"/>
    <n v="9998"/>
    <s v="Local Government Development Programs"/>
    <n v="321463"/>
    <x v="12"/>
    <n v="321463"/>
    <s v="Urban Discretionary Development Equalization Grant"/>
    <n v="1"/>
    <s v="Outputs Provided"/>
    <n v="184459412.88256899"/>
  </r>
  <r>
    <s v="Local"/>
    <s v="2017/18"/>
    <s v="Approved"/>
    <x v="1"/>
    <n v="13"/>
    <x v="6"/>
    <n v="500"/>
    <s v="500-850 Local Governments (Click for Breakdown)"/>
    <n v="785"/>
    <s v="KOBOKO Municipal Council"/>
    <n v="1"/>
    <s v="Administration"/>
    <n v="212105"/>
    <x v="5"/>
    <n v="212105"/>
    <s v="Pension for Local Governments"/>
    <n v="1"/>
    <s v="Outputs Provided"/>
    <n v="27949938.999770999"/>
  </r>
  <r>
    <s v="Local"/>
    <s v="2017/18"/>
    <s v="Approved"/>
    <x v="1"/>
    <n v="13"/>
    <x v="6"/>
    <n v="500"/>
    <s v="500-850 Local Governments (Click for Breakdown)"/>
    <n v="785"/>
    <s v="KOBOKO Municipal Council"/>
    <n v="1"/>
    <s v="Administration"/>
    <n v="212107"/>
    <x v="6"/>
    <n v="212107"/>
    <s v="Gratuity for Local Governments"/>
    <n v="1"/>
    <s v="Outputs Provided"/>
    <n v="143200627.20159"/>
  </r>
  <r>
    <s v="Local"/>
    <s v="2017/18"/>
    <s v="Approved"/>
    <x v="1"/>
    <n v="13"/>
    <x v="6"/>
    <n v="500"/>
    <s v="500-850 Local Governments (Click for Breakdown)"/>
    <n v="785"/>
    <s v="KOBOKO Municipal Council"/>
    <n v="1"/>
    <s v="Administration"/>
    <n v="321402"/>
    <x v="8"/>
    <n v="321402"/>
    <s v="Urban Unconditional Grant (Non-Wage)"/>
    <n v="1"/>
    <s v="Outputs Provided"/>
    <n v="343563868.86728501"/>
  </r>
  <r>
    <s v="Local"/>
    <s v="2017/18"/>
    <s v="Approved"/>
    <x v="0"/>
    <n v="13"/>
    <x v="6"/>
    <n v="500"/>
    <s v="500-850 Local Governments (Click for Breakdown)"/>
    <n v="785"/>
    <s v="KOBOKO Municipal Council"/>
    <n v="1"/>
    <s v="Administration"/>
    <n v="321450"/>
    <x v="10"/>
    <n v="321450"/>
    <s v="Urban Unconditional Grant (Wage)"/>
    <n v="1"/>
    <s v="Outputs Provided"/>
    <n v="510417227.99348998"/>
  </r>
  <r>
    <s v="Local"/>
    <s v="2017/18"/>
    <s v="Approved"/>
    <x v="2"/>
    <n v="13"/>
    <x v="6"/>
    <n v="500"/>
    <s v="500-850 Local Governments (Click for Breakdown)"/>
    <n v="785"/>
    <s v="KOBOKO Municipal Council"/>
    <n v="9998"/>
    <s v="Local Government Development Programs"/>
    <n v="321463"/>
    <x v="12"/>
    <n v="321463"/>
    <s v="Urban Discretionary Development Equalization Grant"/>
    <n v="1"/>
    <s v="Outputs Provided"/>
    <n v="227269144.53755"/>
  </r>
  <r>
    <s v="Local"/>
    <s v="2017/18"/>
    <s v="Approved"/>
    <x v="1"/>
    <n v="13"/>
    <x v="6"/>
    <n v="500"/>
    <s v="500-850 Local Governments (Click for Breakdown)"/>
    <n v="786"/>
    <s v="MUBENDE Municipal Council"/>
    <n v="1"/>
    <s v="Administration"/>
    <n v="212105"/>
    <x v="5"/>
    <n v="212105"/>
    <s v="Pension for Local Governments"/>
    <n v="1"/>
    <s v="Outputs Provided"/>
    <n v="22971767.00037"/>
  </r>
  <r>
    <s v="Local"/>
    <s v="2017/18"/>
    <s v="Approved"/>
    <x v="1"/>
    <n v="13"/>
    <x v="6"/>
    <n v="500"/>
    <s v="500-850 Local Governments (Click for Breakdown)"/>
    <n v="786"/>
    <s v="MUBENDE Municipal Council"/>
    <n v="1"/>
    <s v="Administration"/>
    <n v="212107"/>
    <x v="6"/>
    <n v="212107"/>
    <s v="Gratuity for Local Governments"/>
    <n v="1"/>
    <s v="Outputs Provided"/>
    <n v="117695124.35446"/>
  </r>
  <r>
    <s v="Local"/>
    <s v="2017/18"/>
    <s v="Approved"/>
    <x v="1"/>
    <n v="13"/>
    <x v="6"/>
    <n v="500"/>
    <s v="500-850 Local Governments (Click for Breakdown)"/>
    <n v="786"/>
    <s v="MUBENDE Municipal Council"/>
    <n v="1"/>
    <s v="Administration"/>
    <n v="321402"/>
    <x v="8"/>
    <n v="321402"/>
    <s v="Urban Unconditional Grant (Non-Wage)"/>
    <n v="1"/>
    <s v="Outputs Provided"/>
    <n v="372191605.57521099"/>
  </r>
  <r>
    <s v="Local"/>
    <s v="2017/18"/>
    <s v="Approved"/>
    <x v="0"/>
    <n v="13"/>
    <x v="6"/>
    <n v="500"/>
    <s v="500-850 Local Governments (Click for Breakdown)"/>
    <n v="786"/>
    <s v="MUBENDE Municipal Council"/>
    <n v="1"/>
    <s v="Administration"/>
    <n v="321450"/>
    <x v="10"/>
    <n v="321450"/>
    <s v="Urban Unconditional Grant (Wage)"/>
    <n v="1"/>
    <s v="Outputs Provided"/>
    <n v="506577227.99601001"/>
  </r>
  <r>
    <s v="Local"/>
    <s v="2017/18"/>
    <s v="Approved"/>
    <x v="2"/>
    <n v="13"/>
    <x v="6"/>
    <n v="500"/>
    <s v="500-850 Local Governments (Click for Breakdown)"/>
    <n v="786"/>
    <s v="MUBENDE Municipal Council"/>
    <n v="9998"/>
    <s v="Local Government Development Programs"/>
    <n v="321463"/>
    <x v="12"/>
    <n v="321463"/>
    <s v="Urban Discretionary Development Equalization Grant"/>
    <n v="1"/>
    <s v="Outputs Provided"/>
    <n v="291547516.82725"/>
  </r>
  <r>
    <s v="Local"/>
    <s v="2017/18"/>
    <s v="Approved"/>
    <x v="1"/>
    <n v="13"/>
    <x v="6"/>
    <n v="500"/>
    <s v="500-850 Local Governments (Click for Breakdown)"/>
    <n v="787"/>
    <s v="KUMI Municipal Council"/>
    <n v="1"/>
    <s v="Administration"/>
    <n v="212107"/>
    <x v="6"/>
    <n v="212107"/>
    <s v="Gratuity for Local Governments"/>
    <n v="1"/>
    <s v="Outputs Provided"/>
    <n v="208945325.99981001"/>
  </r>
  <r>
    <s v="Local"/>
    <s v="2017/18"/>
    <s v="Approved"/>
    <x v="1"/>
    <n v="13"/>
    <x v="6"/>
    <n v="500"/>
    <s v="500-850 Local Governments (Click for Breakdown)"/>
    <n v="787"/>
    <s v="KUMI Municipal Council"/>
    <n v="1"/>
    <s v="Administration"/>
    <n v="321402"/>
    <x v="8"/>
    <n v="321402"/>
    <s v="Urban Unconditional Grant (Non-Wage)"/>
    <n v="1"/>
    <s v="Outputs Provided"/>
    <n v="302951004.052535"/>
  </r>
  <r>
    <s v="Local"/>
    <s v="2017/18"/>
    <s v="Approved"/>
    <x v="0"/>
    <n v="13"/>
    <x v="6"/>
    <n v="500"/>
    <s v="500-850 Local Governments (Click for Breakdown)"/>
    <n v="787"/>
    <s v="KUMI Municipal Council"/>
    <n v="1"/>
    <s v="Administration"/>
    <n v="321450"/>
    <x v="10"/>
    <n v="321450"/>
    <s v="Urban Unconditional Grant (Wage)"/>
    <n v="1"/>
    <s v="Outputs Provided"/>
    <n v="506577227.99601001"/>
  </r>
  <r>
    <s v="Local"/>
    <s v="2017/18"/>
    <s v="Approved"/>
    <x v="2"/>
    <n v="13"/>
    <x v="6"/>
    <n v="500"/>
    <s v="500-850 Local Governments (Click for Breakdown)"/>
    <n v="787"/>
    <s v="KUMI Municipal Council"/>
    <n v="9998"/>
    <s v="Local Government Development Programs"/>
    <n v="321463"/>
    <x v="12"/>
    <n v="321463"/>
    <s v="Urban Discretionary Development Equalization Grant"/>
    <n v="1"/>
    <s v="Outputs Provided"/>
    <n v="156043473.353181"/>
  </r>
  <r>
    <s v="Local"/>
    <s v="2017/18"/>
    <s v="Approved"/>
    <x v="1"/>
    <n v="13"/>
    <x v="6"/>
    <n v="500"/>
    <s v="500-850 Local Governments (Click for Breakdown)"/>
    <n v="788"/>
    <s v="LUGAZI Municipal Council"/>
    <n v="1"/>
    <s v="Administration"/>
    <n v="212107"/>
    <x v="6"/>
    <n v="212107"/>
    <s v="Gratuity for Local Governments"/>
    <n v="1"/>
    <s v="Outputs Provided"/>
    <n v="47938683.985124998"/>
  </r>
  <r>
    <s v="Local"/>
    <s v="2017/18"/>
    <s v="Approved"/>
    <x v="1"/>
    <n v="13"/>
    <x v="6"/>
    <n v="500"/>
    <s v="500-850 Local Governments (Click for Breakdown)"/>
    <n v="788"/>
    <s v="LUGAZI Municipal Council"/>
    <n v="1"/>
    <s v="Administration"/>
    <n v="321402"/>
    <x v="8"/>
    <n v="321402"/>
    <s v="Urban Unconditional Grant (Non-Wage)"/>
    <n v="1"/>
    <s v="Outputs Provided"/>
    <n v="416394698.01522899"/>
  </r>
  <r>
    <s v="Local"/>
    <s v="2017/18"/>
    <s v="Approved"/>
    <x v="0"/>
    <n v="13"/>
    <x v="6"/>
    <n v="500"/>
    <s v="500-850 Local Governments (Click for Breakdown)"/>
    <n v="788"/>
    <s v="LUGAZI Municipal Council"/>
    <n v="1"/>
    <s v="Administration"/>
    <n v="321450"/>
    <x v="10"/>
    <n v="321450"/>
    <s v="Urban Unconditional Grant (Wage)"/>
    <n v="1"/>
    <s v="Outputs Provided"/>
    <n v="510417227.99348998"/>
  </r>
  <r>
    <s v="Local"/>
    <s v="2017/18"/>
    <s v="Approved"/>
    <x v="2"/>
    <n v="13"/>
    <x v="6"/>
    <n v="500"/>
    <s v="500-850 Local Governments (Click for Breakdown)"/>
    <n v="788"/>
    <s v="LUGAZI Municipal Council"/>
    <n v="9998"/>
    <s v="Local Government Development Programs"/>
    <n v="321463"/>
    <x v="12"/>
    <n v="321463"/>
    <s v="Urban Discretionary Development Equalization Grant"/>
    <n v="1"/>
    <s v="Outputs Provided"/>
    <n v="304362009.61256999"/>
  </r>
  <r>
    <s v="Local"/>
    <s v="2017/18"/>
    <s v="Approved"/>
    <x v="1"/>
    <n v="13"/>
    <x v="6"/>
    <n v="500"/>
    <s v="500-850 Local Governments (Click for Breakdown)"/>
    <n v="789"/>
    <s v="KAMULI Municipal Council"/>
    <n v="1"/>
    <s v="Administration"/>
    <n v="212105"/>
    <x v="5"/>
    <n v="212105"/>
    <s v="Pension for Local Governments"/>
    <n v="1"/>
    <s v="Outputs Provided"/>
    <n v="42655939.999755003"/>
  </r>
  <r>
    <s v="Local"/>
    <s v="2017/18"/>
    <s v="Approved"/>
    <x v="1"/>
    <n v="13"/>
    <x v="6"/>
    <n v="500"/>
    <s v="500-850 Local Governments (Click for Breakdown)"/>
    <n v="789"/>
    <s v="KAMULI Municipal Council"/>
    <n v="1"/>
    <s v="Administration"/>
    <n v="212107"/>
    <x v="6"/>
    <n v="212107"/>
    <s v="Gratuity for Local Governments"/>
    <n v="1"/>
    <s v="Outputs Provided"/>
    <n v="218479536.19119"/>
  </r>
  <r>
    <s v="Local"/>
    <s v="2017/18"/>
    <s v="Approved"/>
    <x v="1"/>
    <n v="13"/>
    <x v="6"/>
    <n v="500"/>
    <s v="500-850 Local Governments (Click for Breakdown)"/>
    <n v="789"/>
    <s v="KAMULI Municipal Council"/>
    <n v="1"/>
    <s v="Administration"/>
    <n v="321402"/>
    <x v="8"/>
    <n v="321402"/>
    <s v="Urban Unconditional Grant (Non-Wage)"/>
    <n v="1"/>
    <s v="Outputs Provided"/>
    <n v="322269028.88748002"/>
  </r>
  <r>
    <s v="Local"/>
    <s v="2017/18"/>
    <s v="Approved"/>
    <x v="0"/>
    <n v="13"/>
    <x v="6"/>
    <n v="500"/>
    <s v="500-850 Local Governments (Click for Breakdown)"/>
    <n v="789"/>
    <s v="KAMULI Municipal Council"/>
    <n v="1"/>
    <s v="Administration"/>
    <n v="321450"/>
    <x v="10"/>
    <n v="321450"/>
    <s v="Urban Unconditional Grant (Wage)"/>
    <n v="1"/>
    <s v="Outputs Provided"/>
    <n v="506577227.99365997"/>
  </r>
  <r>
    <s v="Local"/>
    <s v="2017/18"/>
    <s v="Approved"/>
    <x v="2"/>
    <n v="13"/>
    <x v="6"/>
    <n v="500"/>
    <s v="500-850 Local Governments (Click for Breakdown)"/>
    <n v="789"/>
    <s v="KAMULI Municipal Council"/>
    <n v="9998"/>
    <s v="Local Government Development Programs"/>
    <n v="321463"/>
    <x v="12"/>
    <n v="321463"/>
    <s v="Urban Discretionary Development Equalization Grant"/>
    <n v="1"/>
    <s v="Outputs Provided"/>
    <n v="200360362.401732"/>
  </r>
  <r>
    <s v="Local"/>
    <s v="2017/18"/>
    <s v="Approved"/>
    <x v="1"/>
    <n v="13"/>
    <x v="6"/>
    <n v="500"/>
    <s v="500-850 Local Governments (Click for Breakdown)"/>
    <n v="790"/>
    <s v="KAPCHORWA Municipal Council"/>
    <n v="1"/>
    <s v="Administration"/>
    <n v="212105"/>
    <x v="5"/>
    <n v="212105"/>
    <s v="Pension for Local Governments"/>
    <n v="1"/>
    <s v="Outputs Provided"/>
    <n v="67004834.999311998"/>
  </r>
  <r>
    <s v="Local"/>
    <s v="2017/18"/>
    <s v="Approved"/>
    <x v="1"/>
    <n v="13"/>
    <x v="6"/>
    <n v="500"/>
    <s v="500-850 Local Governments (Click for Breakdown)"/>
    <n v="790"/>
    <s v="KAPCHORWA Municipal Council"/>
    <n v="1"/>
    <s v="Administration"/>
    <n v="212107"/>
    <x v="6"/>
    <n v="212107"/>
    <s v="Gratuity for Local Governments"/>
    <n v="1"/>
    <s v="Outputs Provided"/>
    <n v="191936045.00029001"/>
  </r>
  <r>
    <s v="Local"/>
    <s v="2017/18"/>
    <s v="Approved"/>
    <x v="1"/>
    <n v="13"/>
    <x v="6"/>
    <n v="500"/>
    <s v="500-850 Local Governments (Click for Breakdown)"/>
    <n v="790"/>
    <s v="KAPCHORWA Municipal Council"/>
    <n v="1"/>
    <s v="Administration"/>
    <n v="321402"/>
    <x v="8"/>
    <n v="321402"/>
    <s v="Urban Unconditional Grant (Non-Wage)"/>
    <n v="1"/>
    <s v="Outputs Provided"/>
    <n v="409543813.19977301"/>
  </r>
  <r>
    <s v="Local"/>
    <s v="2017/18"/>
    <s v="Approved"/>
    <x v="0"/>
    <n v="13"/>
    <x v="6"/>
    <n v="500"/>
    <s v="500-850 Local Governments (Click for Breakdown)"/>
    <n v="790"/>
    <s v="KAPCHORWA Municipal Council"/>
    <n v="1"/>
    <s v="Administration"/>
    <n v="321450"/>
    <x v="10"/>
    <n v="321450"/>
    <s v="Urban Unconditional Grant (Wage)"/>
    <n v="1"/>
    <s v="Outputs Provided"/>
    <n v="510417227.99584001"/>
  </r>
  <r>
    <s v="Local"/>
    <s v="2017/18"/>
    <s v="Approved"/>
    <x v="2"/>
    <n v="13"/>
    <x v="6"/>
    <n v="500"/>
    <s v="500-850 Local Governments (Click for Breakdown)"/>
    <n v="790"/>
    <s v="KAPCHORWA Municipal Council"/>
    <n v="9998"/>
    <s v="Local Government Development Programs"/>
    <n v="321463"/>
    <x v="12"/>
    <n v="321463"/>
    <s v="Urban Discretionary Development Equalization Grant"/>
    <n v="1"/>
    <s v="Outputs Provided"/>
    <n v="164723768.85353199"/>
  </r>
  <r>
    <s v="Local"/>
    <s v="2017/18"/>
    <s v="Approved"/>
    <x v="1"/>
    <n v="13"/>
    <x v="6"/>
    <n v="500"/>
    <s v="500-850 Local Governments (Click for Breakdown)"/>
    <n v="791"/>
    <s v="IBANDA Municipal Council"/>
    <n v="1"/>
    <s v="Administration"/>
    <n v="212105"/>
    <x v="5"/>
    <n v="212105"/>
    <s v="Pension for Local Governments"/>
    <n v="1"/>
    <s v="Outputs Provided"/>
    <n v="43828650.999361001"/>
  </r>
  <r>
    <s v="Local"/>
    <s v="2017/18"/>
    <s v="Approved"/>
    <x v="1"/>
    <n v="13"/>
    <x v="6"/>
    <n v="500"/>
    <s v="500-850 Local Governments (Click for Breakdown)"/>
    <n v="791"/>
    <s v="IBANDA Municipal Council"/>
    <n v="1"/>
    <s v="Administration"/>
    <n v="212107"/>
    <x v="6"/>
    <n v="212107"/>
    <s v="Gratuity for Local Governments"/>
    <n v="1"/>
    <s v="Outputs Provided"/>
    <n v="47938683.985124998"/>
  </r>
  <r>
    <s v="Local"/>
    <s v="2017/18"/>
    <s v="Approved"/>
    <x v="1"/>
    <n v="13"/>
    <x v="6"/>
    <n v="500"/>
    <s v="500-850 Local Governments (Click for Breakdown)"/>
    <n v="791"/>
    <s v="IBANDA Municipal Council"/>
    <n v="1"/>
    <s v="Administration"/>
    <n v="321402"/>
    <x v="8"/>
    <n v="321402"/>
    <s v="Urban Unconditional Grant (Non-Wage)"/>
    <n v="1"/>
    <s v="Outputs Provided"/>
    <n v="354453075.90364802"/>
  </r>
  <r>
    <s v="Local"/>
    <s v="2017/18"/>
    <s v="Approved"/>
    <x v="0"/>
    <n v="13"/>
    <x v="6"/>
    <n v="500"/>
    <s v="500-850 Local Governments (Click for Breakdown)"/>
    <n v="791"/>
    <s v="IBANDA Municipal Council"/>
    <n v="1"/>
    <s v="Administration"/>
    <n v="321450"/>
    <x v="10"/>
    <n v="321450"/>
    <s v="Urban Unconditional Grant (Wage)"/>
    <n v="1"/>
    <s v="Outputs Provided"/>
    <n v="539999501.99342"/>
  </r>
  <r>
    <s v="Local"/>
    <s v="2017/18"/>
    <s v="Approved"/>
    <x v="2"/>
    <n v="13"/>
    <x v="6"/>
    <n v="500"/>
    <s v="500-850 Local Governments (Click for Breakdown)"/>
    <n v="791"/>
    <s v="IBANDA Municipal Council"/>
    <n v="9998"/>
    <s v="Local Government Development Programs"/>
    <n v="321463"/>
    <x v="12"/>
    <n v="321463"/>
    <s v="Urban Discretionary Development Equalization Grant"/>
    <n v="1"/>
    <s v="Outputs Provided"/>
    <n v="282009712.04736"/>
  </r>
  <r>
    <s v="Local"/>
    <s v="2017/18"/>
    <s v="Approved"/>
    <x v="1"/>
    <n v="13"/>
    <x v="6"/>
    <n v="500"/>
    <s v="500-850 Local Governments (Click for Breakdown)"/>
    <n v="792"/>
    <s v="NJERU Municipal Council"/>
    <n v="1"/>
    <s v="Administration"/>
    <n v="212105"/>
    <x v="5"/>
    <n v="212105"/>
    <s v="Pension for Local Governments"/>
    <n v="1"/>
    <s v="Outputs Provided"/>
    <n v="47999999.999351002"/>
  </r>
  <r>
    <s v="Local"/>
    <s v="2017/18"/>
    <s v="Approved"/>
    <x v="1"/>
    <n v="13"/>
    <x v="6"/>
    <n v="500"/>
    <s v="500-850 Local Governments (Click for Breakdown)"/>
    <n v="792"/>
    <s v="NJERU Municipal Council"/>
    <n v="1"/>
    <s v="Administration"/>
    <n v="212107"/>
    <x v="6"/>
    <n v="212107"/>
    <s v="Gratuity for Local Governments"/>
    <n v="1"/>
    <s v="Outputs Provided"/>
    <n v="47938683.985124998"/>
  </r>
  <r>
    <s v="Local"/>
    <s v="2017/18"/>
    <s v="Approved"/>
    <x v="1"/>
    <n v="13"/>
    <x v="6"/>
    <n v="500"/>
    <s v="500-850 Local Governments (Click for Breakdown)"/>
    <n v="792"/>
    <s v="NJERU Municipal Council"/>
    <n v="1"/>
    <s v="Administration"/>
    <n v="321402"/>
    <x v="8"/>
    <n v="321402"/>
    <s v="Urban Unconditional Grant (Non-Wage)"/>
    <n v="1"/>
    <s v="Outputs Provided"/>
    <n v="437760407.93023998"/>
  </r>
  <r>
    <s v="Local"/>
    <s v="2017/18"/>
    <s v="Approved"/>
    <x v="0"/>
    <n v="13"/>
    <x v="6"/>
    <n v="500"/>
    <s v="500-850 Local Governments (Click for Breakdown)"/>
    <n v="792"/>
    <s v="NJERU Municipal Council"/>
    <n v="1"/>
    <s v="Administration"/>
    <n v="321450"/>
    <x v="10"/>
    <n v="321450"/>
    <s v="Urban Unconditional Grant (Wage)"/>
    <n v="1"/>
    <s v="Outputs Provided"/>
    <n v="510417227.99348998"/>
  </r>
  <r>
    <s v="Local"/>
    <s v="2017/18"/>
    <s v="Approved"/>
    <x v="2"/>
    <n v="13"/>
    <x v="6"/>
    <n v="500"/>
    <s v="500-850 Local Governments (Click for Breakdown)"/>
    <n v="792"/>
    <s v="NJERU Municipal Council"/>
    <n v="9998"/>
    <s v="Local Government Development Programs"/>
    <n v="321463"/>
    <x v="12"/>
    <n v="321463"/>
    <s v="Urban Discretionary Development Equalization Grant"/>
    <n v="1"/>
    <s v="Outputs Provided"/>
    <n v="404004689.48661"/>
  </r>
  <r>
    <s v="Local"/>
    <s v="2017/18"/>
    <s v="Approved"/>
    <x v="1"/>
    <n v="13"/>
    <x v="6"/>
    <n v="500"/>
    <s v="500-850 Local Governments (Click for Breakdown)"/>
    <n v="793"/>
    <s v="APAC Municipal Council"/>
    <n v="1"/>
    <s v="Administration"/>
    <n v="212105"/>
    <x v="5"/>
    <n v="212105"/>
    <s v="Pension for Local Governments"/>
    <n v="1"/>
    <s v="Outputs Provided"/>
    <n v="47999999.999351002"/>
  </r>
  <r>
    <s v="Local"/>
    <s v="2017/18"/>
    <s v="Approved"/>
    <x v="1"/>
    <n v="13"/>
    <x v="6"/>
    <n v="500"/>
    <s v="500-850 Local Governments (Click for Breakdown)"/>
    <n v="793"/>
    <s v="APAC Municipal Council"/>
    <n v="1"/>
    <s v="Administration"/>
    <n v="212107"/>
    <x v="6"/>
    <n v="212107"/>
    <s v="Gratuity for Local Governments"/>
    <n v="1"/>
    <s v="Outputs Provided"/>
    <n v="47938683.985124998"/>
  </r>
  <r>
    <s v="Local"/>
    <s v="2017/18"/>
    <s v="Approved"/>
    <x v="1"/>
    <n v="13"/>
    <x v="6"/>
    <n v="500"/>
    <s v="500-850 Local Governments (Click for Breakdown)"/>
    <n v="793"/>
    <s v="APAC Municipal Council"/>
    <n v="1"/>
    <s v="Administration"/>
    <n v="321402"/>
    <x v="8"/>
    <n v="321402"/>
    <s v="Urban Unconditional Grant (Non-Wage)"/>
    <n v="1"/>
    <s v="Outputs Provided"/>
    <n v="226001620.75359699"/>
  </r>
  <r>
    <s v="Local"/>
    <s v="2017/18"/>
    <s v="Approved"/>
    <x v="0"/>
    <n v="13"/>
    <x v="6"/>
    <n v="500"/>
    <s v="500-850 Local Governments (Click for Breakdown)"/>
    <n v="793"/>
    <s v="APAC Municipal Council"/>
    <n v="1"/>
    <s v="Administration"/>
    <n v="321450"/>
    <x v="10"/>
    <n v="321450"/>
    <s v="Urban Unconditional Grant (Wage)"/>
    <n v="1"/>
    <s v="Outputs Provided"/>
    <n v="585481367.99293005"/>
  </r>
  <r>
    <s v="Local"/>
    <s v="2017/18"/>
    <s v="Approved"/>
    <x v="2"/>
    <n v="13"/>
    <x v="6"/>
    <n v="500"/>
    <s v="500-850 Local Governments (Click for Breakdown)"/>
    <n v="793"/>
    <s v="APAC Municipal Council"/>
    <n v="9998"/>
    <s v="Local Government Development Programs"/>
    <n v="321463"/>
    <x v="12"/>
    <n v="321463"/>
    <s v="Urban Discretionary Development Equalization Grant"/>
    <n v="1"/>
    <s v="Outputs Provided"/>
    <n v="200277865.44988701"/>
  </r>
  <r>
    <s v="Local"/>
    <s v="2017/18"/>
    <s v="Approved"/>
    <x v="1"/>
    <n v="13"/>
    <x v="6"/>
    <n v="500"/>
    <s v="500-850 Local Governments (Click for Breakdown)"/>
    <n v="794"/>
    <s v="NEBBI Municipal Council"/>
    <n v="1"/>
    <s v="Administration"/>
    <n v="212105"/>
    <x v="5"/>
    <n v="212105"/>
    <s v="Pension for Local Governments"/>
    <n v="1"/>
    <s v="Outputs Provided"/>
    <n v="41045533.999747999"/>
  </r>
  <r>
    <s v="Local"/>
    <s v="2017/18"/>
    <s v="Approved"/>
    <x v="1"/>
    <n v="13"/>
    <x v="6"/>
    <n v="500"/>
    <s v="500-850 Local Governments (Click for Breakdown)"/>
    <n v="794"/>
    <s v="NEBBI Municipal Council"/>
    <n v="1"/>
    <s v="Administration"/>
    <n v="212107"/>
    <x v="6"/>
    <n v="212107"/>
    <s v="Gratuity for Local Governments"/>
    <n v="1"/>
    <s v="Outputs Provided"/>
    <n v="93159681.214156002"/>
  </r>
  <r>
    <s v="Local"/>
    <s v="2017/18"/>
    <s v="Approved"/>
    <x v="1"/>
    <n v="13"/>
    <x v="6"/>
    <n v="500"/>
    <s v="500-850 Local Governments (Click for Breakdown)"/>
    <n v="794"/>
    <s v="NEBBI Municipal Council"/>
    <n v="1"/>
    <s v="Administration"/>
    <n v="321402"/>
    <x v="8"/>
    <n v="321402"/>
    <s v="Urban Unconditional Grant (Non-Wage)"/>
    <n v="1"/>
    <s v="Outputs Provided"/>
    <n v="261979069.68511701"/>
  </r>
  <r>
    <s v="Local"/>
    <s v="2017/18"/>
    <s v="Approved"/>
    <x v="0"/>
    <n v="13"/>
    <x v="6"/>
    <n v="500"/>
    <s v="500-850 Local Governments (Click for Breakdown)"/>
    <n v="794"/>
    <s v="NEBBI Municipal Council"/>
    <n v="1"/>
    <s v="Administration"/>
    <n v="321450"/>
    <x v="10"/>
    <n v="321450"/>
    <s v="Urban Unconditional Grant (Wage)"/>
    <n v="1"/>
    <s v="Outputs Provided"/>
    <n v="510417227.99348998"/>
  </r>
  <r>
    <s v="Local"/>
    <s v="2017/18"/>
    <s v="Approved"/>
    <x v="2"/>
    <n v="13"/>
    <x v="6"/>
    <n v="500"/>
    <s v="500-850 Local Governments (Click for Breakdown)"/>
    <n v="794"/>
    <s v="NEBBI Municipal Council"/>
    <n v="9998"/>
    <s v="Local Government Development Programs"/>
    <n v="321463"/>
    <x v="12"/>
    <n v="321463"/>
    <s v="Urban Discretionary Development Equalization Grant"/>
    <n v="1"/>
    <s v="Outputs Provided"/>
    <n v="165837768.84530801"/>
  </r>
  <r>
    <s v="Local"/>
    <s v="2017/18"/>
    <s v="Approved"/>
    <x v="1"/>
    <n v="13"/>
    <x v="6"/>
    <n v="500"/>
    <s v="500-850 Local Governments (Click for Breakdown)"/>
    <n v="795"/>
    <s v="BUGIRI Municipal Council"/>
    <n v="1"/>
    <s v="Administration"/>
    <n v="212105"/>
    <x v="5"/>
    <n v="212105"/>
    <s v="Pension for Local Governments"/>
    <n v="1"/>
    <s v="Outputs Provided"/>
    <n v="47999999.999351002"/>
  </r>
  <r>
    <s v="Local"/>
    <s v="2017/18"/>
    <s v="Approved"/>
    <x v="1"/>
    <n v="13"/>
    <x v="6"/>
    <n v="500"/>
    <s v="500-850 Local Governments (Click for Breakdown)"/>
    <n v="795"/>
    <s v="BUGIRI Municipal Council"/>
    <n v="1"/>
    <s v="Administration"/>
    <n v="212107"/>
    <x v="6"/>
    <n v="212107"/>
    <s v="Gratuity for Local Governments"/>
    <n v="1"/>
    <s v="Outputs Provided"/>
    <n v="47938683.985124998"/>
  </r>
  <r>
    <s v="Local"/>
    <s v="2017/18"/>
    <s v="Approved"/>
    <x v="1"/>
    <n v="13"/>
    <x v="6"/>
    <n v="500"/>
    <s v="500-850 Local Governments (Click for Breakdown)"/>
    <n v="795"/>
    <s v="BUGIRI Municipal Council"/>
    <n v="1"/>
    <s v="Administration"/>
    <n v="321402"/>
    <x v="8"/>
    <n v="321402"/>
    <s v="Urban Unconditional Grant (Non-Wage)"/>
    <n v="1"/>
    <s v="Outputs Provided"/>
    <n v="176463485.012584"/>
  </r>
  <r>
    <s v="Local"/>
    <s v="2017/18"/>
    <s v="Approved"/>
    <x v="0"/>
    <n v="13"/>
    <x v="6"/>
    <n v="500"/>
    <s v="500-850 Local Governments (Click for Breakdown)"/>
    <n v="795"/>
    <s v="BUGIRI Municipal Council"/>
    <n v="1"/>
    <s v="Administration"/>
    <n v="321450"/>
    <x v="10"/>
    <n v="321450"/>
    <s v="Urban Unconditional Grant (Wage)"/>
    <n v="1"/>
    <s v="Outputs Provided"/>
    <n v="506577227.99365997"/>
  </r>
  <r>
    <s v="Local"/>
    <s v="2017/18"/>
    <s v="Approved"/>
    <x v="2"/>
    <n v="13"/>
    <x v="6"/>
    <n v="500"/>
    <s v="500-850 Local Governments (Click for Breakdown)"/>
    <n v="795"/>
    <s v="BUGIRI Municipal Council"/>
    <n v="9998"/>
    <s v="Local Government Development Programs"/>
    <n v="321463"/>
    <x v="12"/>
    <n v="321463"/>
    <s v="Urban Discretionary Development Equalization Grant"/>
    <n v="1"/>
    <s v="Outputs Provided"/>
    <n v="112978299.925092"/>
  </r>
  <r>
    <s v="Local"/>
    <s v="2017/18"/>
    <s v="Approved"/>
    <x v="1"/>
    <n v="13"/>
    <x v="6"/>
    <n v="500"/>
    <s v="500-850 Local Governments (Click for Breakdown)"/>
    <n v="796"/>
    <s v="SHEEMA Municipal Council"/>
    <n v="1"/>
    <s v="Administration"/>
    <n v="212105"/>
    <x v="5"/>
    <n v="212105"/>
    <s v="Pension for Local Governments"/>
    <n v="1"/>
    <s v="Outputs Provided"/>
    <n v="58594140.999468997"/>
  </r>
  <r>
    <s v="Local"/>
    <s v="2017/18"/>
    <s v="Approved"/>
    <x v="1"/>
    <n v="13"/>
    <x v="6"/>
    <n v="500"/>
    <s v="500-850 Local Governments (Click for Breakdown)"/>
    <n v="796"/>
    <s v="SHEEMA Municipal Council"/>
    <n v="1"/>
    <s v="Administration"/>
    <n v="212107"/>
    <x v="6"/>
    <n v="212107"/>
    <s v="Gratuity for Local Governments"/>
    <n v="1"/>
    <s v="Outputs Provided"/>
    <n v="47938683.985124998"/>
  </r>
  <r>
    <s v="Local"/>
    <s v="2017/18"/>
    <s v="Approved"/>
    <x v="1"/>
    <n v="13"/>
    <x v="6"/>
    <n v="500"/>
    <s v="500-850 Local Governments (Click for Breakdown)"/>
    <n v="796"/>
    <s v="SHEEMA Municipal Council"/>
    <n v="1"/>
    <s v="Administration"/>
    <n v="321402"/>
    <x v="8"/>
    <n v="321402"/>
    <s v="Urban Unconditional Grant (Non-Wage)"/>
    <n v="1"/>
    <s v="Outputs Provided"/>
    <n v="314567734.69331199"/>
  </r>
  <r>
    <s v="Local"/>
    <s v="2017/18"/>
    <s v="Approved"/>
    <x v="0"/>
    <n v="13"/>
    <x v="6"/>
    <n v="500"/>
    <s v="500-850 Local Governments (Click for Breakdown)"/>
    <n v="796"/>
    <s v="SHEEMA Municipal Council"/>
    <n v="1"/>
    <s v="Administration"/>
    <n v="321450"/>
    <x v="10"/>
    <n v="321450"/>
    <s v="Urban Unconditional Grant (Wage)"/>
    <n v="1"/>
    <s v="Outputs Provided"/>
    <n v="514257227.99355"/>
  </r>
  <r>
    <s v="Local"/>
    <s v="2017/18"/>
    <s v="Approved"/>
    <x v="2"/>
    <n v="13"/>
    <x v="6"/>
    <n v="500"/>
    <s v="500-850 Local Governments (Click for Breakdown)"/>
    <n v="796"/>
    <s v="SHEEMA Municipal Council"/>
    <n v="9998"/>
    <s v="Local Government Development Programs"/>
    <n v="321463"/>
    <x v="12"/>
    <n v="321463"/>
    <s v="Urban Discretionary Development Equalization Grant"/>
    <n v="1"/>
    <s v="Outputs Provided"/>
    <n v="237221951.53595001"/>
  </r>
  <r>
    <s v="Local"/>
    <s v="2017/18"/>
    <s v="Approved"/>
    <x v="1"/>
    <n v="13"/>
    <x v="6"/>
    <n v="500"/>
    <s v="500-850 Local Governments (Click for Breakdown)"/>
    <n v="797"/>
    <s v="KOTIDO Municipal Council"/>
    <n v="1"/>
    <s v="Administration"/>
    <n v="212105"/>
    <x v="5"/>
    <n v="212105"/>
    <s v="Pension for Local Governments"/>
    <n v="1"/>
    <s v="Outputs Provided"/>
    <n v="10129690.000402"/>
  </r>
  <r>
    <s v="Local"/>
    <s v="2017/18"/>
    <s v="Approved"/>
    <x v="1"/>
    <n v="13"/>
    <x v="6"/>
    <n v="500"/>
    <s v="500-850 Local Governments (Click for Breakdown)"/>
    <n v="797"/>
    <s v="KOTIDO Municipal Council"/>
    <n v="1"/>
    <s v="Administration"/>
    <n v="212107"/>
    <x v="6"/>
    <n v="212107"/>
    <s v="Gratuity for Local Governments"/>
    <n v="1"/>
    <s v="Outputs Provided"/>
    <n v="46767195.999917999"/>
  </r>
  <r>
    <s v="Local"/>
    <s v="2017/18"/>
    <s v="Approved"/>
    <x v="1"/>
    <n v="13"/>
    <x v="6"/>
    <n v="500"/>
    <s v="500-850 Local Governments (Click for Breakdown)"/>
    <n v="797"/>
    <s v="KOTIDO Municipal Council"/>
    <n v="1"/>
    <s v="Administration"/>
    <n v="321402"/>
    <x v="8"/>
    <n v="321402"/>
    <s v="Urban Unconditional Grant (Non-Wage)"/>
    <n v="1"/>
    <s v="Outputs Provided"/>
    <n v="290000148.42899698"/>
  </r>
  <r>
    <s v="Local"/>
    <s v="2017/18"/>
    <s v="Approved"/>
    <x v="0"/>
    <n v="13"/>
    <x v="6"/>
    <n v="500"/>
    <s v="500-850 Local Governments (Click for Breakdown)"/>
    <n v="797"/>
    <s v="KOTIDO Municipal Council"/>
    <n v="1"/>
    <s v="Administration"/>
    <n v="321450"/>
    <x v="10"/>
    <n v="321450"/>
    <s v="Urban Unconditional Grant (Wage)"/>
    <n v="1"/>
    <s v="Outputs Provided"/>
    <n v="514257227.99355"/>
  </r>
  <r>
    <s v="Local"/>
    <s v="2017/18"/>
    <s v="Approved"/>
    <x v="2"/>
    <n v="13"/>
    <x v="6"/>
    <n v="500"/>
    <s v="500-850 Local Governments (Click for Breakdown)"/>
    <n v="797"/>
    <s v="KOTIDO Municipal Council"/>
    <n v="9998"/>
    <s v="Local Government Development Programs"/>
    <n v="321463"/>
    <x v="12"/>
    <n v="321463"/>
    <s v="Urban Discretionary Development Equalization Grant"/>
    <n v="1"/>
    <s v="Outputs Provided"/>
    <n v="323599064.748179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87">
  <r>
    <s v="Local"/>
    <s v="2017/18"/>
    <s v="ApprovedBudget"/>
    <x v="0"/>
    <n v="13"/>
    <x v="0"/>
    <n v="501"/>
    <s v="Adjuman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026701784.4456"/>
  </r>
  <r>
    <s v="Local"/>
    <s v="2017/18"/>
    <s v="ApprovedBudget"/>
    <x v="1"/>
    <n v="13"/>
    <x v="0"/>
    <n v="501"/>
    <s v="Adjuman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38634515.22138"/>
  </r>
  <r>
    <s v="Local"/>
    <s v="2017/18"/>
    <s v="ApprovedBudget"/>
    <x v="1"/>
    <n v="13"/>
    <x v="0"/>
    <n v="501"/>
    <s v="Adjuman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230460.6610834999"/>
  </r>
  <r>
    <s v="Local"/>
    <s v="2017/18"/>
    <s v="ApprovedBudget"/>
    <x v="1"/>
    <n v="13"/>
    <x v="0"/>
    <n v="501"/>
    <s v="Adjuman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01"/>
    <s v="Adjuman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01"/>
    <s v="Adjuman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94080000.000056997"/>
  </r>
  <r>
    <s v="Local"/>
    <s v="2017/18"/>
    <s v="ApprovedBudget"/>
    <x v="1"/>
    <n v="13"/>
    <x v="0"/>
    <n v="501"/>
    <s v="Adjuman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41449145.96540001"/>
  </r>
  <r>
    <s v="Local"/>
    <s v="2017/18"/>
    <s v="ApprovedBudget"/>
    <x v="0"/>
    <n v="13"/>
    <x v="0"/>
    <n v="501"/>
    <s v="Adjuman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42801587.99991"/>
  </r>
  <r>
    <s v="Local"/>
    <s v="2017/18"/>
    <s v="ApprovedBudget"/>
    <x v="1"/>
    <n v="13"/>
    <x v="0"/>
    <n v="501"/>
    <s v="Adjuman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07016392.74048001"/>
  </r>
  <r>
    <s v="Local"/>
    <s v="2017/18"/>
    <s v="ApprovedBudget"/>
    <x v="2"/>
    <n v="13"/>
    <x v="0"/>
    <n v="501"/>
    <s v="Adjuman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689640396.74301004"/>
  </r>
  <r>
    <s v="Local"/>
    <s v="2017/18"/>
    <s v="ApprovedBudget"/>
    <x v="2"/>
    <n v="13"/>
    <x v="0"/>
    <n v="501"/>
    <s v="Adjuman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58053353.53580999"/>
  </r>
  <r>
    <s v="Local"/>
    <s v="2017/18"/>
    <s v="ApprovedBudget"/>
    <x v="2"/>
    <n v="13"/>
    <x v="0"/>
    <n v="501"/>
    <s v="Adjuman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79201049.676540002"/>
  </r>
  <r>
    <s v="Local"/>
    <s v="2017/18"/>
    <s v="ApprovedBudget"/>
    <x v="0"/>
    <n v="1"/>
    <x v="1"/>
    <n v="501"/>
    <s v="Adjuman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4575132.38463002"/>
  </r>
  <r>
    <s v="Local"/>
    <s v="2017/18"/>
    <s v="ApprovedBudget"/>
    <x v="1"/>
    <n v="1"/>
    <x v="1"/>
    <n v="501"/>
    <s v="Adjuman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7408977.334219001"/>
  </r>
  <r>
    <s v="Local"/>
    <s v="2017/18"/>
    <s v="ApprovedBudget"/>
    <x v="2"/>
    <n v="1"/>
    <x v="1"/>
    <n v="501"/>
    <s v="Adjuman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4345083.166243002"/>
  </r>
  <r>
    <s v="Local"/>
    <s v="2017/18"/>
    <s v="ApprovedBudget"/>
    <x v="0"/>
    <n v="7"/>
    <x v="2"/>
    <n v="501"/>
    <s v="Adjumani District"/>
    <n v="6"/>
    <s v="Education"/>
    <s v="6"/>
    <s v="Education"/>
    <n v="321466"/>
    <s v="Sector Conditional Grant (Wage)"/>
    <s v=" Education"/>
    <s v="Primary Education - Wage"/>
    <n v="1"/>
    <s v="Outputs Provided"/>
    <n v="5386630151.7657003"/>
  </r>
  <r>
    <s v="Local"/>
    <s v="2017/18"/>
    <s v="ApprovedBudget"/>
    <x v="0"/>
    <n v="7"/>
    <x v="2"/>
    <n v="501"/>
    <s v="Adjumani District"/>
    <n v="6"/>
    <s v="Education"/>
    <s v="6"/>
    <s v="Education"/>
    <n v="321466"/>
    <s v="Sector Conditional Grant (Wage)"/>
    <s v=" Education"/>
    <s v="Secondary Education - Wage"/>
    <n v="1"/>
    <s v="Outputs Provided"/>
    <n v="1044772910.8927"/>
  </r>
  <r>
    <s v="Local"/>
    <s v="2017/18"/>
    <s v="ApprovedBudget"/>
    <x v="0"/>
    <n v="7"/>
    <x v="2"/>
    <n v="501"/>
    <s v="Adjumani District"/>
    <n v="6"/>
    <s v="Education"/>
    <s v="6"/>
    <s v="Education"/>
    <n v="321466"/>
    <s v="Sector Conditional Grant (Wage)"/>
    <s v=" Education"/>
    <s v="Skills Development - Wage"/>
    <n v="1"/>
    <s v="Outputs Provided"/>
    <n v="313557659.99632001"/>
  </r>
  <r>
    <s v="Local"/>
    <s v="2017/18"/>
    <s v="ApprovedBudget"/>
    <x v="1"/>
    <n v="7"/>
    <x v="2"/>
    <n v="501"/>
    <s v="Adjumani District"/>
    <n v="6"/>
    <s v="Education"/>
    <s v="6"/>
    <s v="Education"/>
    <n v="321467"/>
    <s v="Sector Conditional Grant (Non-Wage)"/>
    <s v="Education"/>
    <s v="Inspection"/>
    <n v="1"/>
    <s v="Outputs Provided"/>
    <n v="25328771.555661"/>
  </r>
  <r>
    <s v="Local"/>
    <s v="2017/18"/>
    <s v="ApprovedBudget"/>
    <x v="1"/>
    <n v="7"/>
    <x v="2"/>
    <n v="501"/>
    <s v="Adjuman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92896710.27866"/>
  </r>
  <r>
    <s v="Local"/>
    <s v="2017/18"/>
    <s v="ApprovedBudget"/>
    <x v="1"/>
    <n v="7"/>
    <x v="2"/>
    <n v="501"/>
    <s v="Adjuman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11861978.96157998"/>
  </r>
  <r>
    <s v="Local"/>
    <s v="2017/18"/>
    <s v="ApprovedBudget"/>
    <x v="1"/>
    <n v="7"/>
    <x v="2"/>
    <n v="501"/>
    <s v="Adjuman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62944858.030023001"/>
  </r>
  <r>
    <s v="Local"/>
    <s v="2017/18"/>
    <s v="ApprovedBudget"/>
    <x v="2"/>
    <n v="7"/>
    <x v="2"/>
    <n v="501"/>
    <s v="Adjuman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77132372.01659"/>
  </r>
  <r>
    <s v="Local"/>
    <s v="2017/18"/>
    <s v="ApprovedBudget"/>
    <x v="0"/>
    <n v="8"/>
    <x v="3"/>
    <n v="501"/>
    <s v="Adjumani District"/>
    <n v="5"/>
    <s v="Health"/>
    <s v="5"/>
    <s v="Health"/>
    <n v="321466"/>
    <s v="Sector Conditional Grant (Wage)"/>
    <s v=" Health"/>
    <s v="Conditional wage grant Health"/>
    <n v="1"/>
    <s v="Outputs Provided"/>
    <n v="4517655759.0448999"/>
  </r>
  <r>
    <s v="Local"/>
    <s v="2017/18"/>
    <s v="ApprovedBudget"/>
    <x v="1"/>
    <n v="8"/>
    <x v="3"/>
    <n v="501"/>
    <s v="Adjuman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21892321.07458001"/>
  </r>
  <r>
    <s v="Local"/>
    <s v="2017/18"/>
    <s v="ApprovedBudget"/>
    <x v="1"/>
    <n v="8"/>
    <x v="3"/>
    <n v="501"/>
    <s v="Adjuman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2657736.21215999"/>
  </r>
  <r>
    <s v="Local"/>
    <s v="2017/18"/>
    <s v="ApprovedBudget"/>
    <x v="1"/>
    <n v="9"/>
    <x v="4"/>
    <n v="501"/>
    <s v="Adjuman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6819306.287179999"/>
  </r>
  <r>
    <s v="Local"/>
    <s v="2017/18"/>
    <s v="ApprovedBudget"/>
    <x v="1"/>
    <n v="9"/>
    <x v="4"/>
    <n v="501"/>
    <s v="Adjuman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607398.4879365005"/>
  </r>
  <r>
    <s v="Local"/>
    <s v="2017/18"/>
    <s v="ApprovedBudget"/>
    <x v="2"/>
    <n v="9"/>
    <x v="4"/>
    <n v="501"/>
    <s v="Adjuman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54706241.71647999"/>
  </r>
  <r>
    <s v="Local"/>
    <s v="2017/18"/>
    <s v="ApprovedBudget"/>
    <x v="2"/>
    <n v="9"/>
    <x v="4"/>
    <n v="501"/>
    <s v="Adjuman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01"/>
    <s v="Adjuman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9448200.967988998"/>
  </r>
  <r>
    <s v="Local"/>
    <s v="2017/18"/>
    <s v="ApprovedBudget"/>
    <x v="1"/>
    <n v="13"/>
    <x v="0"/>
    <n v="501"/>
    <s v="Adjuman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30527196.29091001"/>
  </r>
  <r>
    <s v="Local"/>
    <s v="2017/18"/>
    <s v="ApprovedBudget"/>
    <x v="1"/>
    <n v="13"/>
    <x v="0"/>
    <n v="501"/>
    <s v="Adjuman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79980714.24765"/>
  </r>
  <r>
    <s v="Local"/>
    <s v="2017/18"/>
    <s v="ApprovedBudget"/>
    <x v="1"/>
    <n v="13"/>
    <x v="0"/>
    <n v="501"/>
    <s v="Adjuman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67187544.999825001"/>
  </r>
  <r>
    <s v="Local"/>
    <s v="2017/18"/>
    <s v="ApprovedBudget"/>
    <x v="1"/>
    <n v="13"/>
    <x v="0"/>
    <n v="501"/>
    <s v="Adjuman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38325271.99996999"/>
  </r>
  <r>
    <s v="Local"/>
    <s v="2017/18"/>
    <s v="ApprovedBudget"/>
    <x v="0"/>
    <n v="13"/>
    <x v="0"/>
    <n v="502"/>
    <s v="Apac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588194680.1185002"/>
  </r>
  <r>
    <s v="Local"/>
    <s v="2017/18"/>
    <s v="ApprovedBudget"/>
    <x v="1"/>
    <n v="13"/>
    <x v="0"/>
    <n v="502"/>
    <s v="Apac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77013172.51986998"/>
  </r>
  <r>
    <s v="Local"/>
    <s v="2017/18"/>
    <s v="ApprovedBudget"/>
    <x v="1"/>
    <n v="13"/>
    <x v="0"/>
    <n v="502"/>
    <s v="Apac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5430936.142584"/>
  </r>
  <r>
    <s v="Local"/>
    <s v="2017/18"/>
    <s v="ApprovedBudget"/>
    <x v="1"/>
    <n v="13"/>
    <x v="0"/>
    <n v="502"/>
    <s v="Apac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02"/>
    <s v="Apac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02"/>
    <s v="Apac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72079999.99998999"/>
  </r>
  <r>
    <s v="Local"/>
    <s v="2017/18"/>
    <s v="ApprovedBudget"/>
    <x v="1"/>
    <n v="13"/>
    <x v="0"/>
    <n v="502"/>
    <s v="Apac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17352114.4102"/>
  </r>
  <r>
    <s v="Local"/>
    <s v="2017/18"/>
    <s v="ApprovedBudget"/>
    <x v="0"/>
    <n v="13"/>
    <x v="0"/>
    <n v="502"/>
    <s v="Apac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24896967.99996999"/>
  </r>
  <r>
    <s v="Local"/>
    <s v="2017/18"/>
    <s v="ApprovedBudget"/>
    <x v="1"/>
    <n v="13"/>
    <x v="0"/>
    <n v="502"/>
    <s v="Apac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8013525.789546996"/>
  </r>
  <r>
    <s v="Local"/>
    <s v="2017/18"/>
    <s v="ApprovedBudget"/>
    <x v="2"/>
    <n v="13"/>
    <x v="0"/>
    <n v="502"/>
    <s v="Apac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957041996.24773002"/>
  </r>
  <r>
    <s v="Local"/>
    <s v="2017/18"/>
    <s v="ApprovedBudget"/>
    <x v="2"/>
    <n v="13"/>
    <x v="0"/>
    <n v="502"/>
    <s v="Apac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334992957.6647"/>
  </r>
  <r>
    <s v="Local"/>
    <s v="2017/18"/>
    <s v="ApprovedBudget"/>
    <x v="2"/>
    <n v="13"/>
    <x v="0"/>
    <n v="502"/>
    <s v="Apac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9786131.901439998"/>
  </r>
  <r>
    <s v="Local"/>
    <s v="2017/18"/>
    <s v="ApprovedBudget"/>
    <x v="0"/>
    <n v="1"/>
    <x v="1"/>
    <n v="502"/>
    <s v="Apac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08460387.51372999"/>
  </r>
  <r>
    <s v="Local"/>
    <s v="2017/18"/>
    <s v="ApprovedBudget"/>
    <x v="1"/>
    <n v="1"/>
    <x v="1"/>
    <n v="502"/>
    <s v="Apac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69208266.352283999"/>
  </r>
  <r>
    <s v="Local"/>
    <s v="2017/18"/>
    <s v="ApprovedBudget"/>
    <x v="2"/>
    <n v="1"/>
    <x v="1"/>
    <n v="502"/>
    <s v="Apac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68705364.282012999"/>
  </r>
  <r>
    <s v="Local"/>
    <s v="2017/18"/>
    <s v="ApprovedBudget"/>
    <x v="2"/>
    <n v="4"/>
    <x v="6"/>
    <n v="502"/>
    <s v="Apac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02"/>
    <s v="Apac District"/>
    <n v="6"/>
    <s v="Education"/>
    <s v="6"/>
    <s v="Education"/>
    <n v="321466"/>
    <s v="Sector Conditional Grant (Wage)"/>
    <s v=" Education"/>
    <s v="Primary Education - Wage"/>
    <n v="1"/>
    <s v="Outputs Provided"/>
    <n v="11067146720.014"/>
  </r>
  <r>
    <s v="Local"/>
    <s v="2017/18"/>
    <s v="ApprovedBudget"/>
    <x v="0"/>
    <n v="7"/>
    <x v="2"/>
    <n v="502"/>
    <s v="Apac District"/>
    <n v="6"/>
    <s v="Education"/>
    <s v="6"/>
    <s v="Education"/>
    <n v="321466"/>
    <s v="Sector Conditional Grant (Wage)"/>
    <s v=" Education"/>
    <s v="Secondary Education - Wage"/>
    <n v="1"/>
    <s v="Outputs Provided"/>
    <n v="2024283281.3262"/>
  </r>
  <r>
    <s v="Local"/>
    <s v="2017/18"/>
    <s v="ApprovedBudget"/>
    <x v="0"/>
    <n v="7"/>
    <x v="2"/>
    <n v="502"/>
    <s v="Apac District"/>
    <n v="6"/>
    <s v="Education"/>
    <s v="6"/>
    <s v="Education"/>
    <n v="321466"/>
    <s v="Sector Conditional Grant (Wage)"/>
    <s v=" Education"/>
    <s v="Skills Development - Wage"/>
    <n v="1"/>
    <s v="Outputs Provided"/>
    <n v="47328551.997500002"/>
  </r>
  <r>
    <s v="Local"/>
    <s v="2017/18"/>
    <s v="ApprovedBudget"/>
    <x v="1"/>
    <n v="7"/>
    <x v="2"/>
    <n v="502"/>
    <s v="Apac District"/>
    <n v="6"/>
    <s v="Education"/>
    <s v="6"/>
    <s v="Education"/>
    <n v="321467"/>
    <s v="Sector Conditional Grant (Non-Wage)"/>
    <s v="Education"/>
    <s v="Inspection"/>
    <n v="1"/>
    <s v="Outputs Provided"/>
    <n v="35201650.868293002"/>
  </r>
  <r>
    <s v="Local"/>
    <s v="2017/18"/>
    <s v="ApprovedBudget"/>
    <x v="1"/>
    <n v="7"/>
    <x v="2"/>
    <n v="502"/>
    <s v="Apac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913756906.94912004"/>
  </r>
  <r>
    <s v="Local"/>
    <s v="2017/18"/>
    <s v="ApprovedBudget"/>
    <x v="1"/>
    <n v="7"/>
    <x v="2"/>
    <n v="502"/>
    <s v="Apac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84345408.98900002"/>
  </r>
  <r>
    <s v="Local"/>
    <s v="2017/18"/>
    <s v="ApprovedBudget"/>
    <x v="2"/>
    <n v="7"/>
    <x v="2"/>
    <n v="502"/>
    <s v="Apac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03069715.93304002"/>
  </r>
  <r>
    <s v="Local"/>
    <s v="2017/18"/>
    <s v="ApprovedBudget"/>
    <x v="0"/>
    <n v="8"/>
    <x v="3"/>
    <n v="502"/>
    <s v="Apac District"/>
    <n v="5"/>
    <s v="Health"/>
    <s v="5"/>
    <s v="Health"/>
    <n v="321466"/>
    <s v="Sector Conditional Grant (Wage)"/>
    <s v=" Health"/>
    <s v="Conditional wage grant Health"/>
    <n v="1"/>
    <s v="Outputs Provided"/>
    <n v="4742324472.6744003"/>
  </r>
  <r>
    <s v="Local"/>
    <s v="2017/18"/>
    <s v="ApprovedBudget"/>
    <x v="1"/>
    <n v="8"/>
    <x v="3"/>
    <n v="502"/>
    <s v="Apac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15597255.88844001"/>
  </r>
  <r>
    <s v="Local"/>
    <s v="2017/18"/>
    <s v="ApprovedBudget"/>
    <x v="1"/>
    <n v="8"/>
    <x v="3"/>
    <n v="502"/>
    <s v="Apac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2657336.61632001"/>
  </r>
  <r>
    <s v="Local"/>
    <s v="2017/18"/>
    <s v="ApprovedBudget"/>
    <x v="2"/>
    <n v="8"/>
    <x v="3"/>
    <n v="502"/>
    <s v="Apac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900000000.00002003"/>
  </r>
  <r>
    <s v="Local"/>
    <s v="2017/18"/>
    <s v="ApprovedBudget"/>
    <x v="3"/>
    <n v="8"/>
    <x v="3"/>
    <n v="502"/>
    <s v="Apac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103051313.40587001"/>
  </r>
  <r>
    <s v="Local"/>
    <s v="2017/18"/>
    <s v="ApprovedBudget"/>
    <x v="1"/>
    <n v="9"/>
    <x v="4"/>
    <n v="502"/>
    <s v="Apac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0518232.573679999"/>
  </r>
  <r>
    <s v="Local"/>
    <s v="2017/18"/>
    <s v="ApprovedBudget"/>
    <x v="1"/>
    <n v="9"/>
    <x v="4"/>
    <n v="502"/>
    <s v="Apac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9841335.6990478002"/>
  </r>
  <r>
    <s v="Local"/>
    <s v="2017/18"/>
    <s v="ApprovedBudget"/>
    <x v="2"/>
    <n v="9"/>
    <x v="4"/>
    <n v="502"/>
    <s v="Apac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34724139.25746"/>
  </r>
  <r>
    <s v="Local"/>
    <s v="2017/18"/>
    <s v="ApprovedBudget"/>
    <x v="1"/>
    <n v="10"/>
    <x v="5"/>
    <n v="502"/>
    <s v="Apac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9917314.688268006"/>
  </r>
  <r>
    <s v="Local"/>
    <s v="2017/18"/>
    <s v="ApprovedBudget"/>
    <x v="1"/>
    <n v="13"/>
    <x v="0"/>
    <n v="502"/>
    <s v="Apac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014666034.223"/>
  </r>
  <r>
    <s v="Local"/>
    <s v="2017/18"/>
    <s v="ApprovedBudget"/>
    <x v="1"/>
    <n v="13"/>
    <x v="0"/>
    <n v="502"/>
    <s v="Apac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754729256.91034997"/>
  </r>
  <r>
    <s v="Local"/>
    <s v="2017/18"/>
    <s v="ApprovedBudget"/>
    <x v="1"/>
    <n v="13"/>
    <x v="0"/>
    <n v="502"/>
    <s v="Apac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82150025.50559002"/>
  </r>
  <r>
    <s v="Local"/>
    <s v="2017/18"/>
    <s v="ApprovedBudget"/>
    <x v="2"/>
    <n v="13"/>
    <x v="0"/>
    <n v="502"/>
    <s v="Apac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03"/>
    <s v="Aru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602599236.3299999"/>
  </r>
  <r>
    <s v="Local"/>
    <s v="2017/18"/>
    <s v="ApprovedBudget"/>
    <x v="1"/>
    <n v="13"/>
    <x v="0"/>
    <n v="503"/>
    <s v="Aru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668186186.5675"/>
  </r>
  <r>
    <s v="Local"/>
    <s v="2017/18"/>
    <s v="ApprovedBudget"/>
    <x v="1"/>
    <n v="13"/>
    <x v="0"/>
    <n v="503"/>
    <s v="Aru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33607714.366099998"/>
  </r>
  <r>
    <s v="Local"/>
    <s v="2017/18"/>
    <s v="ApprovedBudget"/>
    <x v="1"/>
    <n v="13"/>
    <x v="0"/>
    <n v="503"/>
    <s v="Aru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03"/>
    <s v="Aru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03"/>
    <s v="Aru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404640000.00006998"/>
  </r>
  <r>
    <s v="Local"/>
    <s v="2017/18"/>
    <s v="ApprovedBudget"/>
    <x v="1"/>
    <n v="13"/>
    <x v="0"/>
    <n v="503"/>
    <s v="Aru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514732142.38419998"/>
  </r>
  <r>
    <s v="Local"/>
    <s v="2017/18"/>
    <s v="ApprovedBudget"/>
    <x v="2"/>
    <n v="13"/>
    <x v="0"/>
    <n v="503"/>
    <s v="Aru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2034308932.5295"/>
  </r>
  <r>
    <s v="Local"/>
    <s v="2017/18"/>
    <s v="ApprovedBudget"/>
    <x v="2"/>
    <n v="13"/>
    <x v="0"/>
    <n v="503"/>
    <s v="Aru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3174745629.9847999"/>
  </r>
  <r>
    <s v="Local"/>
    <s v="2017/18"/>
    <s v="ApprovedBudget"/>
    <x v="0"/>
    <n v="1"/>
    <x v="1"/>
    <n v="503"/>
    <s v="Aru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14501001.35346001"/>
  </r>
  <r>
    <s v="Local"/>
    <s v="2017/18"/>
    <s v="ApprovedBudget"/>
    <x v="1"/>
    <n v="1"/>
    <x v="1"/>
    <n v="503"/>
    <s v="Aru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37609172.36236"/>
  </r>
  <r>
    <s v="Local"/>
    <s v="2017/18"/>
    <s v="ApprovedBudget"/>
    <x v="2"/>
    <n v="1"/>
    <x v="1"/>
    <n v="503"/>
    <s v="Aru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42189836.89706001"/>
  </r>
  <r>
    <s v="Local"/>
    <s v="2017/18"/>
    <s v="ApprovedBudget"/>
    <x v="0"/>
    <n v="7"/>
    <x v="2"/>
    <n v="503"/>
    <s v="Arua District"/>
    <n v="6"/>
    <s v="Education"/>
    <s v="6"/>
    <s v="Education"/>
    <n v="321466"/>
    <s v="Sector Conditional Grant (Wage)"/>
    <s v=" Education"/>
    <s v="Primary Education - Wage"/>
    <n v="1"/>
    <s v="Outputs Provided"/>
    <n v="22538034348.771"/>
  </r>
  <r>
    <s v="Local"/>
    <s v="2017/18"/>
    <s v="ApprovedBudget"/>
    <x v="0"/>
    <n v="7"/>
    <x v="2"/>
    <n v="503"/>
    <s v="Arua District"/>
    <n v="6"/>
    <s v="Education"/>
    <s v="6"/>
    <s v="Education"/>
    <n v="321466"/>
    <s v="Sector Conditional Grant (Wage)"/>
    <s v=" Education"/>
    <s v="Secondary Education - Wage"/>
    <n v="1"/>
    <s v="Outputs Provided"/>
    <n v="4295193902.1042995"/>
  </r>
  <r>
    <s v="Local"/>
    <s v="2017/18"/>
    <s v="ApprovedBudget"/>
    <x v="0"/>
    <n v="7"/>
    <x v="2"/>
    <n v="503"/>
    <s v="Arua District"/>
    <n v="6"/>
    <s v="Education"/>
    <s v="6"/>
    <s v="Education"/>
    <n v="321466"/>
    <s v="Sector Conditional Grant (Wage)"/>
    <s v=" Education"/>
    <s v="Skills Development - Wage"/>
    <n v="1"/>
    <s v="Outputs Provided"/>
    <n v="837759299.99021006"/>
  </r>
  <r>
    <s v="Local"/>
    <s v="2017/18"/>
    <s v="ApprovedBudget"/>
    <x v="1"/>
    <n v="7"/>
    <x v="2"/>
    <n v="503"/>
    <s v="Arua District"/>
    <n v="6"/>
    <s v="Education"/>
    <s v="6"/>
    <s v="Education"/>
    <n v="321467"/>
    <s v="Sector Conditional Grant (Non-Wage)"/>
    <s v="Education"/>
    <s v="Inspection"/>
    <n v="1"/>
    <s v="Outputs Provided"/>
    <n v="71776181.049285993"/>
  </r>
  <r>
    <s v="Local"/>
    <s v="2017/18"/>
    <s v="ApprovedBudget"/>
    <x v="1"/>
    <n v="7"/>
    <x v="2"/>
    <n v="503"/>
    <s v="Aru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105769624.3506"/>
  </r>
  <r>
    <s v="Local"/>
    <s v="2017/18"/>
    <s v="ApprovedBudget"/>
    <x v="1"/>
    <n v="7"/>
    <x v="2"/>
    <n v="503"/>
    <s v="Aru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318622182.8578"/>
  </r>
  <r>
    <s v="Local"/>
    <s v="2017/18"/>
    <s v="ApprovedBudget"/>
    <x v="1"/>
    <n v="7"/>
    <x v="2"/>
    <n v="503"/>
    <s v="Aru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825376547.23223996"/>
  </r>
  <r>
    <s v="Local"/>
    <s v="2017/18"/>
    <s v="ApprovedBudget"/>
    <x v="2"/>
    <n v="7"/>
    <x v="2"/>
    <n v="503"/>
    <s v="Aru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608148092.21407998"/>
  </r>
  <r>
    <s v="Local"/>
    <s v="2017/18"/>
    <s v="ApprovedBudget"/>
    <x v="2"/>
    <n v="7"/>
    <x v="2"/>
    <n v="503"/>
    <s v="Aru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700000000.00206006"/>
  </r>
  <r>
    <s v="Local"/>
    <s v="2017/18"/>
    <s v="ApprovedBudget"/>
    <x v="0"/>
    <n v="8"/>
    <x v="3"/>
    <n v="503"/>
    <s v="Arua District"/>
    <n v="5"/>
    <s v="Health"/>
    <s v="5"/>
    <s v="Health"/>
    <n v="321466"/>
    <s v="Sector Conditional Grant (Wage)"/>
    <s v=" Health"/>
    <s v="Conditional wage grant Health"/>
    <n v="1"/>
    <s v="Outputs Provided"/>
    <n v="4263719946.4741998"/>
  </r>
  <r>
    <s v="Local"/>
    <s v="2017/18"/>
    <s v="ApprovedBudget"/>
    <x v="1"/>
    <n v="8"/>
    <x v="3"/>
    <n v="503"/>
    <s v="Aru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472929676.00248998"/>
  </r>
  <r>
    <s v="Local"/>
    <s v="2017/18"/>
    <s v="ApprovedBudget"/>
    <x v="1"/>
    <n v="8"/>
    <x v="3"/>
    <n v="503"/>
    <s v="Aru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28771458.89840001"/>
  </r>
  <r>
    <s v="Local"/>
    <s v="2017/18"/>
    <s v="ApprovedBudget"/>
    <x v="3"/>
    <n v="8"/>
    <x v="3"/>
    <n v="503"/>
    <s v="Aru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86425010.261880994"/>
  </r>
  <r>
    <s v="Local"/>
    <s v="2017/18"/>
    <s v="ApprovedBudget"/>
    <x v="1"/>
    <n v="9"/>
    <x v="4"/>
    <n v="503"/>
    <s v="Aru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4592765.181244999"/>
  </r>
  <r>
    <s v="Local"/>
    <s v="2017/18"/>
    <s v="ApprovedBudget"/>
    <x v="1"/>
    <n v="9"/>
    <x v="4"/>
    <n v="503"/>
    <s v="Aru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0728982.049541999"/>
  </r>
  <r>
    <s v="Local"/>
    <s v="2017/18"/>
    <s v="ApprovedBudget"/>
    <x v="2"/>
    <n v="9"/>
    <x v="4"/>
    <n v="503"/>
    <s v="Aru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679787743.12685001"/>
  </r>
  <r>
    <s v="Local"/>
    <s v="2017/18"/>
    <s v="ApprovedBudget"/>
    <x v="2"/>
    <n v="9"/>
    <x v="4"/>
    <n v="503"/>
    <s v="Aru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03"/>
    <s v="Aru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73532267.02469999"/>
  </r>
  <r>
    <s v="Local"/>
    <s v="2017/18"/>
    <s v="ApprovedBudget"/>
    <x v="1"/>
    <n v="13"/>
    <x v="0"/>
    <n v="503"/>
    <s v="Aru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245976101.8641"/>
  </r>
  <r>
    <s v="Local"/>
    <s v="2017/18"/>
    <s v="ApprovedBudget"/>
    <x v="1"/>
    <n v="13"/>
    <x v="0"/>
    <n v="503"/>
    <s v="Aru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473540978.0006001"/>
  </r>
  <r>
    <s v="Local"/>
    <s v="2017/18"/>
    <s v="ApprovedBudget"/>
    <x v="1"/>
    <n v="13"/>
    <x v="0"/>
    <n v="503"/>
    <s v="Aru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658531403.9958"/>
  </r>
  <r>
    <s v="Local"/>
    <s v="2017/18"/>
    <s v="ApprovedBudget"/>
    <x v="1"/>
    <n v="13"/>
    <x v="0"/>
    <n v="503"/>
    <s v="Aru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627277960.00006998"/>
  </r>
  <r>
    <s v="Local"/>
    <s v="2017/18"/>
    <s v="ApprovedBudget"/>
    <x v="0"/>
    <n v="13"/>
    <x v="0"/>
    <n v="504"/>
    <s v="Bugir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785460055.6057999"/>
  </r>
  <r>
    <s v="Local"/>
    <s v="2017/18"/>
    <s v="ApprovedBudget"/>
    <x v="1"/>
    <n v="13"/>
    <x v="0"/>
    <n v="504"/>
    <s v="Bugir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99462941.77148002"/>
  </r>
  <r>
    <s v="Local"/>
    <s v="2017/18"/>
    <s v="ApprovedBudget"/>
    <x v="1"/>
    <n v="13"/>
    <x v="0"/>
    <n v="504"/>
    <s v="Bugir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3211210.482086999"/>
  </r>
  <r>
    <s v="Local"/>
    <s v="2017/18"/>
    <s v="ApprovedBudget"/>
    <x v="1"/>
    <n v="13"/>
    <x v="0"/>
    <n v="504"/>
    <s v="Bugir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04"/>
    <s v="Bugir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04"/>
    <s v="Bugir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14599999.99992"/>
  </r>
  <r>
    <s v="Local"/>
    <s v="2017/18"/>
    <s v="ApprovedBudget"/>
    <x v="1"/>
    <n v="13"/>
    <x v="0"/>
    <n v="504"/>
    <s v="Bugir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45322913.5372"/>
  </r>
  <r>
    <s v="Local"/>
    <s v="2017/18"/>
    <s v="ApprovedBudget"/>
    <x v="0"/>
    <n v="13"/>
    <x v="0"/>
    <n v="504"/>
    <s v="Bugir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43879439.999930002"/>
  </r>
  <r>
    <s v="Local"/>
    <s v="2017/18"/>
    <s v="ApprovedBudget"/>
    <x v="2"/>
    <n v="13"/>
    <x v="0"/>
    <n v="504"/>
    <s v="Bugir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276046058.72768998"/>
  </r>
  <r>
    <s v="Local"/>
    <s v="2017/18"/>
    <s v="ApprovedBudget"/>
    <x v="2"/>
    <n v="13"/>
    <x v="0"/>
    <n v="504"/>
    <s v="Bugir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393978007.01055002"/>
  </r>
  <r>
    <s v="Local"/>
    <s v="2017/18"/>
    <s v="ApprovedBudget"/>
    <x v="0"/>
    <n v="1"/>
    <x v="1"/>
    <n v="504"/>
    <s v="Bugir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69751629.19406003"/>
  </r>
  <r>
    <s v="Local"/>
    <s v="2017/18"/>
    <s v="ApprovedBudget"/>
    <x v="1"/>
    <n v="1"/>
    <x v="1"/>
    <n v="504"/>
    <s v="Bugir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64857301.480806999"/>
  </r>
  <r>
    <s v="Local"/>
    <s v="2017/18"/>
    <s v="ApprovedBudget"/>
    <x v="2"/>
    <n v="1"/>
    <x v="1"/>
    <n v="504"/>
    <s v="Bugir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64118258.177000999"/>
  </r>
  <r>
    <s v="Local"/>
    <s v="2017/18"/>
    <s v="ApprovedBudget"/>
    <x v="0"/>
    <n v="7"/>
    <x v="2"/>
    <n v="504"/>
    <s v="Bugiri District"/>
    <n v="6"/>
    <s v="Education"/>
    <s v="6"/>
    <s v="Education"/>
    <n v="321466"/>
    <s v="Sector Conditional Grant (Wage)"/>
    <s v=" Education"/>
    <s v="Primary Education - Wage"/>
    <n v="1"/>
    <s v="Outputs Provided"/>
    <n v="10108480587.684999"/>
  </r>
  <r>
    <s v="Local"/>
    <s v="2017/18"/>
    <s v="ApprovedBudget"/>
    <x v="0"/>
    <n v="7"/>
    <x v="2"/>
    <n v="504"/>
    <s v="Bugiri District"/>
    <n v="6"/>
    <s v="Education"/>
    <s v="6"/>
    <s v="Education"/>
    <n v="321466"/>
    <s v="Sector Conditional Grant (Wage)"/>
    <s v=" Education"/>
    <s v="Secondary Education - Wage"/>
    <n v="1"/>
    <s v="Outputs Provided"/>
    <n v="1200103000.3434"/>
  </r>
  <r>
    <s v="Local"/>
    <s v="2017/18"/>
    <s v="ApprovedBudget"/>
    <x v="0"/>
    <n v="7"/>
    <x v="2"/>
    <n v="504"/>
    <s v="Bugiri District"/>
    <n v="6"/>
    <s v="Education"/>
    <s v="6"/>
    <s v="Education"/>
    <n v="321466"/>
    <s v="Sector Conditional Grant (Wage)"/>
    <s v=" Education"/>
    <s v="Skills Development - Wage"/>
    <n v="1"/>
    <s v="Outputs Provided"/>
    <n v="7051055.9999439996"/>
  </r>
  <r>
    <s v="Local"/>
    <s v="2017/18"/>
    <s v="ApprovedBudget"/>
    <x v="1"/>
    <n v="7"/>
    <x v="2"/>
    <n v="504"/>
    <s v="Bugiri District"/>
    <n v="6"/>
    <s v="Education"/>
    <s v="6"/>
    <s v="Education"/>
    <n v="321467"/>
    <s v="Sector Conditional Grant (Non-Wage)"/>
    <s v="Education"/>
    <s v="Inspection"/>
    <n v="1"/>
    <s v="Outputs Provided"/>
    <n v="42381926.732055001"/>
  </r>
  <r>
    <s v="Local"/>
    <s v="2017/18"/>
    <s v="ApprovedBudget"/>
    <x v="1"/>
    <n v="7"/>
    <x v="2"/>
    <n v="504"/>
    <s v="Bugir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40260005.82116997"/>
  </r>
  <r>
    <s v="Local"/>
    <s v="2017/18"/>
    <s v="ApprovedBudget"/>
    <x v="1"/>
    <n v="7"/>
    <x v="2"/>
    <n v="504"/>
    <s v="Bugir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23477685.34969997"/>
  </r>
  <r>
    <s v="Local"/>
    <s v="2017/18"/>
    <s v="ApprovedBudget"/>
    <x v="2"/>
    <n v="7"/>
    <x v="2"/>
    <n v="504"/>
    <s v="Bugir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24126072.04394001"/>
  </r>
  <r>
    <s v="Local"/>
    <s v="2017/18"/>
    <s v="ApprovedBudget"/>
    <x v="0"/>
    <n v="8"/>
    <x v="3"/>
    <n v="504"/>
    <s v="Bugiri District"/>
    <n v="5"/>
    <s v="Health"/>
    <s v="5"/>
    <s v="Health"/>
    <n v="321466"/>
    <s v="Sector Conditional Grant (Wage)"/>
    <s v=" Health"/>
    <s v="Conditional wage grant Health"/>
    <n v="1"/>
    <s v="Outputs Provided"/>
    <n v="3023451129.2758999"/>
  </r>
  <r>
    <s v="Local"/>
    <s v="2017/18"/>
    <s v="ApprovedBudget"/>
    <x v="1"/>
    <n v="8"/>
    <x v="3"/>
    <n v="504"/>
    <s v="Bugir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65685177.55588001"/>
  </r>
  <r>
    <s v="Local"/>
    <s v="2017/18"/>
    <s v="ApprovedBudget"/>
    <x v="1"/>
    <n v="8"/>
    <x v="3"/>
    <n v="504"/>
    <s v="Bugir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82863763.33131999"/>
  </r>
  <r>
    <s v="Local"/>
    <s v="2017/18"/>
    <s v="ApprovedBudget"/>
    <x v="1"/>
    <n v="9"/>
    <x v="4"/>
    <n v="504"/>
    <s v="Bugir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751765.777740002"/>
  </r>
  <r>
    <s v="Local"/>
    <s v="2017/18"/>
    <s v="ApprovedBudget"/>
    <x v="1"/>
    <n v="9"/>
    <x v="4"/>
    <n v="504"/>
    <s v="Bugir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0657765.906665999"/>
  </r>
  <r>
    <s v="Local"/>
    <s v="2017/18"/>
    <s v="ApprovedBudget"/>
    <x v="2"/>
    <n v="9"/>
    <x v="4"/>
    <n v="504"/>
    <s v="Bugir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12433534.11581999"/>
  </r>
  <r>
    <s v="Local"/>
    <s v="2017/18"/>
    <s v="ApprovedBudget"/>
    <x v="2"/>
    <n v="9"/>
    <x v="4"/>
    <n v="504"/>
    <s v="Bugir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04"/>
    <s v="Bugir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85347757.376479"/>
  </r>
  <r>
    <s v="Local"/>
    <s v="2017/18"/>
    <s v="ApprovedBudget"/>
    <x v="1"/>
    <n v="13"/>
    <x v="0"/>
    <n v="504"/>
    <s v="Bugir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644651832.11477005"/>
  </r>
  <r>
    <s v="Local"/>
    <s v="2017/18"/>
    <s v="ApprovedBudget"/>
    <x v="1"/>
    <n v="13"/>
    <x v="0"/>
    <n v="504"/>
    <s v="Bugir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83257483.64812005"/>
  </r>
  <r>
    <s v="Local"/>
    <s v="2017/18"/>
    <s v="ApprovedBudget"/>
    <x v="1"/>
    <n v="13"/>
    <x v="0"/>
    <n v="504"/>
    <s v="Bugir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21040217.99888998"/>
  </r>
  <r>
    <s v="Local"/>
    <s v="2017/18"/>
    <s v="ApprovedBudget"/>
    <x v="1"/>
    <n v="13"/>
    <x v="0"/>
    <n v="504"/>
    <s v="Bugir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94441451.00005001"/>
  </r>
  <r>
    <s v="Local"/>
    <s v="2017/18"/>
    <s v="ApprovedBudget"/>
    <x v="0"/>
    <n v="13"/>
    <x v="0"/>
    <n v="505"/>
    <s v="Bundibugy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661515156.8103001"/>
  </r>
  <r>
    <s v="Local"/>
    <s v="2017/18"/>
    <s v="ApprovedBudget"/>
    <x v="1"/>
    <n v="13"/>
    <x v="0"/>
    <n v="505"/>
    <s v="Bundibugy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64791588.43294001"/>
  </r>
  <r>
    <s v="Local"/>
    <s v="2017/18"/>
    <s v="ApprovedBudget"/>
    <x v="1"/>
    <n v="13"/>
    <x v="0"/>
    <n v="505"/>
    <s v="Bundibugy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415350.141326001"/>
  </r>
  <r>
    <s v="Local"/>
    <s v="2017/18"/>
    <s v="ApprovedBudget"/>
    <x v="1"/>
    <n v="13"/>
    <x v="0"/>
    <n v="505"/>
    <s v="Bundibugy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05"/>
    <s v="Bundibugy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05"/>
    <s v="Bundibugy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59600000.00003001"/>
  </r>
  <r>
    <s v="Local"/>
    <s v="2017/18"/>
    <s v="ApprovedBudget"/>
    <x v="1"/>
    <n v="13"/>
    <x v="0"/>
    <n v="505"/>
    <s v="Bundibugy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92434546.64860001"/>
  </r>
  <r>
    <s v="Local"/>
    <s v="2017/18"/>
    <s v="ApprovedBudget"/>
    <x v="0"/>
    <n v="13"/>
    <x v="0"/>
    <n v="505"/>
    <s v="Bundibugy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88466084.00015998"/>
  </r>
  <r>
    <s v="Local"/>
    <s v="2017/18"/>
    <s v="ApprovedBudget"/>
    <x v="1"/>
    <n v="13"/>
    <x v="0"/>
    <n v="505"/>
    <s v="Bundibugy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99682862.92333001"/>
  </r>
  <r>
    <s v="Local"/>
    <s v="2017/18"/>
    <s v="ApprovedBudget"/>
    <x v="2"/>
    <n v="13"/>
    <x v="0"/>
    <n v="505"/>
    <s v="Bundibugy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305903756.75101"/>
  </r>
  <r>
    <s v="Local"/>
    <s v="2017/18"/>
    <s v="ApprovedBudget"/>
    <x v="2"/>
    <n v="13"/>
    <x v="0"/>
    <n v="505"/>
    <s v="Bundibugy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488369969.14958"/>
  </r>
  <r>
    <s v="Local"/>
    <s v="2017/18"/>
    <s v="ApprovedBudget"/>
    <x v="2"/>
    <n v="13"/>
    <x v="0"/>
    <n v="505"/>
    <s v="Bundibugy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88884343.650059998"/>
  </r>
  <r>
    <s v="Local"/>
    <s v="2017/18"/>
    <s v="ApprovedBudget"/>
    <x v="0"/>
    <n v="1"/>
    <x v="1"/>
    <n v="505"/>
    <s v="Bundibugy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14771841.43348002"/>
  </r>
  <r>
    <s v="Local"/>
    <s v="2017/18"/>
    <s v="ApprovedBudget"/>
    <x v="1"/>
    <n v="1"/>
    <x v="1"/>
    <n v="505"/>
    <s v="Bundibugy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5696933.901698999"/>
  </r>
  <r>
    <s v="Local"/>
    <s v="2017/18"/>
    <s v="ApprovedBudget"/>
    <x v="2"/>
    <n v="1"/>
    <x v="1"/>
    <n v="505"/>
    <s v="Bundibugy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7517311.549566001"/>
  </r>
  <r>
    <s v="Local"/>
    <s v="2017/18"/>
    <s v="ApprovedBudget"/>
    <x v="0"/>
    <n v="7"/>
    <x v="2"/>
    <n v="505"/>
    <s v="Bundibugyo District"/>
    <n v="6"/>
    <s v="Education"/>
    <s v="6"/>
    <s v="Education"/>
    <n v="321466"/>
    <s v="Sector Conditional Grant (Wage)"/>
    <s v=" Education"/>
    <s v="Primary Education - Wage"/>
    <n v="1"/>
    <s v="Outputs Provided"/>
    <n v="8234723638.3086004"/>
  </r>
  <r>
    <s v="Local"/>
    <s v="2017/18"/>
    <s v="ApprovedBudget"/>
    <x v="0"/>
    <n v="7"/>
    <x v="2"/>
    <n v="505"/>
    <s v="Bundibugyo District"/>
    <n v="6"/>
    <s v="Education"/>
    <s v="6"/>
    <s v="Education"/>
    <n v="321466"/>
    <s v="Sector Conditional Grant (Wage)"/>
    <s v=" Education"/>
    <s v="Secondary Education - Wage"/>
    <n v="1"/>
    <s v="Outputs Provided"/>
    <n v="1227238878.6155"/>
  </r>
  <r>
    <s v="Local"/>
    <s v="2017/18"/>
    <s v="ApprovedBudget"/>
    <x v="0"/>
    <n v="7"/>
    <x v="2"/>
    <n v="505"/>
    <s v="Bundibugyo District"/>
    <n v="6"/>
    <s v="Education"/>
    <s v="6"/>
    <s v="Education"/>
    <n v="321466"/>
    <s v="Sector Conditional Grant (Wage)"/>
    <s v=" Education"/>
    <s v="Skills Development - Wage"/>
    <n v="1"/>
    <s v="Outputs Provided"/>
    <n v="257691253.60279"/>
  </r>
  <r>
    <s v="Local"/>
    <s v="2017/18"/>
    <s v="ApprovedBudget"/>
    <x v="1"/>
    <n v="7"/>
    <x v="2"/>
    <n v="505"/>
    <s v="Bundibugyo District"/>
    <n v="6"/>
    <s v="Education"/>
    <s v="6"/>
    <s v="Education"/>
    <n v="321467"/>
    <s v="Sector Conditional Grant (Non-Wage)"/>
    <s v="Education"/>
    <s v="Inspection"/>
    <n v="1"/>
    <s v="Outputs Provided"/>
    <n v="35650418.109810002"/>
  </r>
  <r>
    <s v="Local"/>
    <s v="2017/18"/>
    <s v="ApprovedBudget"/>
    <x v="1"/>
    <n v="7"/>
    <x v="2"/>
    <n v="505"/>
    <s v="Bundibugy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80026280.42198002"/>
  </r>
  <r>
    <s v="Local"/>
    <s v="2017/18"/>
    <s v="ApprovedBudget"/>
    <x v="1"/>
    <n v="7"/>
    <x v="2"/>
    <n v="505"/>
    <s v="Bundibugy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62617167.26040006"/>
  </r>
  <r>
    <s v="Local"/>
    <s v="2017/18"/>
    <s v="ApprovedBudget"/>
    <x v="1"/>
    <n v="7"/>
    <x v="2"/>
    <n v="505"/>
    <s v="Bundibugy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53350294.46715999"/>
  </r>
  <r>
    <s v="Local"/>
    <s v="2017/18"/>
    <s v="ApprovedBudget"/>
    <x v="2"/>
    <n v="7"/>
    <x v="2"/>
    <n v="505"/>
    <s v="Bundibugy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51134799.64434999"/>
  </r>
  <r>
    <s v="Local"/>
    <s v="2017/18"/>
    <s v="ApprovedBudget"/>
    <x v="0"/>
    <n v="8"/>
    <x v="3"/>
    <n v="505"/>
    <s v="Bundibugyo District"/>
    <n v="5"/>
    <s v="Health"/>
    <s v="5"/>
    <s v="Health"/>
    <n v="321466"/>
    <s v="Sector Conditional Grant (Wage)"/>
    <s v=" Health"/>
    <s v="Conditional wage grant Health"/>
    <n v="1"/>
    <s v="Outputs Provided"/>
    <n v="3933776168.8709002"/>
  </r>
  <r>
    <s v="Local"/>
    <s v="2017/18"/>
    <s v="ApprovedBudget"/>
    <x v="1"/>
    <n v="8"/>
    <x v="3"/>
    <n v="505"/>
    <s v="Bundibugy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80591905.54227"/>
  </r>
  <r>
    <s v="Local"/>
    <s v="2017/18"/>
    <s v="ApprovedBudget"/>
    <x v="1"/>
    <n v="8"/>
    <x v="3"/>
    <n v="505"/>
    <s v="Bundibugy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73652007.65511"/>
  </r>
  <r>
    <s v="Local"/>
    <s v="2017/18"/>
    <s v="ApprovedBudget"/>
    <x v="2"/>
    <n v="8"/>
    <x v="3"/>
    <n v="505"/>
    <s v="Bundibugyo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505"/>
    <s v="Bundibugy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1257026.227925003"/>
  </r>
  <r>
    <s v="Local"/>
    <s v="2017/18"/>
    <s v="ApprovedBudget"/>
    <x v="1"/>
    <n v="9"/>
    <x v="4"/>
    <n v="505"/>
    <s v="Bundibugy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272786.2181048002"/>
  </r>
  <r>
    <s v="Local"/>
    <s v="2017/18"/>
    <s v="ApprovedBudget"/>
    <x v="2"/>
    <n v="9"/>
    <x v="4"/>
    <n v="505"/>
    <s v="Bundibugy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52425153.05105001"/>
  </r>
  <r>
    <s v="Local"/>
    <s v="2017/18"/>
    <s v="ApprovedBudget"/>
    <x v="2"/>
    <n v="9"/>
    <x v="4"/>
    <n v="505"/>
    <s v="Bundibugy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05"/>
    <s v="Bundibugy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8132670.654072002"/>
  </r>
  <r>
    <s v="Local"/>
    <s v="2017/18"/>
    <s v="ApprovedBudget"/>
    <x v="1"/>
    <n v="13"/>
    <x v="0"/>
    <n v="505"/>
    <s v="Bundibugy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577314311.55826998"/>
  </r>
  <r>
    <s v="Local"/>
    <s v="2017/18"/>
    <s v="ApprovedBudget"/>
    <x v="1"/>
    <n v="13"/>
    <x v="0"/>
    <n v="505"/>
    <s v="Bundibugy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66336668.42140001"/>
  </r>
  <r>
    <s v="Local"/>
    <s v="2017/18"/>
    <s v="ApprovedBudget"/>
    <x v="1"/>
    <n v="13"/>
    <x v="0"/>
    <n v="505"/>
    <s v="Bundibugy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16577252.99941999"/>
  </r>
  <r>
    <s v="Local"/>
    <s v="2017/18"/>
    <s v="ApprovedBudget"/>
    <x v="1"/>
    <n v="13"/>
    <x v="0"/>
    <n v="505"/>
    <s v="Bundibugy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25047621"/>
  </r>
  <r>
    <s v="Local"/>
    <s v="2017/18"/>
    <s v="ApprovedBudget"/>
    <x v="2"/>
    <n v="13"/>
    <x v="0"/>
    <n v="505"/>
    <s v="Bundibugy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06"/>
    <s v="Busheny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975141420.2862"/>
  </r>
  <r>
    <s v="Local"/>
    <s v="2017/18"/>
    <s v="ApprovedBudget"/>
    <x v="1"/>
    <n v="13"/>
    <x v="0"/>
    <n v="506"/>
    <s v="Busheny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78694717.27219999"/>
  </r>
  <r>
    <s v="Local"/>
    <s v="2017/18"/>
    <s v="ApprovedBudget"/>
    <x v="1"/>
    <n v="13"/>
    <x v="0"/>
    <n v="506"/>
    <s v="Bushenyi District"/>
    <n v="1"/>
    <s v="Administration"/>
    <s v="M"/>
    <s v="Public Sector Management"/>
    <n v="321401"/>
    <s v="District Unconditional Grant (Non-Wage)"/>
    <s v="District unconditional recurrent grants"/>
    <s v="IPPS District"/>
    <n v="1"/>
    <s v="Outputs Provided"/>
    <n v="25000000"/>
  </r>
  <r>
    <s v="Local"/>
    <s v="2017/18"/>
    <s v="ApprovedBudget"/>
    <x v="1"/>
    <n v="13"/>
    <x v="0"/>
    <n v="506"/>
    <s v="Busheny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551166.323852001"/>
  </r>
  <r>
    <s v="Local"/>
    <s v="2017/18"/>
    <s v="ApprovedBudget"/>
    <x v="1"/>
    <n v="13"/>
    <x v="0"/>
    <n v="506"/>
    <s v="Busheny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47143000.000000998"/>
  </r>
  <r>
    <s v="Local"/>
    <s v="2017/18"/>
    <s v="ApprovedBudget"/>
    <x v="1"/>
    <n v="13"/>
    <x v="0"/>
    <n v="506"/>
    <s v="Busheny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06"/>
    <s v="Busheny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0719999.99993999"/>
  </r>
  <r>
    <s v="Local"/>
    <s v="2017/18"/>
    <s v="ApprovedBudget"/>
    <x v="1"/>
    <n v="13"/>
    <x v="0"/>
    <n v="506"/>
    <s v="Busheny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6234813.71959999"/>
  </r>
  <r>
    <s v="Local"/>
    <s v="2017/18"/>
    <s v="ApprovedBudget"/>
    <x v="0"/>
    <n v="13"/>
    <x v="0"/>
    <n v="506"/>
    <s v="Busheny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506"/>
    <s v="Busheny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72041326.412185997"/>
  </r>
  <r>
    <s v="Local"/>
    <s v="2017/18"/>
    <s v="ApprovedBudget"/>
    <x v="2"/>
    <n v="13"/>
    <x v="0"/>
    <n v="506"/>
    <s v="Busheny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10077373.24935"/>
  </r>
  <r>
    <s v="Local"/>
    <s v="2017/18"/>
    <s v="ApprovedBudget"/>
    <x v="2"/>
    <n v="13"/>
    <x v="0"/>
    <n v="506"/>
    <s v="Busheny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55472611.74384001"/>
  </r>
  <r>
    <s v="Local"/>
    <s v="2017/18"/>
    <s v="ApprovedBudget"/>
    <x v="2"/>
    <n v="13"/>
    <x v="0"/>
    <n v="506"/>
    <s v="Busheny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1109242.070640001"/>
  </r>
  <r>
    <s v="Local"/>
    <s v="2017/18"/>
    <s v="ApprovedBudget"/>
    <x v="0"/>
    <n v="1"/>
    <x v="1"/>
    <n v="506"/>
    <s v="Busheny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96821495.2737"/>
  </r>
  <r>
    <s v="Local"/>
    <s v="2017/18"/>
    <s v="ApprovedBudget"/>
    <x v="1"/>
    <n v="1"/>
    <x v="1"/>
    <n v="506"/>
    <s v="Busheny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5022699.332998"/>
  </r>
  <r>
    <s v="Local"/>
    <s v="2017/18"/>
    <s v="ApprovedBudget"/>
    <x v="2"/>
    <n v="1"/>
    <x v="1"/>
    <n v="506"/>
    <s v="Busheny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3931338.061862998"/>
  </r>
  <r>
    <s v="Local"/>
    <s v="2017/18"/>
    <s v="ApprovedBudget"/>
    <x v="0"/>
    <n v="7"/>
    <x v="2"/>
    <n v="506"/>
    <s v="Bushenyi District"/>
    <n v="6"/>
    <s v="Education"/>
    <s v="6"/>
    <s v="Education"/>
    <n v="321466"/>
    <s v="Sector Conditional Grant (Wage)"/>
    <s v=" Education"/>
    <s v="Primary Education - Wage"/>
    <n v="1"/>
    <s v="Outputs Provided"/>
    <n v="7459638008.8261995"/>
  </r>
  <r>
    <s v="Local"/>
    <s v="2017/18"/>
    <s v="ApprovedBudget"/>
    <x v="0"/>
    <n v="7"/>
    <x v="2"/>
    <n v="506"/>
    <s v="Bushenyi District"/>
    <n v="6"/>
    <s v="Education"/>
    <s v="6"/>
    <s v="Education"/>
    <n v="321466"/>
    <s v="Sector Conditional Grant (Wage)"/>
    <s v=" Education"/>
    <s v="Secondary Education - Wage"/>
    <n v="1"/>
    <s v="Outputs Provided"/>
    <n v="1767797207.9683001"/>
  </r>
  <r>
    <s v="Local"/>
    <s v="2017/18"/>
    <s v="ApprovedBudget"/>
    <x v="0"/>
    <n v="7"/>
    <x v="2"/>
    <n v="506"/>
    <s v="Bushenyi District"/>
    <n v="6"/>
    <s v="Education"/>
    <s v="6"/>
    <s v="Education"/>
    <n v="321466"/>
    <s v="Sector Conditional Grant (Wage)"/>
    <s v=" Education"/>
    <s v="Skills Development - Wage"/>
    <n v="1"/>
    <s v="Outputs Provided"/>
    <n v="356252699.99611998"/>
  </r>
  <r>
    <s v="Local"/>
    <s v="2017/18"/>
    <s v="ApprovedBudget"/>
    <x v="1"/>
    <n v="7"/>
    <x v="2"/>
    <n v="506"/>
    <s v="Bushenyi District"/>
    <n v="6"/>
    <s v="Education"/>
    <s v="6"/>
    <s v="Education"/>
    <n v="321467"/>
    <s v="Sector Conditional Grant (Non-Wage)"/>
    <s v="Education"/>
    <s v="Inspection"/>
    <n v="1"/>
    <s v="Outputs Provided"/>
    <n v="40362474.145366997"/>
  </r>
  <r>
    <s v="Local"/>
    <s v="2017/18"/>
    <s v="ApprovedBudget"/>
    <x v="1"/>
    <n v="7"/>
    <x v="2"/>
    <n v="506"/>
    <s v="Busheny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74062289.40631998"/>
  </r>
  <r>
    <s v="Local"/>
    <s v="2017/18"/>
    <s v="ApprovedBudget"/>
    <x v="1"/>
    <n v="7"/>
    <x v="2"/>
    <n v="506"/>
    <s v="Busheny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63576726.48046994"/>
  </r>
  <r>
    <s v="Local"/>
    <s v="2017/18"/>
    <s v="ApprovedBudget"/>
    <x v="1"/>
    <n v="7"/>
    <x v="2"/>
    <n v="506"/>
    <s v="Busheny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798855304.17446005"/>
  </r>
  <r>
    <s v="Local"/>
    <s v="2017/18"/>
    <s v="ApprovedBudget"/>
    <x v="2"/>
    <n v="7"/>
    <x v="2"/>
    <n v="506"/>
    <s v="Busheny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8704528.58254999"/>
  </r>
  <r>
    <s v="Local"/>
    <s v="2017/18"/>
    <s v="ApprovedBudget"/>
    <x v="0"/>
    <n v="8"/>
    <x v="3"/>
    <n v="506"/>
    <s v="Bushenyi District"/>
    <n v="5"/>
    <s v="Health"/>
    <s v="5"/>
    <s v="Health"/>
    <n v="321466"/>
    <s v="Sector Conditional Grant (Wage)"/>
    <s v=" Health"/>
    <s v="Conditional wage grant Health"/>
    <n v="1"/>
    <s v="Outputs Provided"/>
    <n v="1825980447.3580999"/>
  </r>
  <r>
    <s v="Local"/>
    <s v="2017/18"/>
    <s v="ApprovedBudget"/>
    <x v="1"/>
    <n v="8"/>
    <x v="3"/>
    <n v="506"/>
    <s v="Busheny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41225162.62257999"/>
  </r>
  <r>
    <s v="Local"/>
    <s v="2017/18"/>
    <s v="ApprovedBudget"/>
    <x v="1"/>
    <n v="8"/>
    <x v="3"/>
    <n v="506"/>
    <s v="Busheny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75110959.95923001"/>
  </r>
  <r>
    <s v="Local"/>
    <s v="2017/18"/>
    <s v="ApprovedBudget"/>
    <x v="3"/>
    <n v="8"/>
    <x v="3"/>
    <n v="506"/>
    <s v="Bushenyi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54367095.641911"/>
  </r>
  <r>
    <s v="Local"/>
    <s v="2017/18"/>
    <s v="ApprovedBudget"/>
    <x v="1"/>
    <n v="9"/>
    <x v="4"/>
    <n v="506"/>
    <s v="Busheny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517437.137504999"/>
  </r>
  <r>
    <s v="Local"/>
    <s v="2017/18"/>
    <s v="ApprovedBudget"/>
    <x v="1"/>
    <n v="9"/>
    <x v="4"/>
    <n v="506"/>
    <s v="Busheny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616591.1316855997"/>
  </r>
  <r>
    <s v="Local"/>
    <s v="2017/18"/>
    <s v="ApprovedBudget"/>
    <x v="2"/>
    <n v="9"/>
    <x v="4"/>
    <n v="506"/>
    <s v="Busheny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90128643.09447002"/>
  </r>
  <r>
    <s v="Local"/>
    <s v="2017/18"/>
    <s v="ApprovedBudget"/>
    <x v="1"/>
    <n v="10"/>
    <x v="5"/>
    <n v="506"/>
    <s v="Busheny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7994238.751185998"/>
  </r>
  <r>
    <s v="Local"/>
    <s v="2017/18"/>
    <s v="ApprovedBudget"/>
    <x v="1"/>
    <n v="13"/>
    <x v="0"/>
    <n v="506"/>
    <s v="Busheny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087902803.0413001"/>
  </r>
  <r>
    <s v="Local"/>
    <s v="2017/18"/>
    <s v="ApprovedBudget"/>
    <x v="1"/>
    <n v="13"/>
    <x v="0"/>
    <n v="506"/>
    <s v="Busheny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21101389.44033003"/>
  </r>
  <r>
    <s v="Local"/>
    <s v="2017/18"/>
    <s v="ApprovedBudget"/>
    <x v="1"/>
    <n v="13"/>
    <x v="0"/>
    <n v="506"/>
    <s v="Busheny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57464796.062251002"/>
  </r>
  <r>
    <s v="Local"/>
    <s v="2017/18"/>
    <s v="ApprovedBudget"/>
    <x v="1"/>
    <n v="13"/>
    <x v="0"/>
    <n v="506"/>
    <s v="Busheny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28450287.99997"/>
  </r>
  <r>
    <s v="Local"/>
    <s v="2017/18"/>
    <s v="ApprovedBudget"/>
    <x v="0"/>
    <n v="13"/>
    <x v="0"/>
    <n v="507"/>
    <s v="Busi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57883148.7639999"/>
  </r>
  <r>
    <s v="Local"/>
    <s v="2017/18"/>
    <s v="ApprovedBudget"/>
    <x v="1"/>
    <n v="13"/>
    <x v="0"/>
    <n v="507"/>
    <s v="Busi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52739651.23479003"/>
  </r>
  <r>
    <s v="Local"/>
    <s v="2017/18"/>
    <s v="ApprovedBudget"/>
    <x v="1"/>
    <n v="13"/>
    <x v="0"/>
    <n v="507"/>
    <s v="Busi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2963654.622122001"/>
  </r>
  <r>
    <s v="Local"/>
    <s v="2017/18"/>
    <s v="ApprovedBudget"/>
    <x v="1"/>
    <n v="13"/>
    <x v="0"/>
    <n v="507"/>
    <s v="Busi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07"/>
    <s v="Busi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07"/>
    <s v="Busi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66079999.99992999"/>
  </r>
  <r>
    <s v="Local"/>
    <s v="2017/18"/>
    <s v="ApprovedBudget"/>
    <x v="1"/>
    <n v="13"/>
    <x v="0"/>
    <n v="507"/>
    <s v="Busi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15238535.8836"/>
  </r>
  <r>
    <s v="Local"/>
    <s v="2017/18"/>
    <s v="ApprovedBudget"/>
    <x v="2"/>
    <n v="13"/>
    <x v="0"/>
    <n v="507"/>
    <s v="Busi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808348135.69526005"/>
  </r>
  <r>
    <s v="Local"/>
    <s v="2017/18"/>
    <s v="ApprovedBudget"/>
    <x v="2"/>
    <n v="13"/>
    <x v="0"/>
    <n v="507"/>
    <s v="Busi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219857672.4991"/>
  </r>
  <r>
    <s v="Local"/>
    <s v="2017/18"/>
    <s v="ApprovedBudget"/>
    <x v="0"/>
    <n v="1"/>
    <x v="1"/>
    <n v="507"/>
    <s v="Busi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98706418.79378003"/>
  </r>
  <r>
    <s v="Local"/>
    <s v="2017/18"/>
    <s v="ApprovedBudget"/>
    <x v="1"/>
    <n v="1"/>
    <x v="1"/>
    <n v="507"/>
    <s v="Busi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2890123.396732002"/>
  </r>
  <r>
    <s v="Local"/>
    <s v="2017/18"/>
    <s v="ApprovedBudget"/>
    <x v="2"/>
    <n v="1"/>
    <x v="1"/>
    <n v="507"/>
    <s v="Busi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3582700.530391999"/>
  </r>
  <r>
    <s v="Local"/>
    <s v="2017/18"/>
    <s v="ApprovedBudget"/>
    <x v="0"/>
    <n v="7"/>
    <x v="2"/>
    <n v="507"/>
    <s v="Busia District"/>
    <n v="6"/>
    <s v="Education"/>
    <s v="6"/>
    <s v="Education"/>
    <n v="321466"/>
    <s v="Sector Conditional Grant (Wage)"/>
    <s v=" Education"/>
    <s v="Primary Education - Wage"/>
    <n v="1"/>
    <s v="Outputs Provided"/>
    <n v="8618427684.7283993"/>
  </r>
  <r>
    <s v="Local"/>
    <s v="2017/18"/>
    <s v="ApprovedBudget"/>
    <x v="0"/>
    <n v="7"/>
    <x v="2"/>
    <n v="507"/>
    <s v="Busia District"/>
    <n v="6"/>
    <s v="Education"/>
    <s v="6"/>
    <s v="Education"/>
    <n v="321466"/>
    <s v="Sector Conditional Grant (Wage)"/>
    <s v=" Education"/>
    <s v="Secondary Education - Wage"/>
    <n v="1"/>
    <s v="Outputs Provided"/>
    <n v="1858035504.099"/>
  </r>
  <r>
    <s v="Local"/>
    <s v="2017/18"/>
    <s v="ApprovedBudget"/>
    <x v="0"/>
    <n v="7"/>
    <x v="2"/>
    <n v="507"/>
    <s v="Busia District"/>
    <n v="6"/>
    <s v="Education"/>
    <s v="6"/>
    <s v="Education"/>
    <n v="321466"/>
    <s v="Sector Conditional Grant (Wage)"/>
    <s v=" Education"/>
    <s v="Skills Development - Wage"/>
    <n v="1"/>
    <s v="Outputs Provided"/>
    <n v="486980891.99449003"/>
  </r>
  <r>
    <s v="Local"/>
    <s v="2017/18"/>
    <s v="ApprovedBudget"/>
    <x v="1"/>
    <n v="7"/>
    <x v="2"/>
    <n v="507"/>
    <s v="Busia District"/>
    <n v="6"/>
    <s v="Education"/>
    <s v="6"/>
    <s v="Education"/>
    <n v="321467"/>
    <s v="Sector Conditional Grant (Non-Wage)"/>
    <s v="Education"/>
    <s v="Inspection"/>
    <n v="1"/>
    <s v="Outputs Provided"/>
    <n v="39016172.420909002"/>
  </r>
  <r>
    <s v="Local"/>
    <s v="2017/18"/>
    <s v="ApprovedBudget"/>
    <x v="1"/>
    <n v="7"/>
    <x v="2"/>
    <n v="507"/>
    <s v="Busi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51230484.36195004"/>
  </r>
  <r>
    <s v="Local"/>
    <s v="2017/18"/>
    <s v="ApprovedBudget"/>
    <x v="1"/>
    <n v="7"/>
    <x v="2"/>
    <n v="507"/>
    <s v="Busi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209250576.4274001"/>
  </r>
  <r>
    <s v="Local"/>
    <s v="2017/18"/>
    <s v="ApprovedBudget"/>
    <x v="1"/>
    <n v="7"/>
    <x v="2"/>
    <n v="507"/>
    <s v="Busi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10712439.54268998"/>
  </r>
  <r>
    <s v="Local"/>
    <s v="2017/18"/>
    <s v="ApprovedBudget"/>
    <x v="2"/>
    <n v="7"/>
    <x v="2"/>
    <n v="507"/>
    <s v="Busi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45506893.03990999"/>
  </r>
  <r>
    <s v="Local"/>
    <s v="2017/18"/>
    <s v="ApprovedBudget"/>
    <x v="2"/>
    <n v="7"/>
    <x v="2"/>
    <n v="507"/>
    <s v="Busi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1000000000.0029"/>
  </r>
  <r>
    <s v="Local"/>
    <s v="2017/18"/>
    <s v="ApprovedBudget"/>
    <x v="0"/>
    <n v="8"/>
    <x v="3"/>
    <n v="507"/>
    <s v="Busia District"/>
    <n v="5"/>
    <s v="Health"/>
    <s v="5"/>
    <s v="Health"/>
    <n v="321466"/>
    <s v="Sector Conditional Grant (Wage)"/>
    <s v=" Health"/>
    <s v="Conditional wage grant Health"/>
    <n v="1"/>
    <s v="Outputs Provided"/>
    <n v="2055088120.8756001"/>
  </r>
  <r>
    <s v="Local"/>
    <s v="2017/18"/>
    <s v="ApprovedBudget"/>
    <x v="1"/>
    <n v="8"/>
    <x v="3"/>
    <n v="507"/>
    <s v="Busi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93436151.99079999"/>
  </r>
  <r>
    <s v="Local"/>
    <s v="2017/18"/>
    <s v="ApprovedBudget"/>
    <x v="1"/>
    <n v="8"/>
    <x v="3"/>
    <n v="507"/>
    <s v="Busi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9871646.05414"/>
  </r>
  <r>
    <s v="Local"/>
    <s v="2017/18"/>
    <s v="ApprovedBudget"/>
    <x v="1"/>
    <n v="9"/>
    <x v="4"/>
    <n v="507"/>
    <s v="Busi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603001.816174999"/>
  </r>
  <r>
    <s v="Local"/>
    <s v="2017/18"/>
    <s v="ApprovedBudget"/>
    <x v="1"/>
    <n v="9"/>
    <x v="4"/>
    <n v="507"/>
    <s v="Busi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7775512.0597756999"/>
  </r>
  <r>
    <s v="Local"/>
    <s v="2017/18"/>
    <s v="ApprovedBudget"/>
    <x v="2"/>
    <n v="9"/>
    <x v="4"/>
    <n v="507"/>
    <s v="Busi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68447133.20349002"/>
  </r>
  <r>
    <s v="Local"/>
    <s v="2017/18"/>
    <s v="ApprovedBudget"/>
    <x v="2"/>
    <n v="9"/>
    <x v="4"/>
    <n v="507"/>
    <s v="Busi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07"/>
    <s v="Busi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9761563.171707004"/>
  </r>
  <r>
    <s v="Local"/>
    <s v="2017/18"/>
    <s v="ApprovedBudget"/>
    <x v="1"/>
    <n v="13"/>
    <x v="0"/>
    <n v="507"/>
    <s v="Busi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844476410.93528998"/>
  </r>
  <r>
    <s v="Local"/>
    <s v="2017/18"/>
    <s v="ApprovedBudget"/>
    <x v="1"/>
    <n v="13"/>
    <x v="0"/>
    <n v="507"/>
    <s v="Busi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98908813.31318998"/>
  </r>
  <r>
    <s v="Local"/>
    <s v="2017/18"/>
    <s v="ApprovedBudget"/>
    <x v="1"/>
    <n v="13"/>
    <x v="0"/>
    <n v="507"/>
    <s v="Busi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248212977.9944"/>
  </r>
  <r>
    <s v="Local"/>
    <s v="2017/18"/>
    <s v="ApprovedBudget"/>
    <x v="1"/>
    <n v="13"/>
    <x v="0"/>
    <n v="507"/>
    <s v="Busi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79968465.00002"/>
  </r>
  <r>
    <s v="Local"/>
    <s v="2017/18"/>
    <s v="ApprovedBudget"/>
    <x v="0"/>
    <n v="13"/>
    <x v="0"/>
    <n v="508"/>
    <s v="Gulu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230458843.3209"/>
  </r>
  <r>
    <s v="Local"/>
    <s v="2017/18"/>
    <s v="ApprovedBudget"/>
    <x v="1"/>
    <n v="13"/>
    <x v="0"/>
    <n v="508"/>
    <s v="Gulu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73375812.48136997"/>
  </r>
  <r>
    <s v="Local"/>
    <s v="2017/18"/>
    <s v="ApprovedBudget"/>
    <x v="1"/>
    <n v="13"/>
    <x v="0"/>
    <n v="508"/>
    <s v="Gulu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5807103.9340978004"/>
  </r>
  <r>
    <s v="Local"/>
    <s v="2017/18"/>
    <s v="ApprovedBudget"/>
    <x v="1"/>
    <n v="13"/>
    <x v="0"/>
    <n v="508"/>
    <s v="Gulu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08"/>
    <s v="Gulu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08"/>
    <s v="Gulu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95040000.000077993"/>
  </r>
  <r>
    <s v="Local"/>
    <s v="2017/18"/>
    <s v="ApprovedBudget"/>
    <x v="1"/>
    <n v="13"/>
    <x v="0"/>
    <n v="508"/>
    <s v="Gulu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7382117.631600007"/>
  </r>
  <r>
    <s v="Local"/>
    <s v="2017/18"/>
    <s v="ApprovedBudget"/>
    <x v="2"/>
    <n v="13"/>
    <x v="0"/>
    <n v="508"/>
    <s v="Gul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17386418.46739"/>
  </r>
  <r>
    <s v="Local"/>
    <s v="2017/18"/>
    <s v="ApprovedBudget"/>
    <x v="2"/>
    <n v="13"/>
    <x v="0"/>
    <n v="508"/>
    <s v="Gul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658555916.56733"/>
  </r>
  <r>
    <s v="Local"/>
    <s v="2017/18"/>
    <s v="ApprovedBudget"/>
    <x v="0"/>
    <n v="1"/>
    <x v="1"/>
    <n v="508"/>
    <s v="Gulu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53069889.80032003"/>
  </r>
  <r>
    <s v="Local"/>
    <s v="2017/18"/>
    <s v="ApprovedBudget"/>
    <x v="1"/>
    <n v="1"/>
    <x v="1"/>
    <n v="508"/>
    <s v="Gulu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8447695.282664999"/>
  </r>
  <r>
    <s v="Local"/>
    <s v="2017/18"/>
    <s v="ApprovedBudget"/>
    <x v="2"/>
    <n v="1"/>
    <x v="1"/>
    <n v="508"/>
    <s v="Gulu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1175551.353909999"/>
  </r>
  <r>
    <s v="Local"/>
    <s v="2017/18"/>
    <s v="ApprovedBudget"/>
    <x v="2"/>
    <n v="4"/>
    <x v="6"/>
    <n v="508"/>
    <s v="Gulu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08"/>
    <s v="Gulu District"/>
    <n v="6"/>
    <s v="Education"/>
    <s v="6"/>
    <s v="Education"/>
    <n v="321466"/>
    <s v="Sector Conditional Grant (Wage)"/>
    <s v=" Education"/>
    <s v="Primary Education - Wage"/>
    <n v="1"/>
    <s v="Outputs Provided"/>
    <n v="8775549255.2341003"/>
  </r>
  <r>
    <s v="Local"/>
    <s v="2017/18"/>
    <s v="ApprovedBudget"/>
    <x v="0"/>
    <n v="7"/>
    <x v="2"/>
    <n v="508"/>
    <s v="Gulu District"/>
    <n v="6"/>
    <s v="Education"/>
    <s v="6"/>
    <s v="Education"/>
    <n v="321466"/>
    <s v="Sector Conditional Grant (Wage)"/>
    <s v=" Education"/>
    <s v="Secondary Education - Wage"/>
    <n v="1"/>
    <s v="Outputs Provided"/>
    <n v="1608756781.4756"/>
  </r>
  <r>
    <s v="Local"/>
    <s v="2017/18"/>
    <s v="ApprovedBudget"/>
    <x v="0"/>
    <n v="7"/>
    <x v="2"/>
    <n v="508"/>
    <s v="Gulu District"/>
    <n v="6"/>
    <s v="Education"/>
    <s v="6"/>
    <s v="Education"/>
    <n v="321466"/>
    <s v="Sector Conditional Grant (Wage)"/>
    <s v=" Education"/>
    <s v="Skills Development - Wage"/>
    <n v="1"/>
    <s v="Outputs Provided"/>
    <n v="485557326.40951997"/>
  </r>
  <r>
    <s v="Local"/>
    <s v="2017/18"/>
    <s v="ApprovedBudget"/>
    <x v="1"/>
    <n v="7"/>
    <x v="2"/>
    <n v="508"/>
    <s v="Gulu District"/>
    <n v="6"/>
    <s v="Education"/>
    <s v="6"/>
    <s v="Education"/>
    <n v="321467"/>
    <s v="Sector Conditional Grant (Non-Wage)"/>
    <s v="Education"/>
    <s v="Inspection"/>
    <n v="1"/>
    <s v="Outputs Provided"/>
    <n v="22860551.727503002"/>
  </r>
  <r>
    <s v="Local"/>
    <s v="2017/18"/>
    <s v="ApprovedBudget"/>
    <x v="1"/>
    <n v="7"/>
    <x v="2"/>
    <n v="508"/>
    <s v="Gulu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49586417.29874998"/>
  </r>
  <r>
    <s v="Local"/>
    <s v="2017/18"/>
    <s v="ApprovedBudget"/>
    <x v="1"/>
    <n v="7"/>
    <x v="2"/>
    <n v="508"/>
    <s v="Gulu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49570967.75049999"/>
  </r>
  <r>
    <s v="Local"/>
    <s v="2017/18"/>
    <s v="ApprovedBudget"/>
    <x v="1"/>
    <n v="7"/>
    <x v="2"/>
    <n v="508"/>
    <s v="Gulu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37125509.68708003"/>
  </r>
  <r>
    <s v="Local"/>
    <s v="2017/18"/>
    <s v="ApprovedBudget"/>
    <x v="2"/>
    <n v="7"/>
    <x v="2"/>
    <n v="508"/>
    <s v="Gulu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51587904.53040999"/>
  </r>
  <r>
    <s v="Local"/>
    <s v="2017/18"/>
    <s v="ApprovedBudget"/>
    <x v="0"/>
    <n v="8"/>
    <x v="3"/>
    <n v="508"/>
    <s v="Gulu District"/>
    <n v="5"/>
    <s v="Health"/>
    <s v="5"/>
    <s v="Health"/>
    <n v="321466"/>
    <s v="Sector Conditional Grant (Wage)"/>
    <s v=" Health"/>
    <s v="Conditional wage grant Health"/>
    <n v="1"/>
    <s v="Outputs Provided"/>
    <n v="1816354442.5806999"/>
  </r>
  <r>
    <s v="Local"/>
    <s v="2017/18"/>
    <s v="ApprovedBudget"/>
    <x v="1"/>
    <n v="8"/>
    <x v="3"/>
    <n v="508"/>
    <s v="Gulu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82993228.25362998"/>
  </r>
  <r>
    <s v="Local"/>
    <s v="2017/18"/>
    <s v="ApprovedBudget"/>
    <x v="1"/>
    <n v="8"/>
    <x v="3"/>
    <n v="508"/>
    <s v="Gulu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73581765.95945001"/>
  </r>
  <r>
    <s v="Local"/>
    <s v="2017/18"/>
    <s v="ApprovedBudget"/>
    <x v="1"/>
    <n v="9"/>
    <x v="4"/>
    <n v="508"/>
    <s v="Gulu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0500656.534610003"/>
  </r>
  <r>
    <s v="Local"/>
    <s v="2017/18"/>
    <s v="ApprovedBudget"/>
    <x v="1"/>
    <n v="9"/>
    <x v="4"/>
    <n v="508"/>
    <s v="Gulu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283531.6422458999"/>
  </r>
  <r>
    <s v="Local"/>
    <s v="2017/18"/>
    <s v="ApprovedBudget"/>
    <x v="2"/>
    <n v="9"/>
    <x v="4"/>
    <n v="508"/>
    <s v="Gulu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41998008.97541001"/>
  </r>
  <r>
    <s v="Local"/>
    <s v="2017/18"/>
    <s v="ApprovedBudget"/>
    <x v="2"/>
    <n v="9"/>
    <x v="4"/>
    <n v="508"/>
    <s v="Gulu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08"/>
    <s v="Gulu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9836375.881430998"/>
  </r>
  <r>
    <s v="Local"/>
    <s v="2017/18"/>
    <s v="ApprovedBudget"/>
    <x v="1"/>
    <n v="13"/>
    <x v="0"/>
    <n v="508"/>
    <s v="Gulu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758389225.7701001"/>
  </r>
  <r>
    <s v="Local"/>
    <s v="2017/18"/>
    <s v="ApprovedBudget"/>
    <x v="1"/>
    <n v="13"/>
    <x v="0"/>
    <n v="508"/>
    <s v="Gulu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971711487.61678004"/>
  </r>
  <r>
    <s v="Local"/>
    <s v="2017/18"/>
    <s v="ApprovedBudget"/>
    <x v="1"/>
    <n v="13"/>
    <x v="0"/>
    <n v="508"/>
    <s v="Gulu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22481537.8716"/>
  </r>
  <r>
    <s v="Local"/>
    <s v="2017/18"/>
    <s v="ApprovedBudget"/>
    <x v="1"/>
    <n v="13"/>
    <x v="0"/>
    <n v="508"/>
    <s v="Gulu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97965975.000002995"/>
  </r>
  <r>
    <s v="Local"/>
    <s v="2017/18"/>
    <s v="ApprovedBudget"/>
    <x v="0"/>
    <n v="13"/>
    <x v="0"/>
    <n v="509"/>
    <s v="Hoim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35904740.5653999"/>
  </r>
  <r>
    <s v="Local"/>
    <s v="2017/18"/>
    <s v="ApprovedBudget"/>
    <x v="1"/>
    <n v="13"/>
    <x v="0"/>
    <n v="509"/>
    <s v="Hoim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67059141.55770999"/>
  </r>
  <r>
    <s v="Local"/>
    <s v="2017/18"/>
    <s v="ApprovedBudget"/>
    <x v="1"/>
    <n v="13"/>
    <x v="0"/>
    <n v="509"/>
    <s v="Hoim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2698813.066196"/>
  </r>
  <r>
    <s v="Local"/>
    <s v="2017/18"/>
    <s v="ApprovedBudget"/>
    <x v="1"/>
    <n v="13"/>
    <x v="0"/>
    <n v="509"/>
    <s v="Hoim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09"/>
    <s v="Hoim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09"/>
    <s v="Hoim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44600000.00003999"/>
  </r>
  <r>
    <s v="Local"/>
    <s v="2017/18"/>
    <s v="ApprovedBudget"/>
    <x v="1"/>
    <n v="13"/>
    <x v="0"/>
    <n v="509"/>
    <s v="Hoim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301008046.57660002"/>
  </r>
  <r>
    <s v="Local"/>
    <s v="2017/18"/>
    <s v="ApprovedBudget"/>
    <x v="0"/>
    <n v="13"/>
    <x v="0"/>
    <n v="509"/>
    <s v="Hoim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34430611.99994001"/>
  </r>
  <r>
    <s v="Local"/>
    <s v="2017/18"/>
    <s v="ApprovedBudget"/>
    <x v="1"/>
    <n v="13"/>
    <x v="0"/>
    <n v="509"/>
    <s v="Hoim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96952108.704953998"/>
  </r>
  <r>
    <s v="Local"/>
    <s v="2017/18"/>
    <s v="ApprovedBudget"/>
    <x v="2"/>
    <n v="13"/>
    <x v="0"/>
    <n v="509"/>
    <s v="Hoim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276614393.80851001"/>
  </r>
  <r>
    <s v="Local"/>
    <s v="2017/18"/>
    <s v="ApprovedBudget"/>
    <x v="2"/>
    <n v="13"/>
    <x v="0"/>
    <n v="509"/>
    <s v="Hoim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394779154.05202001"/>
  </r>
  <r>
    <s v="Local"/>
    <s v="2017/18"/>
    <s v="ApprovedBudget"/>
    <x v="2"/>
    <n v="13"/>
    <x v="0"/>
    <n v="509"/>
    <s v="Hoim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5327200.312339999"/>
  </r>
  <r>
    <s v="Local"/>
    <s v="2017/18"/>
    <s v="ApprovedBudget"/>
    <x v="0"/>
    <n v="1"/>
    <x v="1"/>
    <n v="509"/>
    <s v="Hoim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53345175.11369002"/>
  </r>
  <r>
    <s v="Local"/>
    <s v="2017/18"/>
    <s v="ApprovedBudget"/>
    <x v="1"/>
    <n v="1"/>
    <x v="1"/>
    <n v="509"/>
    <s v="Hoim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92870538.862494007"/>
  </r>
  <r>
    <s v="Local"/>
    <s v="2017/18"/>
    <s v="ApprovedBudget"/>
    <x v="2"/>
    <n v="1"/>
    <x v="1"/>
    <n v="509"/>
    <s v="Hoim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94694081.347904995"/>
  </r>
  <r>
    <s v="Local"/>
    <s v="2017/18"/>
    <s v="ApprovedBudget"/>
    <x v="0"/>
    <n v="7"/>
    <x v="2"/>
    <n v="509"/>
    <s v="Hoima District"/>
    <n v="6"/>
    <s v="Education"/>
    <s v="6"/>
    <s v="Education"/>
    <n v="321466"/>
    <s v="Sector Conditional Grant (Wage)"/>
    <s v=" Education"/>
    <s v="Primary Education - Wage"/>
    <n v="1"/>
    <s v="Outputs Provided"/>
    <n v="7838776235.6248999"/>
  </r>
  <r>
    <s v="Local"/>
    <s v="2017/18"/>
    <s v="ApprovedBudget"/>
    <x v="0"/>
    <n v="7"/>
    <x v="2"/>
    <n v="509"/>
    <s v="Hoima District"/>
    <n v="6"/>
    <s v="Education"/>
    <s v="6"/>
    <s v="Education"/>
    <n v="321466"/>
    <s v="Sector Conditional Grant (Wage)"/>
    <s v=" Education"/>
    <s v="Secondary Education - Wage"/>
    <n v="1"/>
    <s v="Outputs Provided"/>
    <n v="1480500649.6740999"/>
  </r>
  <r>
    <s v="Local"/>
    <s v="2017/18"/>
    <s v="ApprovedBudget"/>
    <x v="0"/>
    <n v="7"/>
    <x v="2"/>
    <n v="509"/>
    <s v="Hoima District"/>
    <n v="6"/>
    <s v="Education"/>
    <s v="6"/>
    <s v="Education"/>
    <n v="321466"/>
    <s v="Sector Conditional Grant (Wage)"/>
    <s v=" Education"/>
    <s v="Skills Development - Wage"/>
    <n v="1"/>
    <s v="Outputs Provided"/>
    <n v="456831623.99476999"/>
  </r>
  <r>
    <s v="Local"/>
    <s v="2017/18"/>
    <s v="ApprovedBudget"/>
    <x v="1"/>
    <n v="7"/>
    <x v="2"/>
    <n v="509"/>
    <s v="Hoima District"/>
    <n v="6"/>
    <s v="Education"/>
    <s v="6"/>
    <s v="Education"/>
    <n v="321467"/>
    <s v="Sector Conditional Grant (Non-Wage)"/>
    <s v="Education"/>
    <s v="Inspection"/>
    <n v="1"/>
    <s v="Outputs Provided"/>
    <n v="42830693.973525003"/>
  </r>
  <r>
    <s v="Local"/>
    <s v="2017/18"/>
    <s v="ApprovedBudget"/>
    <x v="1"/>
    <n v="7"/>
    <x v="2"/>
    <n v="509"/>
    <s v="Hoim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50566991.54683995"/>
  </r>
  <r>
    <s v="Local"/>
    <s v="2017/18"/>
    <s v="ApprovedBudget"/>
    <x v="1"/>
    <n v="7"/>
    <x v="2"/>
    <n v="509"/>
    <s v="Hoim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44139736.02632999"/>
  </r>
  <r>
    <s v="Local"/>
    <s v="2017/18"/>
    <s v="ApprovedBudget"/>
    <x v="1"/>
    <n v="7"/>
    <x v="2"/>
    <n v="509"/>
    <s v="Hoim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20190085.32663"/>
  </r>
  <r>
    <s v="Local"/>
    <s v="2017/18"/>
    <s v="ApprovedBudget"/>
    <x v="2"/>
    <n v="7"/>
    <x v="2"/>
    <n v="509"/>
    <s v="Hoim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99837237.55495"/>
  </r>
  <r>
    <s v="Local"/>
    <s v="2017/18"/>
    <s v="ApprovedBudget"/>
    <x v="0"/>
    <n v="8"/>
    <x v="3"/>
    <n v="509"/>
    <s v="Hoima District"/>
    <n v="5"/>
    <s v="Health"/>
    <s v="5"/>
    <s v="Health"/>
    <n v="321466"/>
    <s v="Sector Conditional Grant (Wage)"/>
    <s v=" Health"/>
    <s v="Conditional wage grant Health"/>
    <n v="1"/>
    <s v="Outputs Provided"/>
    <n v="3122435995.7554002"/>
  </r>
  <r>
    <s v="Local"/>
    <s v="2017/18"/>
    <s v="ApprovedBudget"/>
    <x v="1"/>
    <n v="8"/>
    <x v="3"/>
    <n v="509"/>
    <s v="Hoim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15461454.14589"/>
  </r>
  <r>
    <s v="Local"/>
    <s v="2017/18"/>
    <s v="ApprovedBudget"/>
    <x v="1"/>
    <n v="9"/>
    <x v="4"/>
    <n v="509"/>
    <s v="Hoim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2323054.954264998"/>
  </r>
  <r>
    <s v="Local"/>
    <s v="2017/18"/>
    <s v="ApprovedBudget"/>
    <x v="1"/>
    <n v="9"/>
    <x v="4"/>
    <n v="509"/>
    <s v="Hoim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3167010.738283999"/>
  </r>
  <r>
    <s v="Local"/>
    <s v="2017/18"/>
    <s v="ApprovedBudget"/>
    <x v="1"/>
    <n v="9"/>
    <x v="4"/>
    <n v="509"/>
    <s v="Hoima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18000000"/>
  </r>
  <r>
    <s v="Local"/>
    <s v="2017/18"/>
    <s v="ApprovedBudget"/>
    <x v="2"/>
    <n v="9"/>
    <x v="4"/>
    <n v="509"/>
    <s v="Hoim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47800895.48617995"/>
  </r>
  <r>
    <s v="Local"/>
    <s v="2017/18"/>
    <s v="ApprovedBudget"/>
    <x v="2"/>
    <n v="9"/>
    <x v="4"/>
    <n v="509"/>
    <s v="Hoim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09"/>
    <s v="Hoim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12676099.13099"/>
  </r>
  <r>
    <s v="Local"/>
    <s v="2017/18"/>
    <s v="ApprovedBudget"/>
    <x v="1"/>
    <n v="13"/>
    <x v="0"/>
    <n v="509"/>
    <s v="Hoim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302919972.0079"/>
  </r>
  <r>
    <s v="Local"/>
    <s v="2017/18"/>
    <s v="ApprovedBudget"/>
    <x v="1"/>
    <n v="13"/>
    <x v="0"/>
    <n v="509"/>
    <s v="Hoim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79349292.05036998"/>
  </r>
  <r>
    <s v="Local"/>
    <s v="2017/18"/>
    <s v="ApprovedBudget"/>
    <x v="1"/>
    <n v="13"/>
    <x v="0"/>
    <n v="509"/>
    <s v="Hoim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10098753.19795001"/>
  </r>
  <r>
    <s v="Local"/>
    <s v="2017/18"/>
    <s v="ApprovedBudget"/>
    <x v="1"/>
    <n v="13"/>
    <x v="0"/>
    <n v="509"/>
    <s v="Hoim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91607847.999999002"/>
  </r>
  <r>
    <s v="Local"/>
    <s v="2017/18"/>
    <s v="ApprovedBudget"/>
    <x v="2"/>
    <n v="13"/>
    <x v="0"/>
    <n v="509"/>
    <s v="Hoim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10"/>
    <s v="Igang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581455156.5263"/>
  </r>
  <r>
    <s v="Local"/>
    <s v="2017/18"/>
    <s v="ApprovedBudget"/>
    <x v="1"/>
    <n v="13"/>
    <x v="0"/>
    <n v="510"/>
    <s v="Igang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47686999.48057997"/>
  </r>
  <r>
    <s v="Local"/>
    <s v="2017/18"/>
    <s v="ApprovedBudget"/>
    <x v="1"/>
    <n v="13"/>
    <x v="0"/>
    <n v="510"/>
    <s v="Igang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3367174.20363"/>
  </r>
  <r>
    <s v="Local"/>
    <s v="2017/18"/>
    <s v="ApprovedBudget"/>
    <x v="1"/>
    <n v="13"/>
    <x v="0"/>
    <n v="510"/>
    <s v="Igang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10"/>
    <s v="Igang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10"/>
    <s v="Igang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4159999.99997"/>
  </r>
  <r>
    <s v="Local"/>
    <s v="2017/18"/>
    <s v="ApprovedBudget"/>
    <x v="1"/>
    <n v="13"/>
    <x v="0"/>
    <n v="510"/>
    <s v="Igang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98883961.9034"/>
  </r>
  <r>
    <s v="Local"/>
    <s v="2017/18"/>
    <s v="ApprovedBudget"/>
    <x v="0"/>
    <n v="13"/>
    <x v="0"/>
    <n v="510"/>
    <s v="Igang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9672096.00023"/>
  </r>
  <r>
    <s v="Local"/>
    <s v="2017/18"/>
    <s v="ApprovedBudget"/>
    <x v="1"/>
    <n v="13"/>
    <x v="0"/>
    <n v="510"/>
    <s v="Igang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9223377.821249001"/>
  </r>
  <r>
    <s v="Local"/>
    <s v="2017/18"/>
    <s v="ApprovedBudget"/>
    <x v="2"/>
    <n v="13"/>
    <x v="0"/>
    <n v="510"/>
    <s v="Igang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305253697.21766001"/>
  </r>
  <r>
    <s v="Local"/>
    <s v="2017/18"/>
    <s v="ApprovedBudget"/>
    <x v="2"/>
    <n v="13"/>
    <x v="0"/>
    <n v="510"/>
    <s v="Igang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448798832.71855003"/>
  </r>
  <r>
    <s v="Local"/>
    <s v="2017/18"/>
    <s v="ApprovedBudget"/>
    <x v="2"/>
    <n v="13"/>
    <x v="0"/>
    <n v="510"/>
    <s v="Igang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4240044.368080001"/>
  </r>
  <r>
    <s v="Local"/>
    <s v="2017/18"/>
    <s v="ApprovedBudget"/>
    <x v="0"/>
    <n v="1"/>
    <x v="1"/>
    <n v="510"/>
    <s v="Igang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01588086.23385"/>
  </r>
  <r>
    <s v="Local"/>
    <s v="2017/18"/>
    <s v="ApprovedBudget"/>
    <x v="1"/>
    <n v="1"/>
    <x v="1"/>
    <n v="510"/>
    <s v="Igang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77046554.502303004"/>
  </r>
  <r>
    <s v="Local"/>
    <s v="2017/18"/>
    <s v="ApprovedBudget"/>
    <x v="2"/>
    <n v="1"/>
    <x v="1"/>
    <n v="510"/>
    <s v="Igang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77201660.176966995"/>
  </r>
  <r>
    <s v="Local"/>
    <s v="2017/18"/>
    <s v="ApprovedBudget"/>
    <x v="0"/>
    <n v="7"/>
    <x v="2"/>
    <n v="510"/>
    <s v="Iganga District"/>
    <n v="6"/>
    <s v="Education"/>
    <s v="6"/>
    <s v="Education"/>
    <n v="321466"/>
    <s v="Sector Conditional Grant (Wage)"/>
    <s v=" Education"/>
    <s v="Primary Education - Wage"/>
    <n v="1"/>
    <s v="Outputs Provided"/>
    <n v="14941066247.341999"/>
  </r>
  <r>
    <s v="Local"/>
    <s v="2017/18"/>
    <s v="ApprovedBudget"/>
    <x v="0"/>
    <n v="7"/>
    <x v="2"/>
    <n v="510"/>
    <s v="Iganga District"/>
    <n v="6"/>
    <s v="Education"/>
    <s v="6"/>
    <s v="Education"/>
    <n v="321466"/>
    <s v="Sector Conditional Grant (Wage)"/>
    <s v=" Education"/>
    <s v="Secondary Education - Wage"/>
    <n v="1"/>
    <s v="Outputs Provided"/>
    <n v="3317409634.5483999"/>
  </r>
  <r>
    <s v="Local"/>
    <s v="2017/18"/>
    <s v="ApprovedBudget"/>
    <x v="0"/>
    <n v="7"/>
    <x v="2"/>
    <n v="510"/>
    <s v="Iganga District"/>
    <n v="6"/>
    <s v="Education"/>
    <s v="6"/>
    <s v="Education"/>
    <n v="321466"/>
    <s v="Sector Conditional Grant (Wage)"/>
    <s v=" Education"/>
    <s v="Skills Development - Wage"/>
    <n v="1"/>
    <s v="Outputs Provided"/>
    <n v="733209203.99170995"/>
  </r>
  <r>
    <s v="Local"/>
    <s v="2017/18"/>
    <s v="ApprovedBudget"/>
    <x v="1"/>
    <n v="7"/>
    <x v="2"/>
    <n v="510"/>
    <s v="Iganga District"/>
    <n v="6"/>
    <s v="Education"/>
    <s v="6"/>
    <s v="Education"/>
    <n v="321467"/>
    <s v="Sector Conditional Grant (Non-Wage)"/>
    <s v="Education"/>
    <s v="Inspection"/>
    <n v="1"/>
    <s v="Outputs Provided"/>
    <n v="51132887.940986998"/>
  </r>
  <r>
    <s v="Local"/>
    <s v="2017/18"/>
    <s v="ApprovedBudget"/>
    <x v="1"/>
    <n v="7"/>
    <x v="2"/>
    <n v="510"/>
    <s v="Igang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994475001.67744994"/>
  </r>
  <r>
    <s v="Local"/>
    <s v="2017/18"/>
    <s v="ApprovedBudget"/>
    <x v="1"/>
    <n v="7"/>
    <x v="2"/>
    <n v="510"/>
    <s v="Igang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151952921.3453002"/>
  </r>
  <r>
    <s v="Local"/>
    <s v="2017/18"/>
    <s v="ApprovedBudget"/>
    <x v="1"/>
    <n v="7"/>
    <x v="2"/>
    <n v="510"/>
    <s v="Igang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812842164.06195998"/>
  </r>
  <r>
    <s v="Local"/>
    <s v="2017/18"/>
    <s v="ApprovedBudget"/>
    <x v="2"/>
    <n v="7"/>
    <x v="2"/>
    <n v="510"/>
    <s v="Igang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96539473.04126"/>
  </r>
  <r>
    <s v="Local"/>
    <s v="2017/18"/>
    <s v="ApprovedBudget"/>
    <x v="0"/>
    <n v="8"/>
    <x v="3"/>
    <n v="510"/>
    <s v="Iganga District"/>
    <n v="5"/>
    <s v="Health"/>
    <s v="5"/>
    <s v="Health"/>
    <n v="321466"/>
    <s v="Sector Conditional Grant (Wage)"/>
    <s v=" Health"/>
    <s v="Conditional wage grant Health"/>
    <n v="1"/>
    <s v="Outputs Provided"/>
    <n v="4351001821.7952003"/>
  </r>
  <r>
    <s v="Local"/>
    <s v="2017/18"/>
    <s v="ApprovedBudget"/>
    <x v="1"/>
    <n v="8"/>
    <x v="3"/>
    <n v="510"/>
    <s v="Igang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91507622.59943002"/>
  </r>
  <r>
    <s v="Local"/>
    <s v="2017/18"/>
    <s v="ApprovedBudget"/>
    <x v="1"/>
    <n v="8"/>
    <x v="3"/>
    <n v="510"/>
    <s v="Igang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333315737.15287"/>
  </r>
  <r>
    <s v="Local"/>
    <s v="2017/18"/>
    <s v="ApprovedBudget"/>
    <x v="1"/>
    <n v="9"/>
    <x v="4"/>
    <n v="510"/>
    <s v="Igang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736468.513245001"/>
  </r>
  <r>
    <s v="Local"/>
    <s v="2017/18"/>
    <s v="ApprovedBudget"/>
    <x v="1"/>
    <n v="9"/>
    <x v="4"/>
    <n v="510"/>
    <s v="Igang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2516094.839971"/>
  </r>
  <r>
    <s v="Local"/>
    <s v="2017/18"/>
    <s v="ApprovedBudget"/>
    <x v="2"/>
    <n v="9"/>
    <x v="4"/>
    <n v="510"/>
    <s v="Igang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61155208.27192998"/>
  </r>
  <r>
    <s v="Local"/>
    <s v="2017/18"/>
    <s v="ApprovedBudget"/>
    <x v="2"/>
    <n v="9"/>
    <x v="4"/>
    <n v="510"/>
    <s v="Igang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10"/>
    <s v="Igang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91393906.717585996"/>
  </r>
  <r>
    <s v="Local"/>
    <s v="2017/18"/>
    <s v="ApprovedBudget"/>
    <x v="1"/>
    <n v="13"/>
    <x v="0"/>
    <n v="510"/>
    <s v="Igang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693491528.4250002"/>
  </r>
  <r>
    <s v="Local"/>
    <s v="2017/18"/>
    <s v="ApprovedBudget"/>
    <x v="1"/>
    <n v="13"/>
    <x v="0"/>
    <n v="510"/>
    <s v="Igang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783071192.10294998"/>
  </r>
  <r>
    <s v="Local"/>
    <s v="2017/18"/>
    <s v="ApprovedBudget"/>
    <x v="1"/>
    <n v="13"/>
    <x v="0"/>
    <n v="510"/>
    <s v="Igang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896027519.28841996"/>
  </r>
  <r>
    <s v="Local"/>
    <s v="2017/18"/>
    <s v="ApprovedBudget"/>
    <x v="0"/>
    <n v="13"/>
    <x v="0"/>
    <n v="511"/>
    <s v="Jinj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97119223.6046"/>
  </r>
  <r>
    <s v="Local"/>
    <s v="2017/18"/>
    <s v="ApprovedBudget"/>
    <x v="1"/>
    <n v="13"/>
    <x v="0"/>
    <n v="511"/>
    <s v="Jinj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35192012.46464998"/>
  </r>
  <r>
    <s v="Local"/>
    <s v="2017/18"/>
    <s v="ApprovedBudget"/>
    <x v="1"/>
    <n v="13"/>
    <x v="0"/>
    <n v="511"/>
    <s v="Jinja District"/>
    <n v="1"/>
    <s v="Administration"/>
    <s v="M"/>
    <s v="Public Sector Management"/>
    <n v="321401"/>
    <s v="District Unconditional Grant (Non-Wage)"/>
    <s v="District unconditional recurrent grants"/>
    <s v="IPPS District"/>
    <n v="1"/>
    <s v="Outputs Provided"/>
    <n v="25000000"/>
  </r>
  <r>
    <s v="Local"/>
    <s v="2017/18"/>
    <s v="ApprovedBudget"/>
    <x v="1"/>
    <n v="13"/>
    <x v="0"/>
    <n v="511"/>
    <s v="Jinj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7350517.317722"/>
  </r>
  <r>
    <s v="Local"/>
    <s v="2017/18"/>
    <s v="ApprovedBudget"/>
    <x v="1"/>
    <n v="13"/>
    <x v="0"/>
    <n v="511"/>
    <s v="Jinj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47143000.000000998"/>
  </r>
  <r>
    <s v="Local"/>
    <s v="2017/18"/>
    <s v="ApprovedBudget"/>
    <x v="1"/>
    <n v="13"/>
    <x v="0"/>
    <n v="511"/>
    <s v="Jinj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11"/>
    <s v="Jinj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1560000"/>
  </r>
  <r>
    <s v="Local"/>
    <s v="2017/18"/>
    <s v="ApprovedBudget"/>
    <x v="1"/>
    <n v="13"/>
    <x v="0"/>
    <n v="511"/>
    <s v="Jinj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83566175.127"/>
  </r>
  <r>
    <s v="Local"/>
    <s v="2017/18"/>
    <s v="ApprovedBudget"/>
    <x v="0"/>
    <n v="13"/>
    <x v="0"/>
    <n v="511"/>
    <s v="Jinj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467469047.99998999"/>
  </r>
  <r>
    <s v="Local"/>
    <s v="2017/18"/>
    <s v="ApprovedBudget"/>
    <x v="1"/>
    <n v="13"/>
    <x v="0"/>
    <n v="511"/>
    <s v="Jinj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01369660.21007001"/>
  </r>
  <r>
    <s v="Local"/>
    <s v="2017/18"/>
    <s v="ApprovedBudget"/>
    <x v="2"/>
    <n v="13"/>
    <x v="0"/>
    <n v="511"/>
    <s v="Jinj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61981978.76190999"/>
  </r>
  <r>
    <s v="Local"/>
    <s v="2017/18"/>
    <s v="ApprovedBudget"/>
    <x v="2"/>
    <n v="13"/>
    <x v="0"/>
    <n v="511"/>
    <s v="Jinj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14990732.3759"/>
  </r>
  <r>
    <s v="Local"/>
    <s v="2017/18"/>
    <s v="ApprovedBudget"/>
    <x v="2"/>
    <n v="13"/>
    <x v="0"/>
    <n v="511"/>
    <s v="Jinj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47579400.43171999"/>
  </r>
  <r>
    <s v="Local"/>
    <s v="2017/18"/>
    <s v="ApprovedBudget"/>
    <x v="0"/>
    <n v="1"/>
    <x v="1"/>
    <n v="511"/>
    <s v="Jinj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15387152.63354999"/>
  </r>
  <r>
    <s v="Local"/>
    <s v="2017/18"/>
    <s v="ApprovedBudget"/>
    <x v="1"/>
    <n v="1"/>
    <x v="1"/>
    <n v="511"/>
    <s v="Jinj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9265197.846876003"/>
  </r>
  <r>
    <s v="Local"/>
    <s v="2017/18"/>
    <s v="ApprovedBudget"/>
    <x v="2"/>
    <n v="1"/>
    <x v="1"/>
    <n v="511"/>
    <s v="Jinj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7094822.634691"/>
  </r>
  <r>
    <s v="Local"/>
    <s v="2017/18"/>
    <s v="ApprovedBudget"/>
    <x v="0"/>
    <n v="7"/>
    <x v="2"/>
    <n v="511"/>
    <s v="Jinja District"/>
    <n v="6"/>
    <s v="Education"/>
    <s v="6"/>
    <s v="Education"/>
    <n v="321466"/>
    <s v="Sector Conditional Grant (Wage)"/>
    <s v=" Education"/>
    <s v="Primary Education - Wage"/>
    <n v="1"/>
    <s v="Outputs Provided"/>
    <n v="9587568866.3027"/>
  </r>
  <r>
    <s v="Local"/>
    <s v="2017/18"/>
    <s v="ApprovedBudget"/>
    <x v="0"/>
    <n v="7"/>
    <x v="2"/>
    <n v="511"/>
    <s v="Jinja District"/>
    <n v="6"/>
    <s v="Education"/>
    <s v="6"/>
    <s v="Education"/>
    <n v="321466"/>
    <s v="Sector Conditional Grant (Wage)"/>
    <s v=" Education"/>
    <s v="Secondary Education - Wage"/>
    <n v="1"/>
    <s v="Outputs Provided"/>
    <n v="4679638571.6629"/>
  </r>
  <r>
    <s v="Local"/>
    <s v="2017/18"/>
    <s v="ApprovedBudget"/>
    <x v="0"/>
    <n v="7"/>
    <x v="2"/>
    <n v="511"/>
    <s v="Jinja District"/>
    <n v="6"/>
    <s v="Education"/>
    <s v="6"/>
    <s v="Education"/>
    <n v="321466"/>
    <s v="Sector Conditional Grant (Wage)"/>
    <s v=" Education"/>
    <s v="Skills Development - Wage"/>
    <n v="1"/>
    <s v="Outputs Provided"/>
    <n v="664862603.99231005"/>
  </r>
  <r>
    <s v="Local"/>
    <s v="2017/18"/>
    <s v="ApprovedBudget"/>
    <x v="1"/>
    <n v="7"/>
    <x v="2"/>
    <n v="511"/>
    <s v="Jinja District"/>
    <n v="6"/>
    <s v="Education"/>
    <s v="6"/>
    <s v="Education"/>
    <n v="321467"/>
    <s v="Sector Conditional Grant (Non-Wage)"/>
    <s v="Education"/>
    <s v="Inspection"/>
    <n v="1"/>
    <s v="Outputs Provided"/>
    <n v="33855349.143881001"/>
  </r>
  <r>
    <s v="Local"/>
    <s v="2017/18"/>
    <s v="ApprovedBudget"/>
    <x v="1"/>
    <n v="7"/>
    <x v="2"/>
    <n v="511"/>
    <s v="Jinj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82263675.96475995"/>
  </r>
  <r>
    <s v="Local"/>
    <s v="2017/18"/>
    <s v="ApprovedBudget"/>
    <x v="1"/>
    <n v="7"/>
    <x v="2"/>
    <n v="511"/>
    <s v="Jinj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060042328.8543999"/>
  </r>
  <r>
    <s v="Local"/>
    <s v="2017/18"/>
    <s v="ApprovedBudget"/>
    <x v="1"/>
    <n v="7"/>
    <x v="2"/>
    <n v="511"/>
    <s v="Jinj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06841574.40524"/>
  </r>
  <r>
    <s v="Local"/>
    <s v="2017/18"/>
    <s v="ApprovedBudget"/>
    <x v="2"/>
    <n v="7"/>
    <x v="2"/>
    <n v="511"/>
    <s v="Jinj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31017777.91461003"/>
  </r>
  <r>
    <s v="Local"/>
    <s v="2017/18"/>
    <s v="ApprovedBudget"/>
    <x v="0"/>
    <n v="8"/>
    <x v="3"/>
    <n v="511"/>
    <s v="Jinja District"/>
    <n v="5"/>
    <s v="Health"/>
    <s v="5"/>
    <s v="Health"/>
    <n v="321466"/>
    <s v="Sector Conditional Grant (Wage)"/>
    <s v=" Health"/>
    <s v="Conditional wage grant Health"/>
    <n v="1"/>
    <s v="Outputs Provided"/>
    <n v="5446174855.7104998"/>
  </r>
  <r>
    <s v="Local"/>
    <s v="2017/18"/>
    <s v="ApprovedBudget"/>
    <x v="1"/>
    <n v="8"/>
    <x v="3"/>
    <n v="511"/>
    <s v="Jinj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18160250.65047997"/>
  </r>
  <r>
    <s v="Local"/>
    <s v="2017/18"/>
    <s v="ApprovedBudget"/>
    <x v="1"/>
    <n v="8"/>
    <x v="3"/>
    <n v="511"/>
    <s v="Jinj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62206585.137645997"/>
  </r>
  <r>
    <s v="Local"/>
    <s v="2017/18"/>
    <s v="ApprovedBudget"/>
    <x v="1"/>
    <n v="9"/>
    <x v="4"/>
    <n v="511"/>
    <s v="Jinj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539203.952404998"/>
  </r>
  <r>
    <s v="Local"/>
    <s v="2017/18"/>
    <s v="ApprovedBudget"/>
    <x v="1"/>
    <n v="9"/>
    <x v="4"/>
    <n v="511"/>
    <s v="Jinj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7980541.8189919004"/>
  </r>
  <r>
    <s v="Local"/>
    <s v="2017/18"/>
    <s v="ApprovedBudget"/>
    <x v="2"/>
    <n v="9"/>
    <x v="4"/>
    <n v="511"/>
    <s v="Jinj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30139983.72171998"/>
  </r>
  <r>
    <s v="Local"/>
    <s v="2017/18"/>
    <s v="ApprovedBudget"/>
    <x v="2"/>
    <n v="9"/>
    <x v="4"/>
    <n v="511"/>
    <s v="Jinj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11"/>
    <s v="Jinj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77315177.637825996"/>
  </r>
  <r>
    <s v="Local"/>
    <s v="2017/18"/>
    <s v="ApprovedBudget"/>
    <x v="1"/>
    <n v="13"/>
    <x v="0"/>
    <n v="511"/>
    <s v="Jinj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560530068.1519001"/>
  </r>
  <r>
    <s v="Local"/>
    <s v="2017/18"/>
    <s v="ApprovedBudget"/>
    <x v="1"/>
    <n v="13"/>
    <x v="0"/>
    <n v="511"/>
    <s v="Jinj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031678577.9505"/>
  </r>
  <r>
    <s v="Local"/>
    <s v="2017/18"/>
    <s v="ApprovedBudget"/>
    <x v="1"/>
    <n v="13"/>
    <x v="0"/>
    <n v="511"/>
    <s v="Jinj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65583871.99981999"/>
  </r>
  <r>
    <s v="Local"/>
    <s v="2017/18"/>
    <s v="ApprovedBudget"/>
    <x v="1"/>
    <n v="13"/>
    <x v="0"/>
    <n v="511"/>
    <s v="Jinj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94331914.000016004"/>
  </r>
  <r>
    <s v="Local"/>
    <s v="2017/18"/>
    <s v="ApprovedBudget"/>
    <x v="0"/>
    <n v="13"/>
    <x v="0"/>
    <n v="512"/>
    <s v="Kabal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610938914.3294001"/>
  </r>
  <r>
    <s v="Local"/>
    <s v="2017/18"/>
    <s v="ApprovedBudget"/>
    <x v="1"/>
    <n v="13"/>
    <x v="0"/>
    <n v="512"/>
    <s v="Kabal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68775094.27320999"/>
  </r>
  <r>
    <s v="Local"/>
    <s v="2017/18"/>
    <s v="ApprovedBudget"/>
    <x v="1"/>
    <n v="13"/>
    <x v="0"/>
    <n v="512"/>
    <s v="Kabal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3688789.963602999"/>
  </r>
  <r>
    <s v="Local"/>
    <s v="2017/18"/>
    <s v="ApprovedBudget"/>
    <x v="1"/>
    <n v="13"/>
    <x v="0"/>
    <n v="512"/>
    <s v="Kabal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30000000.000020001"/>
  </r>
  <r>
    <s v="Local"/>
    <s v="2017/18"/>
    <s v="ApprovedBudget"/>
    <x v="1"/>
    <n v="13"/>
    <x v="0"/>
    <n v="512"/>
    <s v="Kabal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12"/>
    <s v="Kabal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41960000.00005999"/>
  </r>
  <r>
    <s v="Local"/>
    <s v="2017/18"/>
    <s v="ApprovedBudget"/>
    <x v="1"/>
    <n v="13"/>
    <x v="0"/>
    <n v="512"/>
    <s v="Kabal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24595696.72059999"/>
  </r>
  <r>
    <s v="Local"/>
    <s v="2017/18"/>
    <s v="ApprovedBudget"/>
    <x v="0"/>
    <n v="13"/>
    <x v="0"/>
    <n v="512"/>
    <s v="Kabal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65112891.00005999"/>
  </r>
  <r>
    <s v="Local"/>
    <s v="2017/18"/>
    <s v="ApprovedBudget"/>
    <x v="1"/>
    <n v="13"/>
    <x v="0"/>
    <n v="512"/>
    <s v="Kabal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78518129.808332995"/>
  </r>
  <r>
    <s v="Local"/>
    <s v="2017/18"/>
    <s v="ApprovedBudget"/>
    <x v="2"/>
    <n v="13"/>
    <x v="0"/>
    <n v="512"/>
    <s v="Kaba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11400102.61352"/>
  </r>
  <r>
    <s v="Local"/>
    <s v="2017/18"/>
    <s v="ApprovedBudget"/>
    <x v="2"/>
    <n v="13"/>
    <x v="0"/>
    <n v="512"/>
    <s v="Kaba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52787644.57725"/>
  </r>
  <r>
    <s v="Local"/>
    <s v="2017/18"/>
    <s v="ApprovedBudget"/>
    <x v="2"/>
    <n v="13"/>
    <x v="0"/>
    <n v="512"/>
    <s v="Kabal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5238294.37788"/>
  </r>
  <r>
    <s v="Local"/>
    <s v="2017/18"/>
    <s v="ApprovedBudget"/>
    <x v="0"/>
    <n v="1"/>
    <x v="1"/>
    <n v="512"/>
    <s v="Kabal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64740718.00308001"/>
  </r>
  <r>
    <s v="Local"/>
    <s v="2017/18"/>
    <s v="ApprovedBudget"/>
    <x v="1"/>
    <n v="1"/>
    <x v="1"/>
    <n v="512"/>
    <s v="Kabal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5192636.238527998"/>
  </r>
  <r>
    <s v="Local"/>
    <s v="2017/18"/>
    <s v="ApprovedBudget"/>
    <x v="2"/>
    <n v="1"/>
    <x v="1"/>
    <n v="512"/>
    <s v="Kabal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6941773.686787002"/>
  </r>
  <r>
    <s v="Local"/>
    <s v="2017/18"/>
    <s v="ApprovedBudget"/>
    <x v="0"/>
    <n v="7"/>
    <x v="2"/>
    <n v="512"/>
    <s v="Kabale District"/>
    <n v="6"/>
    <s v="Education"/>
    <s v="6"/>
    <s v="Education"/>
    <n v="321466"/>
    <s v="Sector Conditional Grant (Wage)"/>
    <s v=" Education"/>
    <s v="Primary Education - Wage"/>
    <n v="1"/>
    <s v="Outputs Provided"/>
    <n v="9818138487.0007992"/>
  </r>
  <r>
    <s v="Local"/>
    <s v="2017/18"/>
    <s v="ApprovedBudget"/>
    <x v="0"/>
    <n v="7"/>
    <x v="2"/>
    <n v="512"/>
    <s v="Kabale District"/>
    <n v="6"/>
    <s v="Education"/>
    <s v="6"/>
    <s v="Education"/>
    <n v="321466"/>
    <s v="Sector Conditional Grant (Wage)"/>
    <s v=" Education"/>
    <s v="Secondary Education - Wage"/>
    <n v="1"/>
    <s v="Outputs Provided"/>
    <n v="1695982306.997"/>
  </r>
  <r>
    <s v="Local"/>
    <s v="2017/18"/>
    <s v="ApprovedBudget"/>
    <x v="0"/>
    <n v="7"/>
    <x v="2"/>
    <n v="512"/>
    <s v="Kabale District"/>
    <n v="6"/>
    <s v="Education"/>
    <s v="6"/>
    <s v="Education"/>
    <n v="321466"/>
    <s v="Sector Conditional Grant (Wage)"/>
    <s v=" Education"/>
    <s v="Skills Development - Wage"/>
    <n v="1"/>
    <s v="Outputs Provided"/>
    <n v="325982596.99958003"/>
  </r>
  <r>
    <s v="Local"/>
    <s v="2017/18"/>
    <s v="ApprovedBudget"/>
    <x v="1"/>
    <n v="7"/>
    <x v="2"/>
    <n v="512"/>
    <s v="Kabale District"/>
    <n v="6"/>
    <s v="Education"/>
    <s v="6"/>
    <s v="Education"/>
    <n v="321467"/>
    <s v="Sector Conditional Grant (Non-Wage)"/>
    <s v="Education"/>
    <s v="Inspection"/>
    <n v="1"/>
    <s v="Outputs Provided"/>
    <n v="38567405.179439001"/>
  </r>
  <r>
    <s v="Local"/>
    <s v="2017/18"/>
    <s v="ApprovedBudget"/>
    <x v="1"/>
    <n v="7"/>
    <x v="2"/>
    <n v="512"/>
    <s v="Kabal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24539452.85540003"/>
  </r>
  <r>
    <s v="Local"/>
    <s v="2017/18"/>
    <s v="ApprovedBudget"/>
    <x v="1"/>
    <n v="7"/>
    <x v="2"/>
    <n v="512"/>
    <s v="Kabal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27321049.18303001"/>
  </r>
  <r>
    <s v="Local"/>
    <s v="2017/18"/>
    <s v="ApprovedBudget"/>
    <x v="1"/>
    <n v="7"/>
    <x v="2"/>
    <n v="512"/>
    <s v="Kabal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88192440.12444997"/>
  </r>
  <r>
    <s v="Local"/>
    <s v="2017/18"/>
    <s v="ApprovedBudget"/>
    <x v="2"/>
    <n v="7"/>
    <x v="2"/>
    <n v="512"/>
    <s v="Kabal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7807805.39173999"/>
  </r>
  <r>
    <s v="Local"/>
    <s v="2017/18"/>
    <s v="ApprovedBudget"/>
    <x v="2"/>
    <n v="7"/>
    <x v="2"/>
    <n v="512"/>
    <s v="Kabale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12"/>
    <s v="Kabale District"/>
    <n v="5"/>
    <s v="Health"/>
    <s v="5"/>
    <s v="Health"/>
    <n v="321466"/>
    <s v="Sector Conditional Grant (Wage)"/>
    <s v=" Health"/>
    <s v="Conditional wage grant Health"/>
    <n v="1"/>
    <s v="Outputs Provided"/>
    <n v="2406781068.9984002"/>
  </r>
  <r>
    <s v="Local"/>
    <s v="2017/18"/>
    <s v="ApprovedBudget"/>
    <x v="1"/>
    <n v="8"/>
    <x v="3"/>
    <n v="512"/>
    <s v="Kabal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06450210.4235"/>
  </r>
  <r>
    <s v="Local"/>
    <s v="2017/18"/>
    <s v="ApprovedBudget"/>
    <x v="1"/>
    <n v="8"/>
    <x v="3"/>
    <n v="512"/>
    <s v="Kabale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72987201.47431999"/>
  </r>
  <r>
    <s v="Local"/>
    <s v="2017/18"/>
    <s v="ApprovedBudget"/>
    <x v="2"/>
    <n v="8"/>
    <x v="3"/>
    <n v="512"/>
    <s v="Kabale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200000000.00003999"/>
  </r>
  <r>
    <s v="Local"/>
    <s v="2017/18"/>
    <s v="ApprovedBudget"/>
    <x v="1"/>
    <n v="9"/>
    <x v="4"/>
    <n v="512"/>
    <s v="Kabal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222736.359900001"/>
  </r>
  <r>
    <s v="Local"/>
    <s v="2017/18"/>
    <s v="ApprovedBudget"/>
    <x v="1"/>
    <n v="9"/>
    <x v="4"/>
    <n v="512"/>
    <s v="Kabal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356926.0895768004"/>
  </r>
  <r>
    <s v="Local"/>
    <s v="2017/18"/>
    <s v="ApprovedBudget"/>
    <x v="1"/>
    <n v="9"/>
    <x v="4"/>
    <n v="512"/>
    <s v="Kabale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390000000"/>
  </r>
  <r>
    <s v="Local"/>
    <s v="2017/18"/>
    <s v="ApprovedBudget"/>
    <x v="2"/>
    <n v="9"/>
    <x v="4"/>
    <n v="512"/>
    <s v="Kabal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83036561.08230999"/>
  </r>
  <r>
    <s v="Local"/>
    <s v="2017/18"/>
    <s v="ApprovedBudget"/>
    <x v="2"/>
    <n v="9"/>
    <x v="4"/>
    <n v="512"/>
    <s v="Kabal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12"/>
    <s v="Kabal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4909018.466590002"/>
  </r>
  <r>
    <s v="Local"/>
    <s v="2017/18"/>
    <s v="ApprovedBudget"/>
    <x v="1"/>
    <n v="13"/>
    <x v="0"/>
    <n v="512"/>
    <s v="Kabal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766717095.803"/>
  </r>
  <r>
    <s v="Local"/>
    <s v="2017/18"/>
    <s v="ApprovedBudget"/>
    <x v="1"/>
    <n v="13"/>
    <x v="0"/>
    <n v="512"/>
    <s v="Kabal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039450371.0007"/>
  </r>
  <r>
    <s v="Local"/>
    <s v="2017/18"/>
    <s v="ApprovedBudget"/>
    <x v="1"/>
    <n v="13"/>
    <x v="0"/>
    <n v="512"/>
    <s v="Kabal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628705742.05094004"/>
  </r>
  <r>
    <s v="Local"/>
    <s v="2017/18"/>
    <s v="ApprovedBudget"/>
    <x v="1"/>
    <n v="13"/>
    <x v="0"/>
    <n v="512"/>
    <s v="Kabal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67662052.00010997"/>
  </r>
  <r>
    <s v="Local"/>
    <s v="2017/18"/>
    <s v="ApprovedBudget"/>
    <x v="2"/>
    <n v="13"/>
    <x v="0"/>
    <n v="512"/>
    <s v="Kabale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326460000.00002003"/>
  </r>
  <r>
    <s v="Local"/>
    <s v="2017/18"/>
    <s v="ApprovedBudget"/>
    <x v="0"/>
    <n v="13"/>
    <x v="0"/>
    <n v="513"/>
    <s v="Kabarol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724520740.4885001"/>
  </r>
  <r>
    <s v="Local"/>
    <s v="2017/18"/>
    <s v="ApprovedBudget"/>
    <x v="1"/>
    <n v="13"/>
    <x v="0"/>
    <n v="513"/>
    <s v="Kabarol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6172445.53189999"/>
  </r>
  <r>
    <s v="Local"/>
    <s v="2017/18"/>
    <s v="ApprovedBudget"/>
    <x v="1"/>
    <n v="13"/>
    <x v="0"/>
    <n v="513"/>
    <s v="Kabarol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457047.4039404001"/>
  </r>
  <r>
    <s v="Local"/>
    <s v="2017/18"/>
    <s v="ApprovedBudget"/>
    <x v="1"/>
    <n v="13"/>
    <x v="0"/>
    <n v="513"/>
    <s v="Kabarol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13"/>
    <s v="Kabarol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13"/>
    <s v="Kabarol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44000000.00007001"/>
  </r>
  <r>
    <s v="Local"/>
    <s v="2017/18"/>
    <s v="ApprovedBudget"/>
    <x v="1"/>
    <n v="13"/>
    <x v="0"/>
    <n v="513"/>
    <s v="Kabarol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67020052.37079999"/>
  </r>
  <r>
    <s v="Local"/>
    <s v="2017/18"/>
    <s v="ApprovedBudget"/>
    <x v="0"/>
    <n v="13"/>
    <x v="0"/>
    <n v="513"/>
    <s v="Kabarol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462800364.00011998"/>
  </r>
  <r>
    <s v="Local"/>
    <s v="2017/18"/>
    <s v="ApprovedBudget"/>
    <x v="1"/>
    <n v="13"/>
    <x v="0"/>
    <n v="513"/>
    <s v="Kabarol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80950610.61761001"/>
  </r>
  <r>
    <s v="Local"/>
    <s v="2017/18"/>
    <s v="ApprovedBudget"/>
    <x v="2"/>
    <n v="13"/>
    <x v="0"/>
    <n v="513"/>
    <s v="Kabaro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257836256.72145"/>
  </r>
  <r>
    <s v="Local"/>
    <s v="2017/18"/>
    <s v="ApprovedBudget"/>
    <x v="2"/>
    <n v="13"/>
    <x v="0"/>
    <n v="513"/>
    <s v="Kabaro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370783651.19768"/>
  </r>
  <r>
    <s v="Local"/>
    <s v="2017/18"/>
    <s v="ApprovedBudget"/>
    <x v="2"/>
    <n v="13"/>
    <x v="0"/>
    <n v="513"/>
    <s v="Kabarol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81217293.563339993"/>
  </r>
  <r>
    <s v="Local"/>
    <s v="2017/18"/>
    <s v="ApprovedBudget"/>
    <x v="0"/>
    <n v="1"/>
    <x v="1"/>
    <n v="513"/>
    <s v="Kabarol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96687270.00158"/>
  </r>
  <r>
    <s v="Local"/>
    <s v="2017/18"/>
    <s v="ApprovedBudget"/>
    <x v="1"/>
    <n v="1"/>
    <x v="1"/>
    <n v="513"/>
    <s v="Kabarol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3639633.223849997"/>
  </r>
  <r>
    <s v="Local"/>
    <s v="2017/18"/>
    <s v="ApprovedBudget"/>
    <x v="2"/>
    <n v="1"/>
    <x v="1"/>
    <n v="513"/>
    <s v="Kabarol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2900355.809997"/>
  </r>
  <r>
    <s v="Local"/>
    <s v="2017/18"/>
    <s v="ApprovedBudget"/>
    <x v="0"/>
    <n v="7"/>
    <x v="2"/>
    <n v="513"/>
    <s v="Kabarole District"/>
    <n v="6"/>
    <s v="Education"/>
    <s v="6"/>
    <s v="Education"/>
    <n v="321466"/>
    <s v="Sector Conditional Grant (Wage)"/>
    <s v=" Education"/>
    <s v="Primary Education - Wage"/>
    <n v="1"/>
    <s v="Outputs Provided"/>
    <n v="4954874064.0038004"/>
  </r>
  <r>
    <s v="Local"/>
    <s v="2017/18"/>
    <s v="ApprovedBudget"/>
    <x v="0"/>
    <n v="7"/>
    <x v="2"/>
    <n v="513"/>
    <s v="Kabarole District"/>
    <n v="6"/>
    <s v="Education"/>
    <s v="6"/>
    <s v="Education"/>
    <n v="321466"/>
    <s v="Sector Conditional Grant (Wage)"/>
    <s v=" Education"/>
    <s v="Secondary Education - Wage"/>
    <n v="1"/>
    <s v="Outputs Provided"/>
    <n v="791789347.89806998"/>
  </r>
  <r>
    <s v="Local"/>
    <s v="2017/18"/>
    <s v="ApprovedBudget"/>
    <x v="0"/>
    <n v="7"/>
    <x v="2"/>
    <n v="513"/>
    <s v="Kabarole District"/>
    <n v="6"/>
    <s v="Education"/>
    <s v="6"/>
    <s v="Education"/>
    <n v="321466"/>
    <s v="Sector Conditional Grant (Wage)"/>
    <s v=" Education"/>
    <s v="Skills Development - Wage"/>
    <n v="1"/>
    <s v="Outputs Provided"/>
    <n v="451874889.99944001"/>
  </r>
  <r>
    <s v="Local"/>
    <s v="2017/18"/>
    <s v="ApprovedBudget"/>
    <x v="1"/>
    <n v="7"/>
    <x v="2"/>
    <n v="513"/>
    <s v="Kabarole District"/>
    <n v="6"/>
    <s v="Education"/>
    <s v="6"/>
    <s v="Education"/>
    <n v="321467"/>
    <s v="Sector Conditional Grant (Non-Wage)"/>
    <s v="Education"/>
    <s v="Inspection"/>
    <n v="1"/>
    <s v="Outputs Provided"/>
    <n v="25553155.176419999"/>
  </r>
  <r>
    <s v="Local"/>
    <s v="2017/18"/>
    <s v="ApprovedBudget"/>
    <x v="1"/>
    <n v="7"/>
    <x v="2"/>
    <n v="513"/>
    <s v="Kabarol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41783835.01187003"/>
  </r>
  <r>
    <s v="Local"/>
    <s v="2017/18"/>
    <s v="ApprovedBudget"/>
    <x v="1"/>
    <n v="7"/>
    <x v="2"/>
    <n v="513"/>
    <s v="Kabarol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24745087.03959"/>
  </r>
  <r>
    <s v="Local"/>
    <s v="2017/18"/>
    <s v="ApprovedBudget"/>
    <x v="1"/>
    <n v="7"/>
    <x v="2"/>
    <n v="513"/>
    <s v="Kabarol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64533300.66285002"/>
  </r>
  <r>
    <s v="Local"/>
    <s v="2017/18"/>
    <s v="ApprovedBudget"/>
    <x v="2"/>
    <n v="7"/>
    <x v="2"/>
    <n v="513"/>
    <s v="Kabarol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36159210.88084999"/>
  </r>
  <r>
    <s v="Local"/>
    <s v="2017/18"/>
    <s v="ApprovedBudget"/>
    <x v="2"/>
    <n v="7"/>
    <x v="2"/>
    <n v="513"/>
    <s v="Kabarole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1440000000.0043001"/>
  </r>
  <r>
    <s v="Local"/>
    <s v="2017/18"/>
    <s v="ApprovedBudget"/>
    <x v="0"/>
    <n v="8"/>
    <x v="3"/>
    <n v="513"/>
    <s v="Kabarole District"/>
    <n v="5"/>
    <s v="Health"/>
    <s v="5"/>
    <s v="Health"/>
    <n v="321466"/>
    <s v="Sector Conditional Grant (Wage)"/>
    <s v=" Health"/>
    <s v="Conditional wage grant Health"/>
    <n v="1"/>
    <s v="Outputs Provided"/>
    <n v="2293617552.9984002"/>
  </r>
  <r>
    <s v="Local"/>
    <s v="2017/18"/>
    <s v="ApprovedBudget"/>
    <x v="1"/>
    <n v="8"/>
    <x v="3"/>
    <n v="513"/>
    <s v="Kabarol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87995004.63611001"/>
  </r>
  <r>
    <s v="Local"/>
    <s v="2017/18"/>
    <s v="ApprovedBudget"/>
    <x v="1"/>
    <n v="8"/>
    <x v="3"/>
    <n v="513"/>
    <s v="Kabarole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88230229.05855"/>
  </r>
  <r>
    <s v="Local"/>
    <s v="2017/18"/>
    <s v="ApprovedBudget"/>
    <x v="2"/>
    <n v="8"/>
    <x v="3"/>
    <n v="513"/>
    <s v="Kabarole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513"/>
    <s v="Kabarol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322296.200929999"/>
  </r>
  <r>
    <s v="Local"/>
    <s v="2017/18"/>
    <s v="ApprovedBudget"/>
    <x v="1"/>
    <n v="9"/>
    <x v="4"/>
    <n v="513"/>
    <s v="Kabarol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527923.0732915001"/>
  </r>
  <r>
    <s v="Local"/>
    <s v="2017/18"/>
    <s v="ApprovedBudget"/>
    <x v="2"/>
    <n v="9"/>
    <x v="4"/>
    <n v="513"/>
    <s v="Kabarol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72511875.71436"/>
  </r>
  <r>
    <s v="Local"/>
    <s v="2017/18"/>
    <s v="ApprovedBudget"/>
    <x v="2"/>
    <n v="9"/>
    <x v="4"/>
    <n v="513"/>
    <s v="Kabarol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13"/>
    <s v="Kabarol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2536516.377705"/>
  </r>
  <r>
    <s v="Local"/>
    <s v="2017/18"/>
    <s v="ApprovedBudget"/>
    <x v="1"/>
    <n v="13"/>
    <x v="0"/>
    <n v="513"/>
    <s v="Kabarol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803246478.1558001"/>
  </r>
  <r>
    <s v="Local"/>
    <s v="2017/18"/>
    <s v="ApprovedBudget"/>
    <x v="1"/>
    <n v="13"/>
    <x v="0"/>
    <n v="513"/>
    <s v="Kabarol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714617959.21083999"/>
  </r>
  <r>
    <s v="Local"/>
    <s v="2017/18"/>
    <s v="ApprovedBudget"/>
    <x v="1"/>
    <n v="13"/>
    <x v="0"/>
    <n v="513"/>
    <s v="Kabarol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5435207242.9849997"/>
  </r>
  <r>
    <s v="Local"/>
    <s v="2017/18"/>
    <s v="ApprovedBudget"/>
    <x v="1"/>
    <n v="13"/>
    <x v="0"/>
    <n v="513"/>
    <s v="Kabarol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513468821.99992001"/>
  </r>
  <r>
    <s v="Local"/>
    <s v="2017/18"/>
    <s v="ApprovedBudget"/>
    <x v="0"/>
    <n v="13"/>
    <x v="0"/>
    <n v="514"/>
    <s v="Kaberamaid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66520223.6838"/>
  </r>
  <r>
    <s v="Local"/>
    <s v="2017/18"/>
    <s v="ApprovedBudget"/>
    <x v="1"/>
    <n v="13"/>
    <x v="0"/>
    <n v="514"/>
    <s v="Kaberamaid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7191642.51694"/>
  </r>
  <r>
    <s v="Local"/>
    <s v="2017/18"/>
    <s v="ApprovedBudget"/>
    <x v="1"/>
    <n v="13"/>
    <x v="0"/>
    <n v="514"/>
    <s v="Kaberamaid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780516.2003115993"/>
  </r>
  <r>
    <s v="Local"/>
    <s v="2017/18"/>
    <s v="ApprovedBudget"/>
    <x v="1"/>
    <n v="13"/>
    <x v="0"/>
    <n v="514"/>
    <s v="Kaberamaid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14"/>
    <s v="Kaberamaid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14"/>
    <s v="Kaberamaid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6959999.99992999"/>
  </r>
  <r>
    <s v="Local"/>
    <s v="2017/18"/>
    <s v="ApprovedBudget"/>
    <x v="1"/>
    <n v="13"/>
    <x v="0"/>
    <n v="514"/>
    <s v="Kaberamaid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72450494.70460001"/>
  </r>
  <r>
    <s v="Local"/>
    <s v="2017/18"/>
    <s v="ApprovedBudget"/>
    <x v="0"/>
    <n v="13"/>
    <x v="0"/>
    <n v="514"/>
    <s v="Kaberamaid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34406156.00001001"/>
  </r>
  <r>
    <s v="Local"/>
    <s v="2017/18"/>
    <s v="ApprovedBudget"/>
    <x v="1"/>
    <n v="13"/>
    <x v="0"/>
    <n v="514"/>
    <s v="Kaberamaid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8298320.695388"/>
  </r>
  <r>
    <s v="Local"/>
    <s v="2017/18"/>
    <s v="ApprovedBudget"/>
    <x v="2"/>
    <n v="13"/>
    <x v="0"/>
    <n v="514"/>
    <s v="Kaberamaid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40830454.50908995"/>
  </r>
  <r>
    <s v="Local"/>
    <s v="2017/18"/>
    <s v="ApprovedBudget"/>
    <x v="2"/>
    <n v="13"/>
    <x v="0"/>
    <n v="514"/>
    <s v="Kaberamaid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068000557.9367"/>
  </r>
  <r>
    <s v="Local"/>
    <s v="2017/18"/>
    <s v="ApprovedBudget"/>
    <x v="2"/>
    <n v="13"/>
    <x v="0"/>
    <n v="514"/>
    <s v="Kaberamaid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3445951.50482"/>
  </r>
  <r>
    <s v="Local"/>
    <s v="2017/18"/>
    <s v="ApprovedBudget"/>
    <x v="0"/>
    <n v="1"/>
    <x v="1"/>
    <n v="514"/>
    <s v="Kaberamaid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42263707.59386998"/>
  </r>
  <r>
    <s v="Local"/>
    <s v="2017/18"/>
    <s v="ApprovedBudget"/>
    <x v="1"/>
    <n v="1"/>
    <x v="1"/>
    <n v="514"/>
    <s v="Kaberamaid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3991274.582907997"/>
  </r>
  <r>
    <s v="Local"/>
    <s v="2017/18"/>
    <s v="ApprovedBudget"/>
    <x v="2"/>
    <n v="1"/>
    <x v="1"/>
    <n v="514"/>
    <s v="Kaberamaid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2314391.150881"/>
  </r>
  <r>
    <s v="Local"/>
    <s v="2017/18"/>
    <s v="ApprovedBudget"/>
    <x v="2"/>
    <n v="4"/>
    <x v="6"/>
    <n v="514"/>
    <s v="Kaberamaido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14"/>
    <s v="Kaberamaido District"/>
    <n v="6"/>
    <s v="Education"/>
    <s v="6"/>
    <s v="Education"/>
    <n v="321466"/>
    <s v="Sector Conditional Grant (Wage)"/>
    <s v=" Education"/>
    <s v="Primary Education - Wage"/>
    <n v="1"/>
    <s v="Outputs Provided"/>
    <n v="5420355137.4687004"/>
  </r>
  <r>
    <s v="Local"/>
    <s v="2017/18"/>
    <s v="ApprovedBudget"/>
    <x v="0"/>
    <n v="7"/>
    <x v="2"/>
    <n v="514"/>
    <s v="Kaberamaido District"/>
    <n v="6"/>
    <s v="Education"/>
    <s v="6"/>
    <s v="Education"/>
    <n v="321466"/>
    <s v="Sector Conditional Grant (Wage)"/>
    <s v=" Education"/>
    <s v="Secondary Education - Wage"/>
    <n v="1"/>
    <s v="Outputs Provided"/>
    <n v="882868759.31658995"/>
  </r>
  <r>
    <s v="Local"/>
    <s v="2017/18"/>
    <s v="ApprovedBudget"/>
    <x v="0"/>
    <n v="7"/>
    <x v="2"/>
    <n v="514"/>
    <s v="Kaberamaido District"/>
    <n v="6"/>
    <s v="Education"/>
    <s v="6"/>
    <s v="Education"/>
    <n v="321466"/>
    <s v="Sector Conditional Grant (Wage)"/>
    <s v=" Education"/>
    <s v="Skills Development - Wage"/>
    <n v="1"/>
    <s v="Outputs Provided"/>
    <n v="214829411.99765"/>
  </r>
  <r>
    <s v="Local"/>
    <s v="2017/18"/>
    <s v="ApprovedBudget"/>
    <x v="1"/>
    <n v="7"/>
    <x v="2"/>
    <n v="514"/>
    <s v="Kaberamaido District"/>
    <n v="6"/>
    <s v="Education"/>
    <s v="6"/>
    <s v="Education"/>
    <n v="321467"/>
    <s v="Sector Conditional Grant (Non-Wage)"/>
    <s v="Education"/>
    <s v="Inspection"/>
    <n v="1"/>
    <s v="Outputs Provided"/>
    <n v="32509047.419422999"/>
  </r>
  <r>
    <s v="Local"/>
    <s v="2017/18"/>
    <s v="ApprovedBudget"/>
    <x v="1"/>
    <n v="7"/>
    <x v="2"/>
    <n v="514"/>
    <s v="Kaberamaid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98991440.13602996"/>
  </r>
  <r>
    <s v="Local"/>
    <s v="2017/18"/>
    <s v="ApprovedBudget"/>
    <x v="1"/>
    <n v="7"/>
    <x v="2"/>
    <n v="514"/>
    <s v="Kaberamaid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552958737.11447001"/>
  </r>
  <r>
    <s v="Local"/>
    <s v="2017/18"/>
    <s v="ApprovedBudget"/>
    <x v="1"/>
    <n v="7"/>
    <x v="2"/>
    <n v="514"/>
    <s v="Kaberamaid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5.07552999"/>
  </r>
  <r>
    <s v="Local"/>
    <s v="2017/18"/>
    <s v="ApprovedBudget"/>
    <x v="2"/>
    <n v="7"/>
    <x v="2"/>
    <n v="514"/>
    <s v="Kaberamaid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96786544.54317999"/>
  </r>
  <r>
    <s v="Local"/>
    <s v="2017/18"/>
    <s v="ApprovedBudget"/>
    <x v="0"/>
    <n v="8"/>
    <x v="3"/>
    <n v="514"/>
    <s v="Kaberamaido District"/>
    <n v="5"/>
    <s v="Health"/>
    <s v="5"/>
    <s v="Health"/>
    <n v="321466"/>
    <s v="Sector Conditional Grant (Wage)"/>
    <s v=" Health"/>
    <s v="Conditional wage grant Health"/>
    <n v="1"/>
    <s v="Outputs Provided"/>
    <n v="1690948548.4770999"/>
  </r>
  <r>
    <s v="Local"/>
    <s v="2017/18"/>
    <s v="ApprovedBudget"/>
    <x v="1"/>
    <n v="8"/>
    <x v="3"/>
    <n v="514"/>
    <s v="Kaberamaid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14057532.74785"/>
  </r>
  <r>
    <s v="Local"/>
    <s v="2017/18"/>
    <s v="ApprovedBudget"/>
    <x v="1"/>
    <n v="8"/>
    <x v="3"/>
    <n v="514"/>
    <s v="Kaberamaid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74529793.256062999"/>
  </r>
  <r>
    <s v="Local"/>
    <s v="2017/18"/>
    <s v="ApprovedBudget"/>
    <x v="3"/>
    <n v="8"/>
    <x v="3"/>
    <n v="514"/>
    <s v="Kaberamaido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71077441.428268999"/>
  </r>
  <r>
    <s v="Local"/>
    <s v="2017/18"/>
    <s v="ApprovedBudget"/>
    <x v="1"/>
    <n v="9"/>
    <x v="4"/>
    <n v="514"/>
    <s v="Kaberamaid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713398.888315"/>
  </r>
  <r>
    <s v="Local"/>
    <s v="2017/18"/>
    <s v="ApprovedBudget"/>
    <x v="1"/>
    <n v="9"/>
    <x v="4"/>
    <n v="514"/>
    <s v="Kaberamaid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791466.5640890002"/>
  </r>
  <r>
    <s v="Local"/>
    <s v="2017/18"/>
    <s v="ApprovedBudget"/>
    <x v="2"/>
    <n v="9"/>
    <x v="4"/>
    <n v="514"/>
    <s v="Kaberamaid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75547433.03746998"/>
  </r>
  <r>
    <s v="Local"/>
    <s v="2017/18"/>
    <s v="ApprovedBudget"/>
    <x v="1"/>
    <n v="10"/>
    <x v="5"/>
    <n v="514"/>
    <s v="Kaberamaid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8824305.040824004"/>
  </r>
  <r>
    <s v="Local"/>
    <s v="2017/18"/>
    <s v="ApprovedBudget"/>
    <x v="1"/>
    <n v="13"/>
    <x v="0"/>
    <n v="514"/>
    <s v="Kaberamaid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574659074.25964999"/>
  </r>
  <r>
    <s v="Local"/>
    <s v="2017/18"/>
    <s v="ApprovedBudget"/>
    <x v="1"/>
    <n v="13"/>
    <x v="0"/>
    <n v="514"/>
    <s v="Kaberamaid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38611536.75362998"/>
  </r>
  <r>
    <s v="Local"/>
    <s v="2017/18"/>
    <s v="ApprovedBudget"/>
    <x v="1"/>
    <n v="13"/>
    <x v="0"/>
    <n v="514"/>
    <s v="Kaberamaid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12919219.56845"/>
  </r>
  <r>
    <s v="Local"/>
    <s v="2017/18"/>
    <s v="ApprovedBudget"/>
    <x v="1"/>
    <n v="13"/>
    <x v="0"/>
    <n v="514"/>
    <s v="Kaberamaid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66347906.000091001"/>
  </r>
  <r>
    <s v="Local"/>
    <s v="2017/18"/>
    <s v="ApprovedBudget"/>
    <x v="0"/>
    <n v="13"/>
    <x v="0"/>
    <n v="515"/>
    <s v="Kalangal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61415922.085"/>
  </r>
  <r>
    <s v="Local"/>
    <s v="2017/18"/>
    <s v="ApprovedBudget"/>
    <x v="1"/>
    <n v="13"/>
    <x v="0"/>
    <n v="515"/>
    <s v="Kalangal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07847750.98971"/>
  </r>
  <r>
    <s v="Local"/>
    <s v="2017/18"/>
    <s v="ApprovedBudget"/>
    <x v="1"/>
    <n v="13"/>
    <x v="0"/>
    <n v="515"/>
    <s v="Kalangal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933629.5425664"/>
  </r>
  <r>
    <s v="Local"/>
    <s v="2017/18"/>
    <s v="ApprovedBudget"/>
    <x v="1"/>
    <n v="13"/>
    <x v="0"/>
    <n v="515"/>
    <s v="Kalangal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15"/>
    <s v="Kalangal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15"/>
    <s v="Kalangal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57359999.999944001"/>
  </r>
  <r>
    <s v="Local"/>
    <s v="2017/18"/>
    <s v="ApprovedBudget"/>
    <x v="1"/>
    <n v="13"/>
    <x v="0"/>
    <n v="515"/>
    <s v="Kalangal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57684324.024999999"/>
  </r>
  <r>
    <s v="Local"/>
    <s v="2017/18"/>
    <s v="ApprovedBudget"/>
    <x v="0"/>
    <n v="13"/>
    <x v="0"/>
    <n v="515"/>
    <s v="Kalangal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44746679.999776997"/>
  </r>
  <r>
    <s v="Local"/>
    <s v="2017/18"/>
    <s v="ApprovedBudget"/>
    <x v="1"/>
    <n v="13"/>
    <x v="0"/>
    <n v="515"/>
    <s v="Kalangal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0789398.924628001"/>
  </r>
  <r>
    <s v="Local"/>
    <s v="2017/18"/>
    <s v="ApprovedBudget"/>
    <x v="2"/>
    <n v="13"/>
    <x v="0"/>
    <n v="515"/>
    <s v="Kalangal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42207119.685130998"/>
  </r>
  <r>
    <s v="Local"/>
    <s v="2017/18"/>
    <s v="ApprovedBudget"/>
    <x v="2"/>
    <n v="13"/>
    <x v="0"/>
    <n v="515"/>
    <s v="Kalangal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46151473.232088998"/>
  </r>
  <r>
    <s v="Local"/>
    <s v="2017/18"/>
    <s v="ApprovedBudget"/>
    <x v="2"/>
    <n v="13"/>
    <x v="0"/>
    <n v="515"/>
    <s v="Kalangal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1769749.750639999"/>
  </r>
  <r>
    <s v="Local"/>
    <s v="2017/18"/>
    <s v="ApprovedBudget"/>
    <x v="0"/>
    <n v="1"/>
    <x v="1"/>
    <n v="515"/>
    <s v="Kalangal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38112195.87445998"/>
  </r>
  <r>
    <s v="Local"/>
    <s v="2017/18"/>
    <s v="ApprovedBudget"/>
    <x v="1"/>
    <n v="1"/>
    <x v="1"/>
    <n v="515"/>
    <s v="Kalangal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0897091.948869001"/>
  </r>
  <r>
    <s v="Local"/>
    <s v="2017/18"/>
    <s v="ApprovedBudget"/>
    <x v="2"/>
    <n v="1"/>
    <x v="1"/>
    <n v="515"/>
    <s v="Kalangal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4874631.974100001"/>
  </r>
  <r>
    <s v="Local"/>
    <s v="2017/18"/>
    <s v="ApprovedBudget"/>
    <x v="0"/>
    <n v="7"/>
    <x v="2"/>
    <n v="515"/>
    <s v="Kalangala District"/>
    <n v="6"/>
    <s v="Education"/>
    <s v="6"/>
    <s v="Education"/>
    <n v="321466"/>
    <s v="Sector Conditional Grant (Wage)"/>
    <s v=" Education"/>
    <s v="Primary Education - Wage"/>
    <n v="1"/>
    <s v="Outputs Provided"/>
    <n v="1300970996.4189"/>
  </r>
  <r>
    <s v="Local"/>
    <s v="2017/18"/>
    <s v="ApprovedBudget"/>
    <x v="0"/>
    <n v="7"/>
    <x v="2"/>
    <n v="515"/>
    <s v="Kalangala District"/>
    <n v="6"/>
    <s v="Education"/>
    <s v="6"/>
    <s v="Education"/>
    <n v="321466"/>
    <s v="Sector Conditional Grant (Wage)"/>
    <s v=" Education"/>
    <s v="Secondary Education - Wage"/>
    <n v="1"/>
    <s v="Outputs Provided"/>
    <n v="465862629.53274"/>
  </r>
  <r>
    <s v="Local"/>
    <s v="2017/18"/>
    <s v="ApprovedBudget"/>
    <x v="0"/>
    <n v="7"/>
    <x v="2"/>
    <n v="515"/>
    <s v="Kalangala District"/>
    <n v="6"/>
    <s v="Education"/>
    <s v="6"/>
    <s v="Education"/>
    <n v="321466"/>
    <s v="Sector Conditional Grant (Wage)"/>
    <s v=" Education"/>
    <s v="Skills Development - Wage"/>
    <n v="1"/>
    <s v="Outputs Provided"/>
    <n v="89464671.319385007"/>
  </r>
  <r>
    <s v="Local"/>
    <s v="2017/18"/>
    <s v="ApprovedBudget"/>
    <x v="1"/>
    <n v="7"/>
    <x v="2"/>
    <n v="515"/>
    <s v="Kalangala District"/>
    <n v="6"/>
    <s v="Education"/>
    <s v="6"/>
    <s v="Education"/>
    <n v="321467"/>
    <s v="Sector Conditional Grant (Non-Wage)"/>
    <s v="Education"/>
    <s v="Inspection"/>
    <n v="1"/>
    <s v="Outputs Provided"/>
    <n v="54966381.456752002"/>
  </r>
  <r>
    <s v="Local"/>
    <s v="2017/18"/>
    <s v="ApprovedBudget"/>
    <x v="1"/>
    <n v="7"/>
    <x v="2"/>
    <n v="515"/>
    <s v="Kalangal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3785668.703987002"/>
  </r>
  <r>
    <s v="Local"/>
    <s v="2017/18"/>
    <s v="ApprovedBudget"/>
    <x v="1"/>
    <n v="7"/>
    <x v="2"/>
    <n v="515"/>
    <s v="Kalangal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0266153.591104001"/>
  </r>
  <r>
    <s v="Local"/>
    <s v="2017/18"/>
    <s v="ApprovedBudget"/>
    <x v="1"/>
    <n v="7"/>
    <x v="2"/>
    <n v="515"/>
    <s v="Kalangal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88834574.09039"/>
  </r>
  <r>
    <s v="Local"/>
    <s v="2017/18"/>
    <s v="ApprovedBudget"/>
    <x v="2"/>
    <n v="7"/>
    <x v="2"/>
    <n v="515"/>
    <s v="Kalangal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72948939.167952999"/>
  </r>
  <r>
    <s v="Local"/>
    <s v="2017/18"/>
    <s v="ApprovedBudget"/>
    <x v="0"/>
    <n v="8"/>
    <x v="3"/>
    <n v="515"/>
    <s v="Kalangala District"/>
    <n v="5"/>
    <s v="Health"/>
    <s v="5"/>
    <s v="Health"/>
    <n v="321466"/>
    <s v="Sector Conditional Grant (Wage)"/>
    <s v=" Health"/>
    <s v="Conditional wage grant Health"/>
    <n v="1"/>
    <s v="Outputs Provided"/>
    <n v="2307965509.5830998"/>
  </r>
  <r>
    <s v="Local"/>
    <s v="2017/18"/>
    <s v="ApprovedBudget"/>
    <x v="1"/>
    <n v="8"/>
    <x v="3"/>
    <n v="515"/>
    <s v="Kalangal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13946689.37668"/>
  </r>
  <r>
    <s v="Local"/>
    <s v="2017/18"/>
    <s v="ApprovedBudget"/>
    <x v="1"/>
    <n v="9"/>
    <x v="4"/>
    <n v="515"/>
    <s v="Kalangal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051199.188409999"/>
  </r>
  <r>
    <s v="Local"/>
    <s v="2017/18"/>
    <s v="ApprovedBudget"/>
    <x v="1"/>
    <n v="9"/>
    <x v="4"/>
    <n v="515"/>
    <s v="Kalangal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563128.6836939"/>
  </r>
  <r>
    <s v="Local"/>
    <s v="2017/18"/>
    <s v="ApprovedBudget"/>
    <x v="2"/>
    <n v="9"/>
    <x v="4"/>
    <n v="515"/>
    <s v="Kalangal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57180108.34946001"/>
  </r>
  <r>
    <s v="Local"/>
    <s v="2017/18"/>
    <s v="ApprovedBudget"/>
    <x v="2"/>
    <n v="9"/>
    <x v="4"/>
    <n v="515"/>
    <s v="Kalangal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15"/>
    <s v="Kalangal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4365704.077328"/>
  </r>
  <r>
    <s v="Local"/>
    <s v="2017/18"/>
    <s v="ApprovedBudget"/>
    <x v="1"/>
    <n v="13"/>
    <x v="0"/>
    <n v="515"/>
    <s v="Kalangal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95511006.22218999"/>
  </r>
  <r>
    <s v="Local"/>
    <s v="2017/18"/>
    <s v="ApprovedBudget"/>
    <x v="1"/>
    <n v="13"/>
    <x v="0"/>
    <n v="515"/>
    <s v="Kalangal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72115886.445985004"/>
  </r>
  <r>
    <s v="Local"/>
    <s v="2017/18"/>
    <s v="ApprovedBudget"/>
    <x v="1"/>
    <n v="13"/>
    <x v="0"/>
    <n v="515"/>
    <s v="Kalangal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28118288.00014"/>
  </r>
  <r>
    <s v="Local"/>
    <s v="2017/18"/>
    <s v="ApprovedBudget"/>
    <x v="1"/>
    <n v="13"/>
    <x v="0"/>
    <n v="515"/>
    <s v="Kalangal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34949684.00011"/>
  </r>
  <r>
    <s v="Local"/>
    <s v="2017/18"/>
    <s v="ApprovedBudget"/>
    <x v="0"/>
    <n v="13"/>
    <x v="0"/>
    <n v="517"/>
    <s v="Kamul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089958532.7277999"/>
  </r>
  <r>
    <s v="Local"/>
    <s v="2017/18"/>
    <s v="ApprovedBudget"/>
    <x v="1"/>
    <n v="13"/>
    <x v="0"/>
    <n v="517"/>
    <s v="Kamul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44614742.69634002"/>
  </r>
  <r>
    <s v="Local"/>
    <s v="2017/18"/>
    <s v="ApprovedBudget"/>
    <x v="1"/>
    <n v="13"/>
    <x v="0"/>
    <n v="517"/>
    <s v="Kamul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7558810.827360999"/>
  </r>
  <r>
    <s v="Local"/>
    <s v="2017/18"/>
    <s v="ApprovedBudget"/>
    <x v="1"/>
    <n v="13"/>
    <x v="0"/>
    <n v="517"/>
    <s v="Kamul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17"/>
    <s v="Kamul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17"/>
    <s v="Kamul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74960000.00005001"/>
  </r>
  <r>
    <s v="Local"/>
    <s v="2017/18"/>
    <s v="ApprovedBudget"/>
    <x v="1"/>
    <n v="13"/>
    <x v="0"/>
    <n v="517"/>
    <s v="Kamul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96011493.87879997"/>
  </r>
  <r>
    <s v="Local"/>
    <s v="2017/18"/>
    <s v="ApprovedBudget"/>
    <x v="0"/>
    <n v="13"/>
    <x v="0"/>
    <n v="517"/>
    <s v="Kamul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61405932.000133999"/>
  </r>
  <r>
    <s v="Local"/>
    <s v="2017/18"/>
    <s v="ApprovedBudget"/>
    <x v="2"/>
    <n v="13"/>
    <x v="0"/>
    <n v="517"/>
    <s v="Kamul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307142986.01082999"/>
  </r>
  <r>
    <s v="Local"/>
    <s v="2017/18"/>
    <s v="ApprovedBudget"/>
    <x v="2"/>
    <n v="13"/>
    <x v="0"/>
    <n v="517"/>
    <s v="Kamul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456011584.51547998"/>
  </r>
  <r>
    <s v="Local"/>
    <s v="2017/18"/>
    <s v="ApprovedBudget"/>
    <x v="0"/>
    <n v="1"/>
    <x v="1"/>
    <n v="517"/>
    <s v="Kamul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01746220.00437999"/>
  </r>
  <r>
    <s v="Local"/>
    <s v="2017/18"/>
    <s v="ApprovedBudget"/>
    <x v="1"/>
    <n v="1"/>
    <x v="1"/>
    <n v="517"/>
    <s v="Kamul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77589039.613426"/>
  </r>
  <r>
    <s v="Local"/>
    <s v="2017/18"/>
    <s v="ApprovedBudget"/>
    <x v="2"/>
    <n v="1"/>
    <x v="1"/>
    <n v="517"/>
    <s v="Kamul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78263677.866907001"/>
  </r>
  <r>
    <s v="Local"/>
    <s v="2017/18"/>
    <s v="ApprovedBudget"/>
    <x v="0"/>
    <n v="7"/>
    <x v="2"/>
    <n v="517"/>
    <s v="Kamuli District"/>
    <n v="6"/>
    <s v="Education"/>
    <s v="6"/>
    <s v="Education"/>
    <n v="321466"/>
    <s v="Sector Conditional Grant (Wage)"/>
    <s v=" Education"/>
    <s v="Primary Education - Wage"/>
    <n v="1"/>
    <s v="Outputs Provided"/>
    <n v="12572019890.493"/>
  </r>
  <r>
    <s v="Local"/>
    <s v="2017/18"/>
    <s v="ApprovedBudget"/>
    <x v="0"/>
    <n v="7"/>
    <x v="2"/>
    <n v="517"/>
    <s v="Kamuli District"/>
    <n v="6"/>
    <s v="Education"/>
    <s v="6"/>
    <s v="Education"/>
    <n v="321466"/>
    <s v="Sector Conditional Grant (Wage)"/>
    <s v=" Education"/>
    <s v="Secondary Education - Wage"/>
    <n v="1"/>
    <s v="Outputs Provided"/>
    <n v="1534329367.9977"/>
  </r>
  <r>
    <s v="Local"/>
    <s v="2017/18"/>
    <s v="ApprovedBudget"/>
    <x v="0"/>
    <n v="7"/>
    <x v="2"/>
    <n v="517"/>
    <s v="Kamuli District"/>
    <n v="6"/>
    <s v="Education"/>
    <s v="6"/>
    <s v="Education"/>
    <n v="321466"/>
    <s v="Sector Conditional Grant (Wage)"/>
    <s v=" Education"/>
    <s v="Skills Development - Wage"/>
    <n v="1"/>
    <s v="Outputs Provided"/>
    <n v="405714975.98927999"/>
  </r>
  <r>
    <s v="Local"/>
    <s v="2017/18"/>
    <s v="ApprovedBudget"/>
    <x v="1"/>
    <n v="7"/>
    <x v="2"/>
    <n v="517"/>
    <s v="Kamuli District"/>
    <n v="6"/>
    <s v="Education"/>
    <s v="6"/>
    <s v="Education"/>
    <n v="321467"/>
    <s v="Sector Conditional Grant (Non-Wage)"/>
    <s v="Education"/>
    <s v="Inspection"/>
    <n v="1"/>
    <s v="Outputs Provided"/>
    <n v="51806038.803216003"/>
  </r>
  <r>
    <s v="Local"/>
    <s v="2017/18"/>
    <s v="ApprovedBudget"/>
    <x v="1"/>
    <n v="7"/>
    <x v="2"/>
    <n v="517"/>
    <s v="Kamul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019329832.909"/>
  </r>
  <r>
    <s v="Local"/>
    <s v="2017/18"/>
    <s v="ApprovedBudget"/>
    <x v="1"/>
    <n v="7"/>
    <x v="2"/>
    <n v="517"/>
    <s v="Kamul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217741029.4513998"/>
  </r>
  <r>
    <s v="Local"/>
    <s v="2017/18"/>
    <s v="ApprovedBudget"/>
    <x v="1"/>
    <n v="7"/>
    <x v="2"/>
    <n v="517"/>
    <s v="Kamul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79562145.71864"/>
  </r>
  <r>
    <s v="Local"/>
    <s v="2017/18"/>
    <s v="ApprovedBudget"/>
    <x v="2"/>
    <n v="7"/>
    <x v="2"/>
    <n v="517"/>
    <s v="Kamul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91434996.79264998"/>
  </r>
  <r>
    <s v="Local"/>
    <s v="2017/18"/>
    <s v="ApprovedBudget"/>
    <x v="0"/>
    <n v="8"/>
    <x v="3"/>
    <n v="517"/>
    <s v="Kamuli District"/>
    <n v="5"/>
    <s v="Health"/>
    <s v="5"/>
    <s v="Health"/>
    <n v="321466"/>
    <s v="Sector Conditional Grant (Wage)"/>
    <s v=" Health"/>
    <s v="Conditional wage grant Health"/>
    <n v="1"/>
    <s v="Outputs Provided"/>
    <n v="4219034887.1552"/>
  </r>
  <r>
    <s v="Local"/>
    <s v="2017/18"/>
    <s v="ApprovedBudget"/>
    <x v="1"/>
    <n v="8"/>
    <x v="3"/>
    <n v="517"/>
    <s v="Kamul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33312527.07871997"/>
  </r>
  <r>
    <s v="Local"/>
    <s v="2017/18"/>
    <s v="ApprovedBudget"/>
    <x v="1"/>
    <n v="8"/>
    <x v="3"/>
    <n v="517"/>
    <s v="Kamul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363739541.81616002"/>
  </r>
  <r>
    <s v="Local"/>
    <s v="2017/18"/>
    <s v="ApprovedBudget"/>
    <x v="1"/>
    <n v="9"/>
    <x v="4"/>
    <n v="517"/>
    <s v="Kamul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7860046.014014997"/>
  </r>
  <r>
    <s v="Local"/>
    <s v="2017/18"/>
    <s v="ApprovedBudget"/>
    <x v="1"/>
    <n v="9"/>
    <x v="4"/>
    <n v="517"/>
    <s v="Kamul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2307066.239819"/>
  </r>
  <r>
    <s v="Local"/>
    <s v="2017/18"/>
    <s v="ApprovedBudget"/>
    <x v="1"/>
    <n v="9"/>
    <x v="4"/>
    <n v="517"/>
    <s v="Kamuli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18000000"/>
  </r>
  <r>
    <s v="Local"/>
    <s v="2017/18"/>
    <s v="ApprovedBudget"/>
    <x v="2"/>
    <n v="9"/>
    <x v="4"/>
    <n v="517"/>
    <s v="Kamul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46164704.89851999"/>
  </r>
  <r>
    <s v="Local"/>
    <s v="2017/18"/>
    <s v="ApprovedBudget"/>
    <x v="2"/>
    <n v="9"/>
    <x v="4"/>
    <n v="517"/>
    <s v="Kamul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17"/>
    <s v="Kamul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93159741.607934996"/>
  </r>
  <r>
    <s v="Local"/>
    <s v="2017/18"/>
    <s v="ApprovedBudget"/>
    <x v="1"/>
    <n v="13"/>
    <x v="0"/>
    <n v="517"/>
    <s v="Kamul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233450737.9489999"/>
  </r>
  <r>
    <s v="Local"/>
    <s v="2017/18"/>
    <s v="ApprovedBudget"/>
    <x v="1"/>
    <n v="13"/>
    <x v="0"/>
    <n v="517"/>
    <s v="Kamul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944509344.42154002"/>
  </r>
  <r>
    <s v="Local"/>
    <s v="2017/18"/>
    <s v="ApprovedBudget"/>
    <x v="1"/>
    <n v="13"/>
    <x v="0"/>
    <n v="517"/>
    <s v="Kamul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594691131.99860001"/>
  </r>
  <r>
    <s v="Local"/>
    <s v="2017/18"/>
    <s v="ApprovedBudget"/>
    <x v="1"/>
    <n v="13"/>
    <x v="0"/>
    <n v="517"/>
    <s v="Kamul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30379092.99994001"/>
  </r>
  <r>
    <s v="Local"/>
    <s v="2017/18"/>
    <s v="ApprovedBudget"/>
    <x v="0"/>
    <n v="13"/>
    <x v="0"/>
    <n v="518"/>
    <s v="Kamweng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565551786.8041999"/>
  </r>
  <r>
    <s v="Local"/>
    <s v="2017/18"/>
    <s v="ApprovedBudget"/>
    <x v="1"/>
    <n v="13"/>
    <x v="0"/>
    <n v="518"/>
    <s v="Kamweng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35406140.65104002"/>
  </r>
  <r>
    <s v="Local"/>
    <s v="2017/18"/>
    <s v="ApprovedBudget"/>
    <x v="1"/>
    <n v="13"/>
    <x v="0"/>
    <n v="518"/>
    <s v="Kamweng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3364312.360575"/>
  </r>
  <r>
    <s v="Local"/>
    <s v="2017/18"/>
    <s v="ApprovedBudget"/>
    <x v="1"/>
    <n v="13"/>
    <x v="0"/>
    <n v="518"/>
    <s v="Kamweng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18"/>
    <s v="Kamweng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18"/>
    <s v="Kamweng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56719999.99996001"/>
  </r>
  <r>
    <s v="Local"/>
    <s v="2017/18"/>
    <s v="ApprovedBudget"/>
    <x v="1"/>
    <n v="13"/>
    <x v="0"/>
    <n v="518"/>
    <s v="Kamweng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85661870.18120003"/>
  </r>
  <r>
    <s v="Local"/>
    <s v="2017/18"/>
    <s v="ApprovedBudget"/>
    <x v="0"/>
    <n v="13"/>
    <x v="0"/>
    <n v="518"/>
    <s v="Kamweng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46807536.00013"/>
  </r>
  <r>
    <s v="Local"/>
    <s v="2017/18"/>
    <s v="ApprovedBudget"/>
    <x v="1"/>
    <n v="13"/>
    <x v="0"/>
    <n v="518"/>
    <s v="Kamweng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36709389.25497001"/>
  </r>
  <r>
    <s v="Local"/>
    <s v="2017/18"/>
    <s v="ApprovedBudget"/>
    <x v="2"/>
    <n v="13"/>
    <x v="0"/>
    <n v="518"/>
    <s v="Kamweng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245094056.94863999"/>
  </r>
  <r>
    <s v="Local"/>
    <s v="2017/18"/>
    <s v="ApprovedBudget"/>
    <x v="2"/>
    <n v="13"/>
    <x v="0"/>
    <n v="518"/>
    <s v="Kamweng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373094559.35518998"/>
  </r>
  <r>
    <s v="Local"/>
    <s v="2017/18"/>
    <s v="ApprovedBudget"/>
    <x v="2"/>
    <n v="13"/>
    <x v="0"/>
    <n v="518"/>
    <s v="Kamweng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3926576.398079999"/>
  </r>
  <r>
    <s v="Local"/>
    <s v="2017/18"/>
    <s v="ApprovedBudget"/>
    <x v="0"/>
    <n v="1"/>
    <x v="1"/>
    <n v="518"/>
    <s v="Kamweng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42348586.55366999"/>
  </r>
  <r>
    <s v="Local"/>
    <s v="2017/18"/>
    <s v="ApprovedBudget"/>
    <x v="1"/>
    <n v="1"/>
    <x v="1"/>
    <n v="518"/>
    <s v="Kamweng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70543893.695544004"/>
  </r>
  <r>
    <s v="Local"/>
    <s v="2017/18"/>
    <s v="ApprovedBudget"/>
    <x v="2"/>
    <n v="1"/>
    <x v="1"/>
    <n v="518"/>
    <s v="Kamweng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68038701.038233995"/>
  </r>
  <r>
    <s v="Local"/>
    <s v="2017/18"/>
    <s v="ApprovedBudget"/>
    <x v="0"/>
    <n v="7"/>
    <x v="2"/>
    <n v="518"/>
    <s v="Kamwenge District"/>
    <n v="6"/>
    <s v="Education"/>
    <s v="6"/>
    <s v="Education"/>
    <n v="321466"/>
    <s v="Sector Conditional Grant (Wage)"/>
    <s v=" Education"/>
    <s v="Primary Education - Wage"/>
    <n v="1"/>
    <s v="Outputs Provided"/>
    <n v="8666069409.1527996"/>
  </r>
  <r>
    <s v="Local"/>
    <s v="2017/18"/>
    <s v="ApprovedBudget"/>
    <x v="0"/>
    <n v="7"/>
    <x v="2"/>
    <n v="518"/>
    <s v="Kamwenge District"/>
    <n v="6"/>
    <s v="Education"/>
    <s v="6"/>
    <s v="Education"/>
    <n v="321466"/>
    <s v="Sector Conditional Grant (Wage)"/>
    <s v=" Education"/>
    <s v="Secondary Education - Wage"/>
    <n v="1"/>
    <s v="Outputs Provided"/>
    <n v="2469516955.9923"/>
  </r>
  <r>
    <s v="Local"/>
    <s v="2017/18"/>
    <s v="ApprovedBudget"/>
    <x v="0"/>
    <n v="7"/>
    <x v="2"/>
    <n v="518"/>
    <s v="Kamwenge District"/>
    <n v="6"/>
    <s v="Education"/>
    <s v="6"/>
    <s v="Education"/>
    <n v="321466"/>
    <s v="Sector Conditional Grant (Wage)"/>
    <s v=" Education"/>
    <s v="Skills Development - Wage"/>
    <n v="1"/>
    <s v="Outputs Provided"/>
    <n v="322410083.99636"/>
  </r>
  <r>
    <s v="Local"/>
    <s v="2017/18"/>
    <s v="ApprovedBudget"/>
    <x v="1"/>
    <n v="7"/>
    <x v="2"/>
    <n v="518"/>
    <s v="Kamwenge District"/>
    <n v="6"/>
    <s v="Education"/>
    <s v="6"/>
    <s v="Education"/>
    <n v="321467"/>
    <s v="Sector Conditional Grant (Non-Wage)"/>
    <s v="Education"/>
    <s v="Inspection"/>
    <n v="1"/>
    <s v="Outputs Provided"/>
    <n v="46645215.526142001"/>
  </r>
  <r>
    <s v="Local"/>
    <s v="2017/18"/>
    <s v="ApprovedBudget"/>
    <x v="1"/>
    <n v="7"/>
    <x v="2"/>
    <n v="518"/>
    <s v="Kamweng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95442809.50247002"/>
  </r>
  <r>
    <s v="Local"/>
    <s v="2017/18"/>
    <s v="ApprovedBudget"/>
    <x v="1"/>
    <n v="7"/>
    <x v="2"/>
    <n v="518"/>
    <s v="Kamweng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968315698.12989998"/>
  </r>
  <r>
    <s v="Local"/>
    <s v="2017/18"/>
    <s v="ApprovedBudget"/>
    <x v="1"/>
    <n v="7"/>
    <x v="2"/>
    <n v="518"/>
    <s v="Kamweng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79955340.03008002"/>
  </r>
  <r>
    <s v="Local"/>
    <s v="2017/18"/>
    <s v="ApprovedBudget"/>
    <x v="2"/>
    <n v="7"/>
    <x v="2"/>
    <n v="518"/>
    <s v="Kamweng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72393001.85500997"/>
  </r>
  <r>
    <s v="Local"/>
    <s v="2017/18"/>
    <s v="ApprovedBudget"/>
    <x v="0"/>
    <n v="8"/>
    <x v="3"/>
    <n v="518"/>
    <s v="Kamwenge District"/>
    <n v="5"/>
    <s v="Health"/>
    <s v="5"/>
    <s v="Health"/>
    <n v="321466"/>
    <s v="Sector Conditional Grant (Wage)"/>
    <s v=" Health"/>
    <s v="Conditional wage grant Health"/>
    <n v="1"/>
    <s v="Outputs Provided"/>
    <n v="2862862743.9966998"/>
  </r>
  <r>
    <s v="Local"/>
    <s v="2017/18"/>
    <s v="ApprovedBudget"/>
    <x v="1"/>
    <n v="8"/>
    <x v="3"/>
    <n v="518"/>
    <s v="Kamweng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59604907.26477"/>
  </r>
  <r>
    <s v="Local"/>
    <s v="2017/18"/>
    <s v="ApprovedBudget"/>
    <x v="2"/>
    <n v="8"/>
    <x v="3"/>
    <n v="518"/>
    <s v="Kamwenge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200000000.00003999"/>
  </r>
  <r>
    <s v="Local"/>
    <s v="2017/18"/>
    <s v="ApprovedBudget"/>
    <x v="1"/>
    <n v="9"/>
    <x v="4"/>
    <n v="518"/>
    <s v="Kamweng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9084254.348669998"/>
  </r>
  <r>
    <s v="Local"/>
    <s v="2017/18"/>
    <s v="ApprovedBudget"/>
    <x v="1"/>
    <n v="9"/>
    <x v="4"/>
    <n v="518"/>
    <s v="Kamweng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1218474.547777999"/>
  </r>
  <r>
    <s v="Local"/>
    <s v="2017/18"/>
    <s v="ApprovedBudget"/>
    <x v="1"/>
    <n v="9"/>
    <x v="4"/>
    <n v="518"/>
    <s v="Kamwenge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16000000"/>
  </r>
  <r>
    <s v="Local"/>
    <s v="2017/18"/>
    <s v="ApprovedBudget"/>
    <x v="2"/>
    <n v="9"/>
    <x v="4"/>
    <n v="518"/>
    <s v="Kamweng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35125240.02956998"/>
  </r>
  <r>
    <s v="Local"/>
    <s v="2017/18"/>
    <s v="ApprovedBudget"/>
    <x v="2"/>
    <n v="9"/>
    <x v="4"/>
    <n v="518"/>
    <s v="Kamweng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18"/>
    <s v="Kamweng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82440999.941138998"/>
  </r>
  <r>
    <s v="Local"/>
    <s v="2017/18"/>
    <s v="ApprovedBudget"/>
    <x v="1"/>
    <n v="13"/>
    <x v="0"/>
    <n v="518"/>
    <s v="Kamweng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513090536.30688"/>
  </r>
  <r>
    <s v="Local"/>
    <s v="2017/18"/>
    <s v="ApprovedBudget"/>
    <x v="1"/>
    <n v="13"/>
    <x v="0"/>
    <n v="518"/>
    <s v="Kamweng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11471964.75968999"/>
  </r>
  <r>
    <s v="Local"/>
    <s v="2017/18"/>
    <s v="ApprovedBudget"/>
    <x v="1"/>
    <n v="13"/>
    <x v="0"/>
    <n v="518"/>
    <s v="Kamweng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629862327.99827003"/>
  </r>
  <r>
    <s v="Local"/>
    <s v="2017/18"/>
    <s v="ApprovedBudget"/>
    <x v="1"/>
    <n v="13"/>
    <x v="0"/>
    <n v="518"/>
    <s v="Kamweng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82845346.99997002"/>
  </r>
  <r>
    <s v="Local"/>
    <s v="2017/18"/>
    <s v="ApprovedBudget"/>
    <x v="2"/>
    <n v="13"/>
    <x v="0"/>
    <n v="518"/>
    <s v="Kamwenge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50000000"/>
  </r>
  <r>
    <s v="Local"/>
    <s v="2017/18"/>
    <s v="ApprovedBudget"/>
    <x v="0"/>
    <n v="13"/>
    <x v="0"/>
    <n v="519"/>
    <s v="Kanungu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642761402.7876"/>
  </r>
  <r>
    <s v="Local"/>
    <s v="2017/18"/>
    <s v="ApprovedBudget"/>
    <x v="1"/>
    <n v="13"/>
    <x v="0"/>
    <n v="519"/>
    <s v="Kanungu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57985060.45615"/>
  </r>
  <r>
    <s v="Local"/>
    <s v="2017/18"/>
    <s v="ApprovedBudget"/>
    <x v="1"/>
    <n v="13"/>
    <x v="0"/>
    <n v="519"/>
    <s v="Kanungu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3635944.725625999"/>
  </r>
  <r>
    <s v="Local"/>
    <s v="2017/18"/>
    <s v="ApprovedBudget"/>
    <x v="1"/>
    <n v="13"/>
    <x v="0"/>
    <n v="519"/>
    <s v="Kanungu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19"/>
    <s v="Kanungu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19"/>
    <s v="Kanungu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60799999.99996999"/>
  </r>
  <r>
    <s v="Local"/>
    <s v="2017/18"/>
    <s v="ApprovedBudget"/>
    <x v="1"/>
    <n v="13"/>
    <x v="0"/>
    <n v="519"/>
    <s v="Kanungu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70247369.2376"/>
  </r>
  <r>
    <s v="Local"/>
    <s v="2017/18"/>
    <s v="ApprovedBudget"/>
    <x v="0"/>
    <n v="13"/>
    <x v="0"/>
    <n v="519"/>
    <s v="Kanungu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526520135.99998999"/>
  </r>
  <r>
    <s v="Local"/>
    <s v="2017/18"/>
    <s v="ApprovedBudget"/>
    <x v="1"/>
    <n v="13"/>
    <x v="0"/>
    <n v="519"/>
    <s v="Kanungu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00381020.80592999"/>
  </r>
  <r>
    <s v="Local"/>
    <s v="2017/18"/>
    <s v="ApprovedBudget"/>
    <x v="2"/>
    <n v="13"/>
    <x v="0"/>
    <n v="519"/>
    <s v="Kanung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27751732.17042001"/>
  </r>
  <r>
    <s v="Local"/>
    <s v="2017/18"/>
    <s v="ApprovedBudget"/>
    <x v="2"/>
    <n v="13"/>
    <x v="0"/>
    <n v="519"/>
    <s v="Kanung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98585219.39309001"/>
  </r>
  <r>
    <s v="Local"/>
    <s v="2017/18"/>
    <s v="ApprovedBudget"/>
    <x v="2"/>
    <n v="13"/>
    <x v="0"/>
    <n v="519"/>
    <s v="Kanungu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93324550.630559996"/>
  </r>
  <r>
    <s v="Local"/>
    <s v="2017/18"/>
    <s v="ApprovedBudget"/>
    <x v="0"/>
    <n v="1"/>
    <x v="1"/>
    <n v="519"/>
    <s v="Kanungu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87160336.53953004"/>
  </r>
  <r>
    <s v="Local"/>
    <s v="2017/18"/>
    <s v="ApprovedBudget"/>
    <x v="1"/>
    <n v="1"/>
    <x v="1"/>
    <n v="519"/>
    <s v="Kanungu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9391512.837333001"/>
  </r>
  <r>
    <s v="Local"/>
    <s v="2017/18"/>
    <s v="ApprovedBudget"/>
    <x v="2"/>
    <n v="1"/>
    <x v="1"/>
    <n v="519"/>
    <s v="Kanungu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2349744.216836996"/>
  </r>
  <r>
    <s v="Local"/>
    <s v="2017/18"/>
    <s v="ApprovedBudget"/>
    <x v="0"/>
    <n v="7"/>
    <x v="2"/>
    <n v="519"/>
    <s v="Kanungu District"/>
    <n v="6"/>
    <s v="Education"/>
    <s v="6"/>
    <s v="Education"/>
    <n v="321466"/>
    <s v="Sector Conditional Grant (Wage)"/>
    <s v=" Education"/>
    <s v="Primary Education - Wage"/>
    <n v="1"/>
    <s v="Outputs Provided"/>
    <n v="9089943090.0883999"/>
  </r>
  <r>
    <s v="Local"/>
    <s v="2017/18"/>
    <s v="ApprovedBudget"/>
    <x v="0"/>
    <n v="7"/>
    <x v="2"/>
    <n v="519"/>
    <s v="Kanungu District"/>
    <n v="6"/>
    <s v="Education"/>
    <s v="6"/>
    <s v="Education"/>
    <n v="321466"/>
    <s v="Sector Conditional Grant (Wage)"/>
    <s v=" Education"/>
    <s v="Secondary Education - Wage"/>
    <n v="1"/>
    <s v="Outputs Provided"/>
    <n v="2339463792.5791998"/>
  </r>
  <r>
    <s v="Local"/>
    <s v="2017/18"/>
    <s v="ApprovedBudget"/>
    <x v="0"/>
    <n v="7"/>
    <x v="2"/>
    <n v="519"/>
    <s v="Kanungu District"/>
    <n v="6"/>
    <s v="Education"/>
    <s v="6"/>
    <s v="Education"/>
    <n v="321466"/>
    <s v="Sector Conditional Grant (Wage)"/>
    <s v=" Education"/>
    <s v="Skills Development - Wage"/>
    <n v="1"/>
    <s v="Outputs Provided"/>
    <n v="617731614.29521"/>
  </r>
  <r>
    <s v="Local"/>
    <s v="2017/18"/>
    <s v="ApprovedBudget"/>
    <x v="1"/>
    <n v="7"/>
    <x v="2"/>
    <n v="519"/>
    <s v="Kanungu District"/>
    <n v="6"/>
    <s v="Education"/>
    <s v="6"/>
    <s v="Education"/>
    <n v="321467"/>
    <s v="Sector Conditional Grant (Non-Wage)"/>
    <s v="Education"/>
    <s v="Inspection"/>
    <n v="1"/>
    <s v="Outputs Provided"/>
    <n v="45074530.180972002"/>
  </r>
  <r>
    <s v="Local"/>
    <s v="2017/18"/>
    <s v="ApprovedBudget"/>
    <x v="1"/>
    <n v="7"/>
    <x v="2"/>
    <n v="519"/>
    <s v="Kanungu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30817756.78588003"/>
  </r>
  <r>
    <s v="Local"/>
    <s v="2017/18"/>
    <s v="ApprovedBudget"/>
    <x v="1"/>
    <n v="7"/>
    <x v="2"/>
    <n v="519"/>
    <s v="Kanungu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167678388.5715001"/>
  </r>
  <r>
    <s v="Local"/>
    <s v="2017/18"/>
    <s v="ApprovedBudget"/>
    <x v="1"/>
    <n v="7"/>
    <x v="2"/>
    <n v="519"/>
    <s v="Kanungu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34696819.60961002"/>
  </r>
  <r>
    <s v="Local"/>
    <s v="2017/18"/>
    <s v="ApprovedBudget"/>
    <x v="2"/>
    <n v="7"/>
    <x v="2"/>
    <n v="519"/>
    <s v="Kanungu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71080744.52054"/>
  </r>
  <r>
    <s v="Local"/>
    <s v="2017/18"/>
    <s v="ApprovedBudget"/>
    <x v="2"/>
    <n v="7"/>
    <x v="2"/>
    <n v="519"/>
    <s v="Kanungu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195144972.95873001"/>
  </r>
  <r>
    <s v="Local"/>
    <s v="2017/18"/>
    <s v="ApprovedBudget"/>
    <x v="0"/>
    <n v="8"/>
    <x v="3"/>
    <n v="519"/>
    <s v="Kanungu District"/>
    <n v="5"/>
    <s v="Health"/>
    <s v="5"/>
    <s v="Health"/>
    <n v="321466"/>
    <s v="Sector Conditional Grant (Wage)"/>
    <s v=" Health"/>
    <s v="Conditional wage grant Health"/>
    <n v="1"/>
    <s v="Outputs Provided"/>
    <n v="4237300818.0885"/>
  </r>
  <r>
    <s v="Local"/>
    <s v="2017/18"/>
    <s v="ApprovedBudget"/>
    <x v="1"/>
    <n v="8"/>
    <x v="3"/>
    <n v="519"/>
    <s v="Kanungu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22567923.47514001"/>
  </r>
  <r>
    <s v="Local"/>
    <s v="2017/18"/>
    <s v="ApprovedBudget"/>
    <x v="1"/>
    <n v="8"/>
    <x v="3"/>
    <n v="519"/>
    <s v="Kanungu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504254615.30015999"/>
  </r>
  <r>
    <s v="Local"/>
    <s v="2017/18"/>
    <s v="ApprovedBudget"/>
    <x v="2"/>
    <n v="8"/>
    <x v="3"/>
    <n v="519"/>
    <s v="Kanungu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519"/>
    <s v="Kanungu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3024914.734849997"/>
  </r>
  <r>
    <s v="Local"/>
    <s v="2017/18"/>
    <s v="ApprovedBudget"/>
    <x v="1"/>
    <n v="9"/>
    <x v="4"/>
    <n v="519"/>
    <s v="Kanungu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457081.6530104"/>
  </r>
  <r>
    <s v="Local"/>
    <s v="2017/18"/>
    <s v="ApprovedBudget"/>
    <x v="2"/>
    <n v="9"/>
    <x v="4"/>
    <n v="519"/>
    <s v="Kanungu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26263364.24375999"/>
  </r>
  <r>
    <s v="Local"/>
    <s v="2017/18"/>
    <s v="ApprovedBudget"/>
    <x v="2"/>
    <n v="9"/>
    <x v="4"/>
    <n v="519"/>
    <s v="Kanungu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19"/>
    <s v="Kanungu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1240999.303946003"/>
  </r>
  <r>
    <s v="Local"/>
    <s v="2017/18"/>
    <s v="ApprovedBudget"/>
    <x v="1"/>
    <n v="13"/>
    <x v="0"/>
    <n v="519"/>
    <s v="Kanungu District"/>
    <n v="1"/>
    <s v="Administration"/>
    <s v="1a"/>
    <s v="Administration"/>
    <n v="212105"/>
    <s v="Pension for Local Governments"/>
    <s v=" Public Sector Management"/>
    <s v="Pension "/>
    <n v="1"/>
    <s v="Outputs Provided"/>
    <n v="840986727.39365995"/>
  </r>
  <r>
    <s v="Local"/>
    <s v="2017/18"/>
    <s v="ApprovedBudget"/>
    <x v="1"/>
    <n v="13"/>
    <x v="0"/>
    <n v="519"/>
    <s v="Kanungu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38039641.22350001"/>
  </r>
  <r>
    <s v="Local"/>
    <s v="2017/18"/>
    <s v="ApprovedBudget"/>
    <x v="1"/>
    <n v="13"/>
    <x v="0"/>
    <n v="519"/>
    <s v="Kanungu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768219544.86690998"/>
  </r>
  <r>
    <s v="Local"/>
    <s v="2017/18"/>
    <s v="ApprovedBudget"/>
    <x v="1"/>
    <n v="13"/>
    <x v="0"/>
    <n v="519"/>
    <s v="Kanungu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83745956.99998999"/>
  </r>
  <r>
    <s v="Local"/>
    <s v="2017/18"/>
    <s v="ApprovedBudget"/>
    <x v="0"/>
    <n v="13"/>
    <x v="0"/>
    <n v="520"/>
    <s v="Kapchorw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558070666.0452001"/>
  </r>
  <r>
    <s v="Local"/>
    <s v="2017/18"/>
    <s v="ApprovedBudget"/>
    <x v="1"/>
    <n v="13"/>
    <x v="0"/>
    <n v="520"/>
    <s v="Kapchorw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20129552.95605999"/>
  </r>
  <r>
    <s v="Local"/>
    <s v="2017/18"/>
    <s v="ApprovedBudget"/>
    <x v="1"/>
    <n v="13"/>
    <x v="0"/>
    <n v="520"/>
    <s v="Kapchorw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5741182.5742504001"/>
  </r>
  <r>
    <s v="Local"/>
    <s v="2017/18"/>
    <s v="ApprovedBudget"/>
    <x v="1"/>
    <n v="13"/>
    <x v="0"/>
    <n v="520"/>
    <s v="Kapchorw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0"/>
    <s v="Kapchorw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0"/>
    <s v="Kapchorw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01720000.00005999"/>
  </r>
  <r>
    <s v="Local"/>
    <s v="2017/18"/>
    <s v="ApprovedBudget"/>
    <x v="1"/>
    <n v="13"/>
    <x v="0"/>
    <n v="520"/>
    <s v="Kapchorw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89316329.654799998"/>
  </r>
  <r>
    <s v="Local"/>
    <s v="2017/18"/>
    <s v="ApprovedBudget"/>
    <x v="0"/>
    <n v="13"/>
    <x v="0"/>
    <n v="520"/>
    <s v="Kapchorw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51128467.99992001"/>
  </r>
  <r>
    <s v="Local"/>
    <s v="2017/18"/>
    <s v="ApprovedBudget"/>
    <x v="2"/>
    <n v="13"/>
    <x v="0"/>
    <n v="520"/>
    <s v="Kapchorw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257380214.24601999"/>
  </r>
  <r>
    <s v="Local"/>
    <s v="2017/18"/>
    <s v="ApprovedBudget"/>
    <x v="2"/>
    <n v="13"/>
    <x v="0"/>
    <n v="520"/>
    <s v="Kapchorw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386510460.20332998"/>
  </r>
  <r>
    <s v="Local"/>
    <s v="2017/18"/>
    <s v="ApprovedBudget"/>
    <x v="0"/>
    <n v="1"/>
    <x v="1"/>
    <n v="520"/>
    <s v="Kapchorw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84488199.19362003"/>
  </r>
  <r>
    <s v="Local"/>
    <s v="2017/18"/>
    <s v="ApprovedBudget"/>
    <x v="1"/>
    <n v="1"/>
    <x v="1"/>
    <n v="520"/>
    <s v="Kapchorw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5348112.394932"/>
  </r>
  <r>
    <s v="Local"/>
    <s v="2017/18"/>
    <s v="ApprovedBudget"/>
    <x v="2"/>
    <n v="1"/>
    <x v="1"/>
    <n v="520"/>
    <s v="Kapchorw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3348920.849606"/>
  </r>
  <r>
    <s v="Local"/>
    <s v="2017/18"/>
    <s v="ApprovedBudget"/>
    <x v="0"/>
    <n v="7"/>
    <x v="2"/>
    <n v="520"/>
    <s v="Kapchorwa District"/>
    <n v="6"/>
    <s v="Education"/>
    <s v="6"/>
    <s v="Education"/>
    <n v="321466"/>
    <s v="Sector Conditional Grant (Wage)"/>
    <s v=" Education"/>
    <s v="Primary Education - Wage"/>
    <n v="1"/>
    <s v="Outputs Provided"/>
    <n v="2126265169.365"/>
  </r>
  <r>
    <s v="Local"/>
    <s v="2017/18"/>
    <s v="ApprovedBudget"/>
    <x v="0"/>
    <n v="7"/>
    <x v="2"/>
    <n v="520"/>
    <s v="Kapchorwa District"/>
    <n v="6"/>
    <s v="Education"/>
    <s v="6"/>
    <s v="Education"/>
    <n v="321466"/>
    <s v="Sector Conditional Grant (Wage)"/>
    <s v=" Education"/>
    <s v="Secondary Education - Wage"/>
    <n v="1"/>
    <s v="Outputs Provided"/>
    <n v="590862880.79842997"/>
  </r>
  <r>
    <s v="Local"/>
    <s v="2017/18"/>
    <s v="ApprovedBudget"/>
    <x v="0"/>
    <n v="7"/>
    <x v="2"/>
    <n v="520"/>
    <s v="Kapchorwa District"/>
    <n v="6"/>
    <s v="Education"/>
    <s v="6"/>
    <s v="Education"/>
    <n v="321466"/>
    <s v="Sector Conditional Grant (Wage)"/>
    <s v=" Education"/>
    <s v="Skills Development - Wage"/>
    <n v="1"/>
    <s v="Outputs Provided"/>
    <n v="237243203.99700001"/>
  </r>
  <r>
    <s v="Local"/>
    <s v="2017/18"/>
    <s v="ApprovedBudget"/>
    <x v="1"/>
    <n v="7"/>
    <x v="2"/>
    <n v="520"/>
    <s v="Kapchorwa District"/>
    <n v="6"/>
    <s v="Education"/>
    <s v="6"/>
    <s v="Education"/>
    <n v="321467"/>
    <s v="Sector Conditional Grant (Non-Wage)"/>
    <s v="Education"/>
    <s v="Inspection"/>
    <n v="1"/>
    <s v="Outputs Provided"/>
    <n v="15231508.622269999"/>
  </r>
  <r>
    <s v="Local"/>
    <s v="2017/18"/>
    <s v="ApprovedBudget"/>
    <x v="1"/>
    <n v="7"/>
    <x v="2"/>
    <n v="520"/>
    <s v="Kapchorw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71181393.69782999"/>
  </r>
  <r>
    <s v="Local"/>
    <s v="2017/18"/>
    <s v="ApprovedBudget"/>
    <x v="1"/>
    <n v="7"/>
    <x v="2"/>
    <n v="520"/>
    <s v="Kapchorw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20100132.38712001"/>
  </r>
  <r>
    <s v="Local"/>
    <s v="2017/18"/>
    <s v="ApprovedBudget"/>
    <x v="2"/>
    <n v="7"/>
    <x v="2"/>
    <n v="520"/>
    <s v="Kapchorw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86198921.749019995"/>
  </r>
  <r>
    <s v="Local"/>
    <s v="2017/18"/>
    <s v="ApprovedBudget"/>
    <x v="0"/>
    <n v="8"/>
    <x v="3"/>
    <n v="520"/>
    <s v="Kapchorwa District"/>
    <n v="5"/>
    <s v="Health"/>
    <s v="5"/>
    <s v="Health"/>
    <n v="321466"/>
    <s v="Sector Conditional Grant (Wage)"/>
    <s v=" Health"/>
    <s v="Conditional wage grant Health"/>
    <n v="1"/>
    <s v="Outputs Provided"/>
    <n v="2465973300.8769999"/>
  </r>
  <r>
    <s v="Local"/>
    <s v="2017/18"/>
    <s v="ApprovedBudget"/>
    <x v="1"/>
    <n v="8"/>
    <x v="3"/>
    <n v="520"/>
    <s v="Kapchorw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73545769.722091004"/>
  </r>
  <r>
    <s v="Local"/>
    <s v="2017/18"/>
    <s v="ApprovedBudget"/>
    <x v="1"/>
    <n v="8"/>
    <x v="3"/>
    <n v="520"/>
    <s v="Kapchorw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8600400.63507"/>
  </r>
  <r>
    <s v="Local"/>
    <s v="2017/18"/>
    <s v="ApprovedBudget"/>
    <x v="1"/>
    <n v="9"/>
    <x v="4"/>
    <n v="520"/>
    <s v="Kapchorw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1581954.199620001"/>
  </r>
  <r>
    <s v="Local"/>
    <s v="2017/18"/>
    <s v="ApprovedBudget"/>
    <x v="1"/>
    <n v="9"/>
    <x v="4"/>
    <n v="520"/>
    <s v="Kapchorw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677448.6758258999"/>
  </r>
  <r>
    <s v="Local"/>
    <s v="2017/18"/>
    <s v="ApprovedBudget"/>
    <x v="2"/>
    <n v="9"/>
    <x v="4"/>
    <n v="520"/>
    <s v="Kapchorw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00041965.14140999"/>
  </r>
  <r>
    <s v="Local"/>
    <s v="2017/18"/>
    <s v="ApprovedBudget"/>
    <x v="2"/>
    <n v="9"/>
    <x v="4"/>
    <n v="520"/>
    <s v="Kapchorw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20"/>
    <s v="Kapchorw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5806021.82976"/>
  </r>
  <r>
    <s v="Local"/>
    <s v="2017/18"/>
    <s v="ApprovedBudget"/>
    <x v="1"/>
    <n v="13"/>
    <x v="0"/>
    <n v="520"/>
    <s v="Kapchorw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958751235.42082"/>
  </r>
  <r>
    <s v="Local"/>
    <s v="2017/18"/>
    <s v="ApprovedBudget"/>
    <x v="1"/>
    <n v="13"/>
    <x v="0"/>
    <n v="520"/>
    <s v="Kapchorw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28611151.69395"/>
  </r>
  <r>
    <s v="Local"/>
    <s v="2017/18"/>
    <s v="ApprovedBudget"/>
    <x v="1"/>
    <n v="13"/>
    <x v="0"/>
    <n v="520"/>
    <s v="Kapchorw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94981383.25439"/>
  </r>
  <r>
    <s v="Local"/>
    <s v="2017/18"/>
    <s v="ApprovedBudget"/>
    <x v="1"/>
    <n v="13"/>
    <x v="0"/>
    <n v="520"/>
    <s v="Kapchorw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71261663.999861002"/>
  </r>
  <r>
    <s v="Local"/>
    <s v="2017/18"/>
    <s v="ApprovedBudget"/>
    <x v="0"/>
    <n v="13"/>
    <x v="0"/>
    <n v="521"/>
    <s v="Kases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540622663.1283002"/>
  </r>
  <r>
    <s v="Local"/>
    <s v="2017/18"/>
    <s v="ApprovedBudget"/>
    <x v="1"/>
    <n v="13"/>
    <x v="0"/>
    <n v="521"/>
    <s v="Kases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516248302.48174"/>
  </r>
  <r>
    <s v="Local"/>
    <s v="2017/18"/>
    <s v="ApprovedBudget"/>
    <x v="1"/>
    <n v="13"/>
    <x v="0"/>
    <n v="521"/>
    <s v="Kases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8786239.886422999"/>
  </r>
  <r>
    <s v="Local"/>
    <s v="2017/18"/>
    <s v="ApprovedBudget"/>
    <x v="1"/>
    <n v="13"/>
    <x v="0"/>
    <n v="521"/>
    <s v="Kases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1"/>
    <s v="Kases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1"/>
    <s v="Kases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302880000"/>
  </r>
  <r>
    <s v="Local"/>
    <s v="2017/18"/>
    <s v="ApprovedBudget"/>
    <x v="1"/>
    <n v="13"/>
    <x v="0"/>
    <n v="521"/>
    <s v="Kases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377889353.52740002"/>
  </r>
  <r>
    <s v="Local"/>
    <s v="2017/18"/>
    <s v="ApprovedBudget"/>
    <x v="0"/>
    <n v="13"/>
    <x v="0"/>
    <n v="521"/>
    <s v="Kases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656283824.00010002"/>
  </r>
  <r>
    <s v="Local"/>
    <s v="2017/18"/>
    <s v="ApprovedBudget"/>
    <x v="1"/>
    <n v="13"/>
    <x v="0"/>
    <n v="521"/>
    <s v="Kases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59859193.06567001"/>
  </r>
  <r>
    <s v="Local"/>
    <s v="2017/18"/>
    <s v="ApprovedBudget"/>
    <x v="2"/>
    <n v="13"/>
    <x v="0"/>
    <n v="521"/>
    <s v="Kases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740011387.81988001"/>
  </r>
  <r>
    <s v="Local"/>
    <s v="2017/18"/>
    <s v="ApprovedBudget"/>
    <x v="2"/>
    <n v="13"/>
    <x v="0"/>
    <n v="521"/>
    <s v="Kases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1141828586.5102"/>
  </r>
  <r>
    <s v="Local"/>
    <s v="2017/18"/>
    <s v="ApprovedBudget"/>
    <x v="2"/>
    <n v="13"/>
    <x v="0"/>
    <n v="521"/>
    <s v="Kases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84810788.94163999"/>
  </r>
  <r>
    <s v="Local"/>
    <s v="2017/18"/>
    <s v="ApprovedBudget"/>
    <x v="0"/>
    <n v="1"/>
    <x v="1"/>
    <n v="521"/>
    <s v="Kases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03514431.27407002"/>
  </r>
  <r>
    <s v="Local"/>
    <s v="2017/18"/>
    <s v="ApprovedBudget"/>
    <x v="1"/>
    <n v="1"/>
    <x v="1"/>
    <n v="521"/>
    <s v="Kases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11605669.19303"/>
  </r>
  <r>
    <s v="Local"/>
    <s v="2017/18"/>
    <s v="ApprovedBudget"/>
    <x v="2"/>
    <n v="1"/>
    <x v="1"/>
    <n v="521"/>
    <s v="Kases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15236332.28673001"/>
  </r>
  <r>
    <s v="Local"/>
    <s v="2017/18"/>
    <s v="ApprovedBudget"/>
    <x v="0"/>
    <n v="7"/>
    <x v="2"/>
    <n v="521"/>
    <s v="Kasese District"/>
    <n v="6"/>
    <s v="Education"/>
    <s v="6"/>
    <s v="Education"/>
    <n v="321466"/>
    <s v="Sector Conditional Grant (Wage)"/>
    <s v=" Education"/>
    <s v="Primary Education - Wage"/>
    <n v="1"/>
    <s v="Outputs Provided"/>
    <n v="19622763367.542"/>
  </r>
  <r>
    <s v="Local"/>
    <s v="2017/18"/>
    <s v="ApprovedBudget"/>
    <x v="0"/>
    <n v="7"/>
    <x v="2"/>
    <n v="521"/>
    <s v="Kasese District"/>
    <n v="6"/>
    <s v="Education"/>
    <s v="6"/>
    <s v="Education"/>
    <n v="321466"/>
    <s v="Sector Conditional Grant (Wage)"/>
    <s v=" Education"/>
    <s v="Secondary Education - Wage"/>
    <n v="1"/>
    <s v="Outputs Provided"/>
    <n v="3671865144.5072999"/>
  </r>
  <r>
    <s v="Local"/>
    <s v="2017/18"/>
    <s v="ApprovedBudget"/>
    <x v="0"/>
    <n v="7"/>
    <x v="2"/>
    <n v="521"/>
    <s v="Kasese District"/>
    <n v="6"/>
    <s v="Education"/>
    <s v="6"/>
    <s v="Education"/>
    <n v="321466"/>
    <s v="Sector Conditional Grant (Wage)"/>
    <s v=" Education"/>
    <s v="Skills Development - Wage"/>
    <n v="1"/>
    <s v="Outputs Provided"/>
    <n v="228899279.99724001"/>
  </r>
  <r>
    <s v="Local"/>
    <s v="2017/18"/>
    <s v="ApprovedBudget"/>
    <x v="1"/>
    <n v="7"/>
    <x v="2"/>
    <n v="521"/>
    <s v="Kasese District"/>
    <n v="6"/>
    <s v="Education"/>
    <s v="6"/>
    <s v="Education"/>
    <n v="321467"/>
    <s v="Sector Conditional Grant (Non-Wage)"/>
    <s v="Education"/>
    <s v="Inspection"/>
    <n v="1"/>
    <s v="Outputs Provided"/>
    <n v="71103030.187057003"/>
  </r>
  <r>
    <s v="Local"/>
    <s v="2017/18"/>
    <s v="ApprovedBudget"/>
    <x v="1"/>
    <n v="7"/>
    <x v="2"/>
    <n v="521"/>
    <s v="Kases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268720495.0123999"/>
  </r>
  <r>
    <s v="Local"/>
    <s v="2017/18"/>
    <s v="ApprovedBudget"/>
    <x v="1"/>
    <n v="7"/>
    <x v="2"/>
    <n v="521"/>
    <s v="Kases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614931093.2052999"/>
  </r>
  <r>
    <s v="Local"/>
    <s v="2017/18"/>
    <s v="ApprovedBudget"/>
    <x v="1"/>
    <n v="7"/>
    <x v="2"/>
    <n v="521"/>
    <s v="Kases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06841149.40521997"/>
  </r>
  <r>
    <s v="Local"/>
    <s v="2017/18"/>
    <s v="ApprovedBudget"/>
    <x v="2"/>
    <n v="7"/>
    <x v="2"/>
    <n v="521"/>
    <s v="Kases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536158437.40504003"/>
  </r>
  <r>
    <s v="Local"/>
    <s v="2017/18"/>
    <s v="ApprovedBudget"/>
    <x v="2"/>
    <n v="7"/>
    <x v="2"/>
    <n v="521"/>
    <s v="Kasese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700000000.00206006"/>
  </r>
  <r>
    <s v="Local"/>
    <s v="2017/18"/>
    <s v="ApprovedBudget"/>
    <x v="0"/>
    <n v="8"/>
    <x v="3"/>
    <n v="521"/>
    <s v="Kasese District"/>
    <n v="5"/>
    <s v="Health"/>
    <s v="5"/>
    <s v="Health"/>
    <n v="321466"/>
    <s v="Sector Conditional Grant (Wage)"/>
    <s v=" Health"/>
    <s v="Conditional wage grant Health"/>
    <n v="1"/>
    <s v="Outputs Provided"/>
    <n v="6459425201.2314997"/>
  </r>
  <r>
    <s v="Local"/>
    <s v="2017/18"/>
    <s v="ApprovedBudget"/>
    <x v="1"/>
    <n v="8"/>
    <x v="3"/>
    <n v="521"/>
    <s v="Kases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526488096.47925001"/>
  </r>
  <r>
    <s v="Local"/>
    <s v="2017/18"/>
    <s v="ApprovedBudget"/>
    <x v="1"/>
    <n v="8"/>
    <x v="3"/>
    <n v="521"/>
    <s v="Kasese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444768303.63673002"/>
  </r>
  <r>
    <s v="Local"/>
    <s v="2017/18"/>
    <s v="ApprovedBudget"/>
    <x v="1"/>
    <n v="9"/>
    <x v="4"/>
    <n v="521"/>
    <s v="Kases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8536334.909235001"/>
  </r>
  <r>
    <s v="Local"/>
    <s v="2017/18"/>
    <s v="ApprovedBudget"/>
    <x v="1"/>
    <n v="9"/>
    <x v="4"/>
    <n v="521"/>
    <s v="Kases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4510055.096357999"/>
  </r>
  <r>
    <s v="Local"/>
    <s v="2017/18"/>
    <s v="ApprovedBudget"/>
    <x v="2"/>
    <n v="9"/>
    <x v="4"/>
    <n v="521"/>
    <s v="Kases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28563624.24278998"/>
  </r>
  <r>
    <s v="Local"/>
    <s v="2017/18"/>
    <s v="ApprovedBudget"/>
    <x v="2"/>
    <n v="9"/>
    <x v="4"/>
    <n v="521"/>
    <s v="Kases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21"/>
    <s v="Kases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52632664.9156"/>
  </r>
  <r>
    <s v="Local"/>
    <s v="2017/18"/>
    <s v="ApprovedBudget"/>
    <x v="1"/>
    <n v="13"/>
    <x v="0"/>
    <n v="521"/>
    <s v="Kases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593851604.1285"/>
  </r>
  <r>
    <s v="Local"/>
    <s v="2017/18"/>
    <s v="ApprovedBudget"/>
    <x v="1"/>
    <n v="13"/>
    <x v="0"/>
    <n v="521"/>
    <s v="Kases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861035319.17811"/>
  </r>
  <r>
    <s v="Local"/>
    <s v="2017/18"/>
    <s v="ApprovedBudget"/>
    <x v="1"/>
    <n v="13"/>
    <x v="0"/>
    <n v="521"/>
    <s v="Kases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96247180.73809999"/>
  </r>
  <r>
    <s v="Local"/>
    <s v="2017/18"/>
    <s v="ApprovedBudget"/>
    <x v="1"/>
    <n v="13"/>
    <x v="0"/>
    <n v="521"/>
    <s v="Kases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69713908.00009999"/>
  </r>
  <r>
    <s v="Local"/>
    <s v="2017/18"/>
    <s v="ApprovedBudget"/>
    <x v="0"/>
    <n v="13"/>
    <x v="0"/>
    <n v="522"/>
    <s v="Katakw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21086604.2852001"/>
  </r>
  <r>
    <s v="Local"/>
    <s v="2017/18"/>
    <s v="ApprovedBudget"/>
    <x v="1"/>
    <n v="13"/>
    <x v="0"/>
    <n v="522"/>
    <s v="Katakw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79499858.01890999"/>
  </r>
  <r>
    <s v="Local"/>
    <s v="2017/18"/>
    <s v="ApprovedBudget"/>
    <x v="1"/>
    <n v="13"/>
    <x v="0"/>
    <n v="522"/>
    <s v="Katakw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481720.5987599008"/>
  </r>
  <r>
    <s v="Local"/>
    <s v="2017/18"/>
    <s v="ApprovedBudget"/>
    <x v="1"/>
    <n v="13"/>
    <x v="0"/>
    <n v="522"/>
    <s v="Katakw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2"/>
    <s v="Katakw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2"/>
    <s v="Katakw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1400000.00002"/>
  </r>
  <r>
    <s v="Local"/>
    <s v="2017/18"/>
    <s v="ApprovedBudget"/>
    <x v="1"/>
    <n v="13"/>
    <x v="0"/>
    <n v="522"/>
    <s v="Katakw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0135028.8284"/>
  </r>
  <r>
    <s v="Local"/>
    <s v="2017/18"/>
    <s v="ApprovedBudget"/>
    <x v="0"/>
    <n v="13"/>
    <x v="0"/>
    <n v="522"/>
    <s v="Katakw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57976524.000003003"/>
  </r>
  <r>
    <s v="Local"/>
    <s v="2017/18"/>
    <s v="ApprovedBudget"/>
    <x v="1"/>
    <n v="13"/>
    <x v="0"/>
    <n v="522"/>
    <s v="Katakw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8013525.789546996"/>
  </r>
  <r>
    <s v="Local"/>
    <s v="2017/18"/>
    <s v="ApprovedBudget"/>
    <x v="2"/>
    <n v="13"/>
    <x v="0"/>
    <n v="522"/>
    <s v="Katakw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72439856.97712004"/>
  </r>
  <r>
    <s v="Local"/>
    <s v="2017/18"/>
    <s v="ApprovedBudget"/>
    <x v="2"/>
    <n v="13"/>
    <x v="0"/>
    <n v="522"/>
    <s v="Katakw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92842954.10413003"/>
  </r>
  <r>
    <s v="Local"/>
    <s v="2017/18"/>
    <s v="ApprovedBudget"/>
    <x v="2"/>
    <n v="13"/>
    <x v="0"/>
    <n v="522"/>
    <s v="Katakw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0310617.986019999"/>
  </r>
  <r>
    <s v="Local"/>
    <s v="2017/18"/>
    <s v="ApprovedBudget"/>
    <x v="0"/>
    <n v="1"/>
    <x v="1"/>
    <n v="522"/>
    <s v="Katakw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522"/>
    <s v="Katakw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9251517.903745003"/>
  </r>
  <r>
    <s v="Local"/>
    <s v="2017/18"/>
    <s v="ApprovedBudget"/>
    <x v="2"/>
    <n v="1"/>
    <x v="1"/>
    <n v="522"/>
    <s v="Katakw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7232621.262372002"/>
  </r>
  <r>
    <s v="Local"/>
    <s v="2017/18"/>
    <s v="ApprovedBudget"/>
    <x v="2"/>
    <n v="4"/>
    <x v="6"/>
    <n v="522"/>
    <s v="Katakwi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22"/>
    <s v="Katakwi District"/>
    <n v="6"/>
    <s v="Education"/>
    <s v="6"/>
    <s v="Education"/>
    <n v="321466"/>
    <s v="Sector Conditional Grant (Wage)"/>
    <s v=" Education"/>
    <s v="Primary Education - Wage"/>
    <n v="1"/>
    <s v="Outputs Provided"/>
    <n v="4691044687.2110004"/>
  </r>
  <r>
    <s v="Local"/>
    <s v="2017/18"/>
    <s v="ApprovedBudget"/>
    <x v="0"/>
    <n v="7"/>
    <x v="2"/>
    <n v="522"/>
    <s v="Katakwi District"/>
    <n v="6"/>
    <s v="Education"/>
    <s v="6"/>
    <s v="Education"/>
    <n v="321466"/>
    <s v="Sector Conditional Grant (Wage)"/>
    <s v=" Education"/>
    <s v="Secondary Education - Wage"/>
    <n v="1"/>
    <s v="Outputs Provided"/>
    <n v="874854338.87548995"/>
  </r>
  <r>
    <s v="Local"/>
    <s v="2017/18"/>
    <s v="ApprovedBudget"/>
    <x v="0"/>
    <n v="7"/>
    <x v="2"/>
    <n v="522"/>
    <s v="Katakwi District"/>
    <n v="6"/>
    <s v="Education"/>
    <s v="6"/>
    <s v="Education"/>
    <n v="321466"/>
    <s v="Sector Conditional Grant (Wage)"/>
    <s v=" Education"/>
    <s v="Skills Development - Wage"/>
    <n v="1"/>
    <s v="Outputs Provided"/>
    <n v="167490815.99825999"/>
  </r>
  <r>
    <s v="Local"/>
    <s v="2017/18"/>
    <s v="ApprovedBudget"/>
    <x v="1"/>
    <n v="7"/>
    <x v="2"/>
    <n v="522"/>
    <s v="Katakwi District"/>
    <n v="6"/>
    <s v="Education"/>
    <s v="6"/>
    <s v="Education"/>
    <n v="321467"/>
    <s v="Sector Conditional Grant (Non-Wage)"/>
    <s v="Education"/>
    <s v="Inspection"/>
    <n v="1"/>
    <s v="Outputs Provided"/>
    <n v="27572607.76306"/>
  </r>
  <r>
    <s v="Local"/>
    <s v="2017/18"/>
    <s v="ApprovedBudget"/>
    <x v="1"/>
    <n v="7"/>
    <x v="2"/>
    <n v="522"/>
    <s v="Katakw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45422558.41666001"/>
  </r>
  <r>
    <s v="Local"/>
    <s v="2017/18"/>
    <s v="ApprovedBudget"/>
    <x v="1"/>
    <n v="7"/>
    <x v="2"/>
    <n v="522"/>
    <s v="Katakw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89837909.93506998"/>
  </r>
  <r>
    <s v="Local"/>
    <s v="2017/18"/>
    <s v="ApprovedBudget"/>
    <x v="1"/>
    <n v="7"/>
    <x v="2"/>
    <n v="522"/>
    <s v="Katakw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22593194.95454"/>
  </r>
  <r>
    <s v="Local"/>
    <s v="2017/18"/>
    <s v="ApprovedBudget"/>
    <x v="2"/>
    <n v="7"/>
    <x v="2"/>
    <n v="522"/>
    <s v="Katakw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61766127.30684"/>
  </r>
  <r>
    <s v="Local"/>
    <s v="2017/18"/>
    <s v="ApprovedBudget"/>
    <x v="0"/>
    <n v="8"/>
    <x v="3"/>
    <n v="522"/>
    <s v="Katakwi District"/>
    <n v="5"/>
    <s v="Health"/>
    <s v="5"/>
    <s v="Health"/>
    <n v="321466"/>
    <s v="Sector Conditional Grant (Wage)"/>
    <s v=" Health"/>
    <s v="Conditional wage grant Health"/>
    <n v="1"/>
    <s v="Outputs Provided"/>
    <n v="2198172680.1178999"/>
  </r>
  <r>
    <s v="Local"/>
    <s v="2017/18"/>
    <s v="ApprovedBudget"/>
    <x v="1"/>
    <n v="8"/>
    <x v="3"/>
    <n v="522"/>
    <s v="Katakw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61926711.43042001"/>
  </r>
  <r>
    <s v="Local"/>
    <s v="2017/18"/>
    <s v="ApprovedBudget"/>
    <x v="1"/>
    <n v="8"/>
    <x v="3"/>
    <n v="522"/>
    <s v="Katakw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40273727.16139001"/>
  </r>
  <r>
    <s v="Local"/>
    <s v="2017/18"/>
    <s v="ApprovedBudget"/>
    <x v="2"/>
    <n v="8"/>
    <x v="3"/>
    <n v="522"/>
    <s v="Katakwi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3"/>
    <n v="8"/>
    <x v="3"/>
    <n v="522"/>
    <s v="Katakwi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64475160.171833001"/>
  </r>
  <r>
    <s v="Local"/>
    <s v="2017/18"/>
    <s v="ApprovedBudget"/>
    <x v="1"/>
    <n v="9"/>
    <x v="4"/>
    <n v="522"/>
    <s v="Katakw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7590828.877530001"/>
  </r>
  <r>
    <s v="Local"/>
    <s v="2017/18"/>
    <s v="ApprovedBudget"/>
    <x v="1"/>
    <n v="9"/>
    <x v="4"/>
    <n v="522"/>
    <s v="Katakw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940601.6826739004"/>
  </r>
  <r>
    <s v="Local"/>
    <s v="2017/18"/>
    <s v="ApprovedBudget"/>
    <x v="2"/>
    <n v="9"/>
    <x v="4"/>
    <n v="522"/>
    <s v="Katakw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71403946.92330003"/>
  </r>
  <r>
    <s v="Local"/>
    <s v="2017/18"/>
    <s v="ApprovedBudget"/>
    <x v="1"/>
    <n v="10"/>
    <x v="5"/>
    <n v="522"/>
    <s v="Katakw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2428673.745102003"/>
  </r>
  <r>
    <s v="Local"/>
    <s v="2017/18"/>
    <s v="ApprovedBudget"/>
    <x v="1"/>
    <n v="13"/>
    <x v="0"/>
    <n v="522"/>
    <s v="Katakw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739950976.82675004"/>
  </r>
  <r>
    <s v="Local"/>
    <s v="2017/18"/>
    <s v="ApprovedBudget"/>
    <x v="1"/>
    <n v="13"/>
    <x v="0"/>
    <n v="522"/>
    <s v="Katakw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58887358.76008999"/>
  </r>
  <r>
    <s v="Local"/>
    <s v="2017/18"/>
    <s v="ApprovedBudget"/>
    <x v="1"/>
    <n v="13"/>
    <x v="0"/>
    <n v="522"/>
    <s v="Katakw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84367371.99997002"/>
  </r>
  <r>
    <s v="Local"/>
    <s v="2017/18"/>
    <s v="ApprovedBudget"/>
    <x v="2"/>
    <n v="13"/>
    <x v="0"/>
    <n v="522"/>
    <s v="Katakwi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00000000.00003001"/>
  </r>
  <r>
    <s v="Local"/>
    <s v="2017/18"/>
    <s v="ApprovedBudget"/>
    <x v="0"/>
    <n v="13"/>
    <x v="0"/>
    <n v="523"/>
    <s v="Kayung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66854735.4433999"/>
  </r>
  <r>
    <s v="Local"/>
    <s v="2017/18"/>
    <s v="ApprovedBudget"/>
    <x v="1"/>
    <n v="13"/>
    <x v="0"/>
    <n v="523"/>
    <s v="Kayung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71385574.98610997"/>
  </r>
  <r>
    <s v="Local"/>
    <s v="2017/18"/>
    <s v="ApprovedBudget"/>
    <x v="1"/>
    <n v="13"/>
    <x v="0"/>
    <n v="523"/>
    <s v="Kayung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6359059.185279001"/>
  </r>
  <r>
    <s v="Local"/>
    <s v="2017/18"/>
    <s v="ApprovedBudget"/>
    <x v="1"/>
    <n v="13"/>
    <x v="0"/>
    <n v="523"/>
    <s v="Kayung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3"/>
    <s v="Kayung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3"/>
    <s v="Kayung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4880000.00006001"/>
  </r>
  <r>
    <s v="Local"/>
    <s v="2017/18"/>
    <s v="ApprovedBudget"/>
    <x v="1"/>
    <n v="13"/>
    <x v="0"/>
    <n v="523"/>
    <s v="Kayung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16830347.29359999"/>
  </r>
  <r>
    <s v="Local"/>
    <s v="2017/18"/>
    <s v="ApprovedBudget"/>
    <x v="0"/>
    <n v="13"/>
    <x v="0"/>
    <n v="523"/>
    <s v="Kayung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31882219.99992999"/>
  </r>
  <r>
    <s v="Local"/>
    <s v="2017/18"/>
    <s v="ApprovedBudget"/>
    <x v="1"/>
    <n v="13"/>
    <x v="0"/>
    <n v="523"/>
    <s v="Kayung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87585982.552036002"/>
  </r>
  <r>
    <s v="Local"/>
    <s v="2017/18"/>
    <s v="ApprovedBudget"/>
    <x v="2"/>
    <n v="13"/>
    <x v="0"/>
    <n v="523"/>
    <s v="Kayung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435483007.95938998"/>
  </r>
  <r>
    <s v="Local"/>
    <s v="2017/18"/>
    <s v="ApprovedBudget"/>
    <x v="2"/>
    <n v="13"/>
    <x v="0"/>
    <n v="523"/>
    <s v="Kayung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587982349.63988996"/>
  </r>
  <r>
    <s v="Local"/>
    <s v="2017/18"/>
    <s v="ApprovedBudget"/>
    <x v="2"/>
    <n v="13"/>
    <x v="0"/>
    <n v="523"/>
    <s v="Kayung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4172883.173179999"/>
  </r>
  <r>
    <s v="Local"/>
    <s v="2017/18"/>
    <s v="ApprovedBudget"/>
    <x v="0"/>
    <n v="1"/>
    <x v="1"/>
    <n v="523"/>
    <s v="Kayung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523"/>
    <s v="Kayung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60962703.582553998"/>
  </r>
  <r>
    <s v="Local"/>
    <s v="2017/18"/>
    <s v="ApprovedBudget"/>
    <x v="2"/>
    <n v="1"/>
    <x v="1"/>
    <n v="523"/>
    <s v="Kayung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9316806.648676001"/>
  </r>
  <r>
    <s v="Local"/>
    <s v="2017/18"/>
    <s v="ApprovedBudget"/>
    <x v="0"/>
    <n v="7"/>
    <x v="2"/>
    <n v="523"/>
    <s v="Kayunga District"/>
    <n v="6"/>
    <s v="Education"/>
    <s v="6"/>
    <s v="Education"/>
    <n v="321466"/>
    <s v="Sector Conditional Grant (Wage)"/>
    <s v=" Education"/>
    <s v="Primary Education - Wage"/>
    <n v="1"/>
    <s v="Outputs Provided"/>
    <n v="10938063951.757999"/>
  </r>
  <r>
    <s v="Local"/>
    <s v="2017/18"/>
    <s v="ApprovedBudget"/>
    <x v="0"/>
    <n v="7"/>
    <x v="2"/>
    <n v="523"/>
    <s v="Kayunga District"/>
    <n v="6"/>
    <s v="Education"/>
    <s v="6"/>
    <s v="Education"/>
    <n v="321466"/>
    <s v="Sector Conditional Grant (Wage)"/>
    <s v=" Education"/>
    <s v="Secondary Education - Wage"/>
    <n v="1"/>
    <s v="Outputs Provided"/>
    <n v="2880010606.7365999"/>
  </r>
  <r>
    <s v="Local"/>
    <s v="2017/18"/>
    <s v="ApprovedBudget"/>
    <x v="0"/>
    <n v="7"/>
    <x v="2"/>
    <n v="523"/>
    <s v="Kayunga District"/>
    <n v="6"/>
    <s v="Education"/>
    <s v="6"/>
    <s v="Education"/>
    <n v="321466"/>
    <s v="Sector Conditional Grant (Wage)"/>
    <s v=" Education"/>
    <s v="Skills Development - Wage"/>
    <n v="1"/>
    <s v="Outputs Provided"/>
    <n v="106511375.99887"/>
  </r>
  <r>
    <s v="Local"/>
    <s v="2017/18"/>
    <s v="ApprovedBudget"/>
    <x v="1"/>
    <n v="7"/>
    <x v="2"/>
    <n v="523"/>
    <s v="Kayunga District"/>
    <n v="6"/>
    <s v="Education"/>
    <s v="6"/>
    <s v="Education"/>
    <n v="321467"/>
    <s v="Sector Conditional Grant (Non-Wage)"/>
    <s v="Education"/>
    <s v="Inspection"/>
    <n v="1"/>
    <s v="Outputs Provided"/>
    <n v="50684120.699516997"/>
  </r>
  <r>
    <s v="Local"/>
    <s v="2017/18"/>
    <s v="ApprovedBudget"/>
    <x v="1"/>
    <n v="7"/>
    <x v="2"/>
    <n v="523"/>
    <s v="Kayung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11759527.50472999"/>
  </r>
  <r>
    <s v="Local"/>
    <s v="2017/18"/>
    <s v="ApprovedBudget"/>
    <x v="1"/>
    <n v="7"/>
    <x v="2"/>
    <n v="523"/>
    <s v="Kayung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364202932.131"/>
  </r>
  <r>
    <s v="Local"/>
    <s v="2017/18"/>
    <s v="ApprovedBudget"/>
    <x v="1"/>
    <n v="7"/>
    <x v="2"/>
    <n v="523"/>
    <s v="Kayung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5.07552999"/>
  </r>
  <r>
    <s v="Local"/>
    <s v="2017/18"/>
    <s v="ApprovedBudget"/>
    <x v="2"/>
    <n v="7"/>
    <x v="2"/>
    <n v="523"/>
    <s v="Kayung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28651816.10993999"/>
  </r>
  <r>
    <s v="Local"/>
    <s v="2017/18"/>
    <s v="ApprovedBudget"/>
    <x v="0"/>
    <n v="8"/>
    <x v="3"/>
    <n v="523"/>
    <s v="Kayunga District"/>
    <n v="5"/>
    <s v="Health"/>
    <s v="5"/>
    <s v="Health"/>
    <n v="321466"/>
    <s v="Sector Conditional Grant (Wage)"/>
    <s v=" Health"/>
    <s v="Conditional wage grant Health"/>
    <n v="1"/>
    <s v="Outputs Provided"/>
    <n v="3142077016.4333"/>
  </r>
  <r>
    <s v="Local"/>
    <s v="2017/18"/>
    <s v="ApprovedBudget"/>
    <x v="1"/>
    <n v="8"/>
    <x v="3"/>
    <n v="523"/>
    <s v="Kayung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66633496.57624999"/>
  </r>
  <r>
    <s v="Local"/>
    <s v="2017/18"/>
    <s v="ApprovedBudget"/>
    <x v="1"/>
    <n v="8"/>
    <x v="3"/>
    <n v="523"/>
    <s v="Kayung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2657336.36069"/>
  </r>
  <r>
    <s v="Local"/>
    <s v="2017/18"/>
    <s v="ApprovedBudget"/>
    <x v="1"/>
    <n v="9"/>
    <x v="4"/>
    <n v="523"/>
    <s v="Kayung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7297644.782624997"/>
  </r>
  <r>
    <s v="Local"/>
    <s v="2017/18"/>
    <s v="ApprovedBudget"/>
    <x v="1"/>
    <n v="9"/>
    <x v="4"/>
    <n v="523"/>
    <s v="Kayung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9681225.5944723003"/>
  </r>
  <r>
    <s v="Local"/>
    <s v="2017/18"/>
    <s v="ApprovedBudget"/>
    <x v="2"/>
    <n v="9"/>
    <x v="4"/>
    <n v="523"/>
    <s v="Kayung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18795268.69576001"/>
  </r>
  <r>
    <s v="Local"/>
    <s v="2017/18"/>
    <s v="ApprovedBudget"/>
    <x v="2"/>
    <n v="9"/>
    <x v="4"/>
    <n v="523"/>
    <s v="Kayung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23"/>
    <s v="Kayung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76292900.806369007"/>
  </r>
  <r>
    <s v="Local"/>
    <s v="2017/18"/>
    <s v="ApprovedBudget"/>
    <x v="1"/>
    <n v="13"/>
    <x v="0"/>
    <n v="523"/>
    <s v="Kayung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534543625.11014003"/>
  </r>
  <r>
    <s v="Local"/>
    <s v="2017/18"/>
    <s v="ApprovedBudget"/>
    <x v="1"/>
    <n v="13"/>
    <x v="0"/>
    <n v="523"/>
    <s v="Kayung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73106193.64982998"/>
  </r>
  <r>
    <s v="Local"/>
    <s v="2017/18"/>
    <s v="ApprovedBudget"/>
    <x v="1"/>
    <n v="13"/>
    <x v="0"/>
    <n v="523"/>
    <s v="Kayung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20442753.46665001"/>
  </r>
  <r>
    <s v="Local"/>
    <s v="2017/18"/>
    <s v="ApprovedBudget"/>
    <x v="1"/>
    <n v="13"/>
    <x v="0"/>
    <n v="523"/>
    <s v="Kayung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48446365.99994999"/>
  </r>
  <r>
    <s v="Local"/>
    <s v="2017/18"/>
    <s v="ApprovedBudget"/>
    <x v="2"/>
    <n v="13"/>
    <x v="0"/>
    <n v="523"/>
    <s v="Kayung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24"/>
    <s v="Kibaal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396218822.0874"/>
  </r>
  <r>
    <s v="Local"/>
    <s v="2017/18"/>
    <s v="ApprovedBudget"/>
    <x v="1"/>
    <n v="13"/>
    <x v="0"/>
    <n v="524"/>
    <s v="Kibaal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70045072.12401003"/>
  </r>
  <r>
    <s v="Local"/>
    <s v="2017/18"/>
    <s v="ApprovedBudget"/>
    <x v="1"/>
    <n v="13"/>
    <x v="0"/>
    <n v="524"/>
    <s v="Kibaal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4434152.4999770997"/>
  </r>
  <r>
    <s v="Local"/>
    <s v="2017/18"/>
    <s v="ApprovedBudget"/>
    <x v="1"/>
    <n v="13"/>
    <x v="0"/>
    <n v="524"/>
    <s v="Kibaal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4"/>
    <s v="Kibaal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4"/>
    <s v="Kibaal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28480000.00007001"/>
  </r>
  <r>
    <s v="Local"/>
    <s v="2017/18"/>
    <s v="ApprovedBudget"/>
    <x v="1"/>
    <n v="13"/>
    <x v="0"/>
    <n v="524"/>
    <s v="Kibaal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29131849.72220001"/>
  </r>
  <r>
    <s v="Local"/>
    <s v="2017/18"/>
    <s v="ApprovedBudget"/>
    <x v="0"/>
    <n v="13"/>
    <x v="0"/>
    <n v="524"/>
    <s v="Kibaal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59909899.99998999"/>
  </r>
  <r>
    <s v="Local"/>
    <s v="2017/18"/>
    <s v="ApprovedBudget"/>
    <x v="1"/>
    <n v="13"/>
    <x v="0"/>
    <n v="524"/>
    <s v="Kibaal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53607347.515564002"/>
  </r>
  <r>
    <s v="Local"/>
    <s v="2017/18"/>
    <s v="ApprovedBudget"/>
    <x v="2"/>
    <n v="13"/>
    <x v="0"/>
    <n v="524"/>
    <s v="Kibaa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06835950.09468"/>
  </r>
  <r>
    <s v="Local"/>
    <s v="2017/18"/>
    <s v="ApprovedBudget"/>
    <x v="2"/>
    <n v="13"/>
    <x v="0"/>
    <n v="524"/>
    <s v="Kibaa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55452914.1701"/>
  </r>
  <r>
    <s v="Local"/>
    <s v="2017/18"/>
    <s v="ApprovedBudget"/>
    <x v="2"/>
    <n v="13"/>
    <x v="0"/>
    <n v="524"/>
    <s v="Kibaal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1706769.319540001"/>
  </r>
  <r>
    <s v="Local"/>
    <s v="2017/18"/>
    <s v="ApprovedBudget"/>
    <x v="0"/>
    <n v="1"/>
    <x v="1"/>
    <n v="524"/>
    <s v="Kibaal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84706372.39417005"/>
  </r>
  <r>
    <s v="Local"/>
    <s v="2017/18"/>
    <s v="ApprovedBudget"/>
    <x v="1"/>
    <n v="1"/>
    <x v="1"/>
    <n v="524"/>
    <s v="Kibaal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4101364.204387002"/>
  </r>
  <r>
    <s v="Local"/>
    <s v="2017/18"/>
    <s v="ApprovedBudget"/>
    <x v="2"/>
    <n v="1"/>
    <x v="1"/>
    <n v="524"/>
    <s v="Kibaal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3676256.950251997"/>
  </r>
  <r>
    <s v="Local"/>
    <s v="2017/18"/>
    <s v="ApprovedBudget"/>
    <x v="2"/>
    <n v="4"/>
    <x v="6"/>
    <n v="524"/>
    <s v="Kibaale District"/>
    <n v="1384"/>
    <s v="Works And Transport Development"/>
    <s v="7a"/>
    <s v="Works And Transport Development"/>
    <n v="321472"/>
    <s v="Transitional Development Grant"/>
    <s v=" Works and Transport"/>
    <s v="Transitional Development - Works Ad Hoc"/>
    <n v="1"/>
    <s v="Outputs Provided"/>
    <n v="753414026.67270994"/>
  </r>
  <r>
    <s v="Local"/>
    <s v="2017/18"/>
    <s v="ApprovedBudget"/>
    <x v="0"/>
    <n v="7"/>
    <x v="2"/>
    <n v="524"/>
    <s v="Kibaale District"/>
    <n v="6"/>
    <s v="Education"/>
    <s v="6"/>
    <s v="Education"/>
    <n v="321466"/>
    <s v="Sector Conditional Grant (Wage)"/>
    <s v=" Education"/>
    <s v="Primary Education - Wage"/>
    <n v="1"/>
    <s v="Outputs Provided"/>
    <n v="3797766044.7739"/>
  </r>
  <r>
    <s v="Local"/>
    <s v="2017/18"/>
    <s v="ApprovedBudget"/>
    <x v="0"/>
    <n v="7"/>
    <x v="2"/>
    <n v="524"/>
    <s v="Kibaale District"/>
    <n v="6"/>
    <s v="Education"/>
    <s v="6"/>
    <s v="Education"/>
    <n v="321466"/>
    <s v="Sector Conditional Grant (Wage)"/>
    <s v=" Education"/>
    <s v="Secondary Education - Wage"/>
    <n v="1"/>
    <s v="Outputs Provided"/>
    <n v="301694059.19884002"/>
  </r>
  <r>
    <s v="Local"/>
    <s v="2017/18"/>
    <s v="ApprovedBudget"/>
    <x v="0"/>
    <n v="7"/>
    <x v="2"/>
    <n v="524"/>
    <s v="Kibaale District"/>
    <n v="6"/>
    <s v="Education"/>
    <s v="6"/>
    <s v="Education"/>
    <n v="321466"/>
    <s v="Sector Conditional Grant (Wage)"/>
    <s v=" Education"/>
    <s v="Skills Development - Wage"/>
    <n v="1"/>
    <s v="Outputs Provided"/>
    <n v="9827087.9997342005"/>
  </r>
  <r>
    <s v="Local"/>
    <s v="2017/18"/>
    <s v="ApprovedBudget"/>
    <x v="1"/>
    <n v="7"/>
    <x v="2"/>
    <n v="524"/>
    <s v="Kibaale District"/>
    <n v="6"/>
    <s v="Education"/>
    <s v="6"/>
    <s v="Education"/>
    <n v="321467"/>
    <s v="Sector Conditional Grant (Non-Wage)"/>
    <s v="Education"/>
    <s v="Inspection"/>
    <n v="1"/>
    <s v="Outputs Provided"/>
    <n v="21738633.623803001"/>
  </r>
  <r>
    <s v="Local"/>
    <s v="2017/18"/>
    <s v="ApprovedBudget"/>
    <x v="1"/>
    <n v="7"/>
    <x v="2"/>
    <n v="524"/>
    <s v="Kibaal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00717287.05612999"/>
  </r>
  <r>
    <s v="Local"/>
    <s v="2017/18"/>
    <s v="ApprovedBudget"/>
    <x v="1"/>
    <n v="7"/>
    <x v="2"/>
    <n v="524"/>
    <s v="Kibaal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95952527.15872997"/>
  </r>
  <r>
    <s v="Local"/>
    <s v="2017/18"/>
    <s v="ApprovedBudget"/>
    <x v="2"/>
    <n v="7"/>
    <x v="2"/>
    <n v="524"/>
    <s v="Kibaal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51133373.67901"/>
  </r>
  <r>
    <s v="Local"/>
    <s v="2017/18"/>
    <s v="ApprovedBudget"/>
    <x v="2"/>
    <n v="7"/>
    <x v="2"/>
    <n v="524"/>
    <s v="Kibaale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24"/>
    <s v="Kibaale District"/>
    <n v="5"/>
    <s v="Health"/>
    <s v="5"/>
    <s v="Health"/>
    <n v="321466"/>
    <s v="Sector Conditional Grant (Wage)"/>
    <s v=" Health"/>
    <s v="Conditional wage grant Health"/>
    <n v="1"/>
    <s v="Outputs Provided"/>
    <n v="1328684948.5564001"/>
  </r>
  <r>
    <s v="Local"/>
    <s v="2017/18"/>
    <s v="ApprovedBudget"/>
    <x v="1"/>
    <n v="8"/>
    <x v="3"/>
    <n v="524"/>
    <s v="Kibaal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45404666.958232"/>
  </r>
  <r>
    <s v="Local"/>
    <s v="2017/18"/>
    <s v="ApprovedBudget"/>
    <x v="2"/>
    <n v="8"/>
    <x v="3"/>
    <n v="524"/>
    <s v="Kibaale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272000000.00001001"/>
  </r>
  <r>
    <s v="Local"/>
    <s v="2017/18"/>
    <s v="ApprovedBudget"/>
    <x v="1"/>
    <n v="9"/>
    <x v="4"/>
    <n v="524"/>
    <s v="Kibaal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464140.263080001"/>
  </r>
  <r>
    <s v="Local"/>
    <s v="2017/18"/>
    <s v="ApprovedBudget"/>
    <x v="1"/>
    <n v="9"/>
    <x v="4"/>
    <n v="524"/>
    <s v="Kibaal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066869.4971249001"/>
  </r>
  <r>
    <s v="Local"/>
    <s v="2017/18"/>
    <s v="ApprovedBudget"/>
    <x v="2"/>
    <n v="9"/>
    <x v="4"/>
    <n v="524"/>
    <s v="Kibaal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10269843.36874002"/>
  </r>
  <r>
    <s v="Local"/>
    <s v="2017/18"/>
    <s v="ApprovedBudget"/>
    <x v="2"/>
    <n v="9"/>
    <x v="4"/>
    <n v="524"/>
    <s v="Kibaale District"/>
    <n v="1382"/>
    <s v="Water And Environment Development"/>
    <s v="7b"/>
    <s v="Roads and Engineering"/>
    <n v="321472"/>
    <s v="Transitional Development Grant"/>
    <s v=" Water and Environment"/>
    <s v="Transitional Development - Water &amp; Environment Ad Hoc"/>
    <n v="1"/>
    <s v="Outputs Provided"/>
    <n v="550000000"/>
  </r>
  <r>
    <s v="Local"/>
    <s v="2017/18"/>
    <s v="ApprovedBudget"/>
    <x v="2"/>
    <n v="9"/>
    <x v="4"/>
    <n v="524"/>
    <s v="Kibaal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24"/>
    <s v="Kibaal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9949825.004308999"/>
  </r>
  <r>
    <s v="Local"/>
    <s v="2017/18"/>
    <s v="ApprovedBudget"/>
    <x v="1"/>
    <n v="13"/>
    <x v="0"/>
    <n v="524"/>
    <s v="Kibaal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856156507.16893005"/>
  </r>
  <r>
    <s v="Local"/>
    <s v="2017/18"/>
    <s v="ApprovedBudget"/>
    <x v="1"/>
    <n v="13"/>
    <x v="0"/>
    <n v="524"/>
    <s v="Kibaal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76448020.75488997"/>
  </r>
  <r>
    <s v="Local"/>
    <s v="2017/18"/>
    <s v="ApprovedBudget"/>
    <x v="1"/>
    <n v="13"/>
    <x v="0"/>
    <n v="524"/>
    <s v="Kibaal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983969994.07797003"/>
  </r>
  <r>
    <s v="Local"/>
    <s v="2017/18"/>
    <s v="ApprovedBudget"/>
    <x v="1"/>
    <n v="13"/>
    <x v="0"/>
    <n v="524"/>
    <s v="Kibaal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81215171.99998999"/>
  </r>
  <r>
    <s v="Local"/>
    <s v="2017/18"/>
    <s v="ApprovedBudget"/>
    <x v="2"/>
    <n v="13"/>
    <x v="0"/>
    <n v="524"/>
    <s v="Kibaale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77999999.99994001"/>
  </r>
  <r>
    <s v="Local"/>
    <s v="2017/18"/>
    <s v="ApprovedBudget"/>
    <x v="0"/>
    <n v="13"/>
    <x v="0"/>
    <n v="525"/>
    <s v="Kibog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23376527.2455001"/>
  </r>
  <r>
    <s v="Local"/>
    <s v="2017/18"/>
    <s v="ApprovedBudget"/>
    <x v="1"/>
    <n v="13"/>
    <x v="0"/>
    <n v="525"/>
    <s v="Kibog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3668398.37740001"/>
  </r>
  <r>
    <s v="Local"/>
    <s v="2017/18"/>
    <s v="ApprovedBudget"/>
    <x v="1"/>
    <n v="13"/>
    <x v="0"/>
    <n v="525"/>
    <s v="Kibog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7327283.0472908998"/>
  </r>
  <r>
    <s v="Local"/>
    <s v="2017/18"/>
    <s v="ApprovedBudget"/>
    <x v="1"/>
    <n v="13"/>
    <x v="0"/>
    <n v="525"/>
    <s v="Kibog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5"/>
    <s v="Kibog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5"/>
    <s v="Kibog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2600000.000009"/>
  </r>
  <r>
    <s v="Local"/>
    <s v="2017/18"/>
    <s v="ApprovedBudget"/>
    <x v="1"/>
    <n v="13"/>
    <x v="0"/>
    <n v="525"/>
    <s v="Kibog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87543754.903799996"/>
  </r>
  <r>
    <s v="Local"/>
    <s v="2017/18"/>
    <s v="ApprovedBudget"/>
    <x v="0"/>
    <n v="13"/>
    <x v="0"/>
    <n v="525"/>
    <s v="Kibog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71932580"/>
  </r>
  <r>
    <s v="Local"/>
    <s v="2017/18"/>
    <s v="ApprovedBudget"/>
    <x v="1"/>
    <n v="13"/>
    <x v="0"/>
    <n v="525"/>
    <s v="Kibog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58879985.49544999"/>
  </r>
  <r>
    <s v="Local"/>
    <s v="2017/18"/>
    <s v="ApprovedBudget"/>
    <x v="2"/>
    <n v="13"/>
    <x v="0"/>
    <n v="525"/>
    <s v="Kibog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182125567.47534999"/>
  </r>
  <r>
    <s v="Local"/>
    <s v="2017/18"/>
    <s v="ApprovedBudget"/>
    <x v="2"/>
    <n v="13"/>
    <x v="0"/>
    <n v="525"/>
    <s v="Kibog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214230427.96436"/>
  </r>
  <r>
    <s v="Local"/>
    <s v="2017/18"/>
    <s v="ApprovedBudget"/>
    <x v="2"/>
    <n v="13"/>
    <x v="0"/>
    <n v="525"/>
    <s v="Kibog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75145933.735679999"/>
  </r>
  <r>
    <s v="Local"/>
    <s v="2017/18"/>
    <s v="ApprovedBudget"/>
    <x v="0"/>
    <n v="1"/>
    <x v="1"/>
    <n v="525"/>
    <s v="Kibog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14110334.15377003"/>
  </r>
  <r>
    <s v="Local"/>
    <s v="2017/18"/>
    <s v="ApprovedBudget"/>
    <x v="1"/>
    <n v="1"/>
    <x v="1"/>
    <n v="525"/>
    <s v="Kibog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0268807.626249999"/>
  </r>
  <r>
    <s v="Local"/>
    <s v="2017/18"/>
    <s v="ApprovedBudget"/>
    <x v="2"/>
    <n v="1"/>
    <x v="1"/>
    <n v="525"/>
    <s v="Kibog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5915214.434734002"/>
  </r>
  <r>
    <s v="Local"/>
    <s v="2017/18"/>
    <s v="ApprovedBudget"/>
    <x v="0"/>
    <n v="7"/>
    <x v="2"/>
    <n v="525"/>
    <s v="Kiboga District"/>
    <n v="6"/>
    <s v="Education"/>
    <s v="6"/>
    <s v="Education"/>
    <n v="321466"/>
    <s v="Sector Conditional Grant (Wage)"/>
    <s v=" Education"/>
    <s v="Primary Education - Wage"/>
    <n v="1"/>
    <s v="Outputs Provided"/>
    <n v="5588423912.1190996"/>
  </r>
  <r>
    <s v="Local"/>
    <s v="2017/18"/>
    <s v="ApprovedBudget"/>
    <x v="0"/>
    <n v="7"/>
    <x v="2"/>
    <n v="525"/>
    <s v="Kiboga District"/>
    <n v="6"/>
    <s v="Education"/>
    <s v="6"/>
    <s v="Education"/>
    <n v="321466"/>
    <s v="Sector Conditional Grant (Wage)"/>
    <s v=" Education"/>
    <s v="Secondary Education - Wage"/>
    <n v="1"/>
    <s v="Outputs Provided"/>
    <n v="730888809.44947004"/>
  </r>
  <r>
    <s v="Local"/>
    <s v="2017/18"/>
    <s v="ApprovedBudget"/>
    <x v="0"/>
    <n v="7"/>
    <x v="2"/>
    <n v="525"/>
    <s v="Kiboga District"/>
    <n v="6"/>
    <s v="Education"/>
    <s v="6"/>
    <s v="Education"/>
    <n v="321466"/>
    <s v="Sector Conditional Grant (Wage)"/>
    <s v=" Education"/>
    <s v="Skills Development - Wage"/>
    <n v="1"/>
    <s v="Outputs Provided"/>
    <n v="313557659.99632001"/>
  </r>
  <r>
    <s v="Local"/>
    <s v="2017/18"/>
    <s v="ApprovedBudget"/>
    <x v="1"/>
    <n v="7"/>
    <x v="2"/>
    <n v="525"/>
    <s v="Kiboga District"/>
    <n v="6"/>
    <s v="Education"/>
    <s v="6"/>
    <s v="Education"/>
    <n v="321467"/>
    <s v="Sector Conditional Grant (Non-Wage)"/>
    <s v="Education"/>
    <s v="Inspection"/>
    <n v="1"/>
    <s v="Outputs Provided"/>
    <n v="30265211.211977001"/>
  </r>
  <r>
    <s v="Local"/>
    <s v="2017/18"/>
    <s v="ApprovedBudget"/>
    <x v="1"/>
    <n v="7"/>
    <x v="2"/>
    <n v="525"/>
    <s v="Kibog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16803658.51725"/>
  </r>
  <r>
    <s v="Local"/>
    <s v="2017/18"/>
    <s v="ApprovedBudget"/>
    <x v="1"/>
    <n v="7"/>
    <x v="2"/>
    <n v="525"/>
    <s v="Kibog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61045822.02648002"/>
  </r>
  <r>
    <s v="Local"/>
    <s v="2017/18"/>
    <s v="ApprovedBudget"/>
    <x v="1"/>
    <n v="7"/>
    <x v="2"/>
    <n v="525"/>
    <s v="Kibog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02285394.29899"/>
  </r>
  <r>
    <s v="Local"/>
    <s v="2017/18"/>
    <s v="ApprovedBudget"/>
    <x v="2"/>
    <n v="7"/>
    <x v="2"/>
    <n v="525"/>
    <s v="Kibog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57465974.54815"/>
  </r>
  <r>
    <s v="Local"/>
    <s v="2017/18"/>
    <s v="ApprovedBudget"/>
    <x v="0"/>
    <n v="8"/>
    <x v="3"/>
    <n v="525"/>
    <s v="Kiboga District"/>
    <n v="5"/>
    <s v="Health"/>
    <s v="5"/>
    <s v="Health"/>
    <n v="321466"/>
    <s v="Sector Conditional Grant (Wage)"/>
    <s v=" Health"/>
    <s v="Conditional wage grant Health"/>
    <n v="1"/>
    <s v="Outputs Provided"/>
    <n v="2607411874.1173"/>
  </r>
  <r>
    <s v="Local"/>
    <s v="2017/18"/>
    <s v="ApprovedBudget"/>
    <x v="1"/>
    <n v="8"/>
    <x v="3"/>
    <n v="525"/>
    <s v="Kibog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18709668.64714"/>
  </r>
  <r>
    <s v="Local"/>
    <s v="2017/18"/>
    <s v="ApprovedBudget"/>
    <x v="1"/>
    <n v="8"/>
    <x v="3"/>
    <n v="525"/>
    <s v="Kibog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2657333.63593"/>
  </r>
  <r>
    <s v="Local"/>
    <s v="2017/18"/>
    <s v="ApprovedBudget"/>
    <x v="2"/>
    <n v="8"/>
    <x v="3"/>
    <n v="525"/>
    <s v="Kiboga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99999999.99997997"/>
  </r>
  <r>
    <s v="Local"/>
    <s v="2017/18"/>
    <s v="ApprovedBudget"/>
    <x v="1"/>
    <n v="9"/>
    <x v="4"/>
    <n v="525"/>
    <s v="Kibog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346619.899089999"/>
  </r>
  <r>
    <s v="Local"/>
    <s v="2017/18"/>
    <s v="ApprovedBudget"/>
    <x v="1"/>
    <n v="9"/>
    <x v="4"/>
    <n v="525"/>
    <s v="Kibog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329596.4742744002"/>
  </r>
  <r>
    <s v="Local"/>
    <s v="2017/18"/>
    <s v="ApprovedBudget"/>
    <x v="2"/>
    <n v="9"/>
    <x v="4"/>
    <n v="525"/>
    <s v="Kibog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65744937.25454998"/>
  </r>
  <r>
    <s v="Local"/>
    <s v="2017/18"/>
    <s v="ApprovedBudget"/>
    <x v="2"/>
    <n v="9"/>
    <x v="4"/>
    <n v="525"/>
    <s v="Kibog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25"/>
    <s v="Kibog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9269634.567074999"/>
  </r>
  <r>
    <s v="Local"/>
    <s v="2017/18"/>
    <s v="ApprovedBudget"/>
    <x v="1"/>
    <n v="13"/>
    <x v="0"/>
    <n v="525"/>
    <s v="Kibog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80665473.59351999"/>
  </r>
  <r>
    <s v="Local"/>
    <s v="2017/18"/>
    <s v="ApprovedBudget"/>
    <x v="1"/>
    <n v="13"/>
    <x v="0"/>
    <n v="525"/>
    <s v="Kibog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46143541.40657002"/>
  </r>
  <r>
    <s v="Local"/>
    <s v="2017/18"/>
    <s v="ApprovedBudget"/>
    <x v="1"/>
    <n v="13"/>
    <x v="0"/>
    <n v="525"/>
    <s v="Kibog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179066.0000284002"/>
  </r>
  <r>
    <s v="Local"/>
    <s v="2017/18"/>
    <s v="ApprovedBudget"/>
    <x v="2"/>
    <n v="13"/>
    <x v="0"/>
    <n v="525"/>
    <s v="Kibog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26"/>
    <s v="Kisor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078755652.4835999"/>
  </r>
  <r>
    <s v="Local"/>
    <s v="2017/18"/>
    <s v="ApprovedBudget"/>
    <x v="1"/>
    <n v="13"/>
    <x v="0"/>
    <n v="526"/>
    <s v="Kisor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98233023.60175002"/>
  </r>
  <r>
    <s v="Local"/>
    <s v="2017/18"/>
    <s v="ApprovedBudget"/>
    <x v="1"/>
    <n v="13"/>
    <x v="0"/>
    <n v="526"/>
    <s v="Kisor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5753050.284007"/>
  </r>
  <r>
    <s v="Local"/>
    <s v="2017/18"/>
    <s v="ApprovedBudget"/>
    <x v="1"/>
    <n v="13"/>
    <x v="0"/>
    <n v="526"/>
    <s v="Kisor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6"/>
    <s v="Kisor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6"/>
    <s v="Kisor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36800000.00007001"/>
  </r>
  <r>
    <s v="Local"/>
    <s v="2017/18"/>
    <s v="ApprovedBudget"/>
    <x v="1"/>
    <n v="13"/>
    <x v="0"/>
    <n v="526"/>
    <s v="Kisor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04484871.5302"/>
  </r>
  <r>
    <s v="Local"/>
    <s v="2017/18"/>
    <s v="ApprovedBudget"/>
    <x v="0"/>
    <n v="13"/>
    <x v="0"/>
    <n v="526"/>
    <s v="Kisor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93085256.00007999"/>
  </r>
  <r>
    <s v="Local"/>
    <s v="2017/18"/>
    <s v="ApprovedBudget"/>
    <x v="1"/>
    <n v="13"/>
    <x v="0"/>
    <n v="526"/>
    <s v="Kisor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2817948.590937"/>
  </r>
  <r>
    <s v="Local"/>
    <s v="2017/18"/>
    <s v="ApprovedBudget"/>
    <x v="2"/>
    <n v="13"/>
    <x v="0"/>
    <n v="526"/>
    <s v="Kiso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88046342.40391001"/>
  </r>
  <r>
    <s v="Local"/>
    <s v="2017/18"/>
    <s v="ApprovedBudget"/>
    <x v="2"/>
    <n v="13"/>
    <x v="0"/>
    <n v="526"/>
    <s v="Kiso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83578826.57113999"/>
  </r>
  <r>
    <s v="Local"/>
    <s v="2017/18"/>
    <s v="ApprovedBudget"/>
    <x v="2"/>
    <n v="13"/>
    <x v="0"/>
    <n v="526"/>
    <s v="Kisor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8829817.6621199995"/>
  </r>
  <r>
    <s v="Local"/>
    <s v="2017/18"/>
    <s v="ApprovedBudget"/>
    <x v="0"/>
    <n v="1"/>
    <x v="1"/>
    <n v="526"/>
    <s v="Kisor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5342097.50575"/>
  </r>
  <r>
    <s v="Local"/>
    <s v="2017/18"/>
    <s v="ApprovedBudget"/>
    <x v="1"/>
    <n v="1"/>
    <x v="1"/>
    <n v="526"/>
    <s v="Kisor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0348187.427083001"/>
  </r>
  <r>
    <s v="Local"/>
    <s v="2017/18"/>
    <s v="ApprovedBudget"/>
    <x v="2"/>
    <n v="1"/>
    <x v="1"/>
    <n v="526"/>
    <s v="Kisor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8816169.740924999"/>
  </r>
  <r>
    <s v="Local"/>
    <s v="2017/18"/>
    <s v="ApprovedBudget"/>
    <x v="0"/>
    <n v="7"/>
    <x v="2"/>
    <n v="526"/>
    <s v="Kisoro District"/>
    <n v="6"/>
    <s v="Education"/>
    <s v="6"/>
    <s v="Education"/>
    <n v="321466"/>
    <s v="Sector Conditional Grant (Wage)"/>
    <s v=" Education"/>
    <s v="Primary Education - Wage"/>
    <n v="1"/>
    <s v="Outputs Provided"/>
    <n v="11148982462.565001"/>
  </r>
  <r>
    <s v="Local"/>
    <s v="2017/18"/>
    <s v="ApprovedBudget"/>
    <x v="0"/>
    <n v="7"/>
    <x v="2"/>
    <n v="526"/>
    <s v="Kisoro District"/>
    <n v="6"/>
    <s v="Education"/>
    <s v="6"/>
    <s v="Education"/>
    <n v="321466"/>
    <s v="Sector Conditional Grant (Wage)"/>
    <s v=" Education"/>
    <s v="Secondary Education - Wage"/>
    <n v="1"/>
    <s v="Outputs Provided"/>
    <n v="2240718666.2427001"/>
  </r>
  <r>
    <s v="Local"/>
    <s v="2017/18"/>
    <s v="ApprovedBudget"/>
    <x v="0"/>
    <n v="7"/>
    <x v="2"/>
    <n v="526"/>
    <s v="Kisoro District"/>
    <n v="6"/>
    <s v="Education"/>
    <s v="6"/>
    <s v="Education"/>
    <n v="321466"/>
    <s v="Sector Conditional Grant (Wage)"/>
    <s v=" Education"/>
    <s v="Skills Development - Wage"/>
    <n v="1"/>
    <s v="Outputs Provided"/>
    <n v="181501268.35515001"/>
  </r>
  <r>
    <s v="Local"/>
    <s v="2017/18"/>
    <s v="ApprovedBudget"/>
    <x v="1"/>
    <n v="7"/>
    <x v="2"/>
    <n v="526"/>
    <s v="Kisoro District"/>
    <n v="6"/>
    <s v="Education"/>
    <s v="6"/>
    <s v="Education"/>
    <n v="321467"/>
    <s v="Sector Conditional Grant (Non-Wage)"/>
    <s v="Education"/>
    <s v="Inspection"/>
    <n v="1"/>
    <s v="Outputs Provided"/>
    <n v="43503844.835754998"/>
  </r>
  <r>
    <s v="Local"/>
    <s v="2017/18"/>
    <s v="ApprovedBudget"/>
    <x v="1"/>
    <n v="7"/>
    <x v="2"/>
    <n v="526"/>
    <s v="Kisor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98731612.71731997"/>
  </r>
  <r>
    <s v="Local"/>
    <s v="2017/18"/>
    <s v="ApprovedBudget"/>
    <x v="1"/>
    <n v="7"/>
    <x v="2"/>
    <n v="526"/>
    <s v="Kisor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35932819.47421002"/>
  </r>
  <r>
    <s v="Local"/>
    <s v="2017/18"/>
    <s v="ApprovedBudget"/>
    <x v="1"/>
    <n v="7"/>
    <x v="2"/>
    <n v="526"/>
    <s v="Kisor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06841149.40521997"/>
  </r>
  <r>
    <s v="Local"/>
    <s v="2017/18"/>
    <s v="ApprovedBudget"/>
    <x v="2"/>
    <n v="7"/>
    <x v="2"/>
    <n v="526"/>
    <s v="Kisor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09991412.72406"/>
  </r>
  <r>
    <s v="Local"/>
    <s v="2017/18"/>
    <s v="ApprovedBudget"/>
    <x v="0"/>
    <n v="8"/>
    <x v="3"/>
    <n v="526"/>
    <s v="Kisoro District"/>
    <n v="5"/>
    <s v="Health"/>
    <s v="5"/>
    <s v="Health"/>
    <n v="321466"/>
    <s v="Sector Conditional Grant (Wage)"/>
    <s v=" Health"/>
    <s v="Conditional wage grant Health"/>
    <n v="1"/>
    <s v="Outputs Provided"/>
    <n v="4947241215.8154001"/>
  </r>
  <r>
    <s v="Local"/>
    <s v="2017/18"/>
    <s v="ApprovedBudget"/>
    <x v="1"/>
    <n v="8"/>
    <x v="3"/>
    <n v="526"/>
    <s v="Kisor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94699864.32603002"/>
  </r>
  <r>
    <s v="Local"/>
    <s v="2017/18"/>
    <s v="ApprovedBudget"/>
    <x v="1"/>
    <n v="8"/>
    <x v="3"/>
    <n v="526"/>
    <s v="Kisor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89162599.47953999"/>
  </r>
  <r>
    <s v="Local"/>
    <s v="2017/18"/>
    <s v="ApprovedBudget"/>
    <x v="1"/>
    <n v="9"/>
    <x v="4"/>
    <n v="526"/>
    <s v="Kisor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3105571.088615"/>
  </r>
  <r>
    <s v="Local"/>
    <s v="2017/18"/>
    <s v="ApprovedBudget"/>
    <x v="1"/>
    <n v="9"/>
    <x v="4"/>
    <n v="526"/>
    <s v="Kisor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8310419.5111149997"/>
  </r>
  <r>
    <s v="Local"/>
    <s v="2017/18"/>
    <s v="ApprovedBudget"/>
    <x v="2"/>
    <n v="9"/>
    <x v="4"/>
    <n v="526"/>
    <s v="Kisor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45215665.52135003"/>
  </r>
  <r>
    <s v="Local"/>
    <s v="2017/18"/>
    <s v="ApprovedBudget"/>
    <x v="2"/>
    <n v="9"/>
    <x v="4"/>
    <n v="526"/>
    <s v="Kisor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26"/>
    <s v="Kisor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5352910.778375"/>
  </r>
  <r>
    <s v="Local"/>
    <s v="2017/18"/>
    <s v="ApprovedBudget"/>
    <x v="1"/>
    <n v="13"/>
    <x v="0"/>
    <n v="526"/>
    <s v="Kisor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734921456.96983004"/>
  </r>
  <r>
    <s v="Local"/>
    <s v="2017/18"/>
    <s v="ApprovedBudget"/>
    <x v="1"/>
    <n v="13"/>
    <x v="0"/>
    <n v="526"/>
    <s v="Kisor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44511341.42156994"/>
  </r>
  <r>
    <s v="Local"/>
    <s v="2017/18"/>
    <s v="ApprovedBudget"/>
    <x v="1"/>
    <n v="13"/>
    <x v="0"/>
    <n v="526"/>
    <s v="Kisor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13005864.86140001"/>
  </r>
  <r>
    <s v="Local"/>
    <s v="2017/18"/>
    <s v="ApprovedBudget"/>
    <x v="1"/>
    <n v="13"/>
    <x v="0"/>
    <n v="526"/>
    <s v="Kisor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11090405.9999"/>
  </r>
  <r>
    <s v="Local"/>
    <s v="2017/18"/>
    <s v="ApprovedBudget"/>
    <x v="0"/>
    <n v="13"/>
    <x v="0"/>
    <n v="527"/>
    <s v="Kitgum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66789986.2788999"/>
  </r>
  <r>
    <s v="Local"/>
    <s v="2017/18"/>
    <s v="ApprovedBudget"/>
    <x v="1"/>
    <n v="13"/>
    <x v="0"/>
    <n v="527"/>
    <s v="Kitgum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3012085.66676003"/>
  </r>
  <r>
    <s v="Local"/>
    <s v="2017/18"/>
    <s v="ApprovedBudget"/>
    <x v="1"/>
    <n v="13"/>
    <x v="0"/>
    <n v="527"/>
    <s v="Kitgum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878331.6858507991"/>
  </r>
  <r>
    <s v="Local"/>
    <s v="2017/18"/>
    <s v="ApprovedBudget"/>
    <x v="1"/>
    <n v="13"/>
    <x v="0"/>
    <n v="527"/>
    <s v="Kitgum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7"/>
    <s v="Kitgum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7"/>
    <s v="Kitgum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36679999.99994999"/>
  </r>
  <r>
    <s v="Local"/>
    <s v="2017/18"/>
    <s v="ApprovedBudget"/>
    <x v="1"/>
    <n v="13"/>
    <x v="0"/>
    <n v="527"/>
    <s v="Kitgum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27823013.5874"/>
  </r>
  <r>
    <s v="Local"/>
    <s v="2017/18"/>
    <s v="ApprovedBudget"/>
    <x v="0"/>
    <n v="13"/>
    <x v="0"/>
    <n v="527"/>
    <s v="Kitgum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51205879.99996999"/>
  </r>
  <r>
    <s v="Local"/>
    <s v="2017/18"/>
    <s v="ApprovedBudget"/>
    <x v="2"/>
    <n v="13"/>
    <x v="0"/>
    <n v="527"/>
    <s v="Kitgum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638875169.71850002"/>
  </r>
  <r>
    <s v="Local"/>
    <s v="2017/18"/>
    <s v="ApprovedBudget"/>
    <x v="2"/>
    <n v="13"/>
    <x v="0"/>
    <n v="527"/>
    <s v="Kitgum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886492732.30710006"/>
  </r>
  <r>
    <s v="Local"/>
    <s v="2017/18"/>
    <s v="ApprovedBudget"/>
    <x v="0"/>
    <n v="1"/>
    <x v="1"/>
    <n v="527"/>
    <s v="Kitgum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89219575.83366001"/>
  </r>
  <r>
    <s v="Local"/>
    <s v="2017/18"/>
    <s v="ApprovedBudget"/>
    <x v="1"/>
    <n v="1"/>
    <x v="1"/>
    <n v="527"/>
    <s v="Kitgum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4958642.215980001"/>
  </r>
  <r>
    <s v="Local"/>
    <s v="2017/18"/>
    <s v="ApprovedBudget"/>
    <x v="2"/>
    <n v="1"/>
    <x v="1"/>
    <n v="527"/>
    <s v="Kitgum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5062428.807296"/>
  </r>
  <r>
    <s v="Local"/>
    <s v="2017/18"/>
    <s v="ApprovedBudget"/>
    <x v="2"/>
    <n v="4"/>
    <x v="6"/>
    <n v="527"/>
    <s v="Kitgum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27"/>
    <s v="Kitgum District"/>
    <n v="6"/>
    <s v="Education"/>
    <s v="6"/>
    <s v="Education"/>
    <n v="321466"/>
    <s v="Sector Conditional Grant (Wage)"/>
    <s v=" Education"/>
    <s v="Primary Education - Wage"/>
    <n v="1"/>
    <s v="Outputs Provided"/>
    <n v="6212431238.3559999"/>
  </r>
  <r>
    <s v="Local"/>
    <s v="2017/18"/>
    <s v="ApprovedBudget"/>
    <x v="0"/>
    <n v="7"/>
    <x v="2"/>
    <n v="527"/>
    <s v="Kitgum District"/>
    <n v="6"/>
    <s v="Education"/>
    <s v="6"/>
    <s v="Education"/>
    <n v="321466"/>
    <s v="Sector Conditional Grant (Wage)"/>
    <s v=" Education"/>
    <s v="Secondary Education - Wage"/>
    <n v="1"/>
    <s v="Outputs Provided"/>
    <n v="1070999291.1897"/>
  </r>
  <r>
    <s v="Local"/>
    <s v="2017/18"/>
    <s v="ApprovedBudget"/>
    <x v="0"/>
    <n v="7"/>
    <x v="2"/>
    <n v="527"/>
    <s v="Kitgum District"/>
    <n v="6"/>
    <s v="Education"/>
    <s v="6"/>
    <s v="Education"/>
    <n v="321466"/>
    <s v="Sector Conditional Grant (Wage)"/>
    <s v=" Education"/>
    <s v="Skills Development - Wage"/>
    <n v="1"/>
    <s v="Outputs Provided"/>
    <n v="103688648.15227"/>
  </r>
  <r>
    <s v="Local"/>
    <s v="2017/18"/>
    <s v="ApprovedBudget"/>
    <x v="1"/>
    <n v="7"/>
    <x v="2"/>
    <n v="527"/>
    <s v="Kitgum District"/>
    <n v="6"/>
    <s v="Education"/>
    <s v="6"/>
    <s v="Education"/>
    <n v="321467"/>
    <s v="Sector Conditional Grant (Non-Wage)"/>
    <s v="Education"/>
    <s v="Inspection"/>
    <n v="1"/>
    <s v="Outputs Provided"/>
    <n v="26899456.900878001"/>
  </r>
  <r>
    <s v="Local"/>
    <s v="2017/18"/>
    <s v="ApprovedBudget"/>
    <x v="1"/>
    <n v="7"/>
    <x v="2"/>
    <n v="527"/>
    <s v="Kitgum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63877469.25727999"/>
  </r>
  <r>
    <s v="Local"/>
    <s v="2017/18"/>
    <s v="ApprovedBudget"/>
    <x v="1"/>
    <n v="7"/>
    <x v="2"/>
    <n v="527"/>
    <s v="Kitgum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78715112.18355"/>
  </r>
  <r>
    <s v="Local"/>
    <s v="2017/18"/>
    <s v="ApprovedBudget"/>
    <x v="1"/>
    <n v="7"/>
    <x v="2"/>
    <n v="527"/>
    <s v="Kitgum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64919555.210937999"/>
  </r>
  <r>
    <s v="Local"/>
    <s v="2017/18"/>
    <s v="ApprovedBudget"/>
    <x v="2"/>
    <n v="7"/>
    <x v="2"/>
    <n v="527"/>
    <s v="Kitgum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97701590.38707"/>
  </r>
  <r>
    <s v="Local"/>
    <s v="2017/18"/>
    <s v="ApprovedBudget"/>
    <x v="2"/>
    <n v="7"/>
    <x v="2"/>
    <n v="527"/>
    <s v="Kitgum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300000000.00085998"/>
  </r>
  <r>
    <s v="Local"/>
    <s v="2017/18"/>
    <s v="ApprovedBudget"/>
    <x v="0"/>
    <n v="8"/>
    <x v="3"/>
    <n v="527"/>
    <s v="Kitgum District"/>
    <n v="5"/>
    <s v="Health"/>
    <s v="5"/>
    <s v="Health"/>
    <n v="321466"/>
    <s v="Sector Conditional Grant (Wage)"/>
    <s v=" Health"/>
    <s v="Conditional wage grant Health"/>
    <n v="1"/>
    <s v="Outputs Provided"/>
    <n v="3634441023.1890998"/>
  </r>
  <r>
    <s v="Local"/>
    <s v="2017/18"/>
    <s v="ApprovedBudget"/>
    <x v="1"/>
    <n v="8"/>
    <x v="3"/>
    <n v="527"/>
    <s v="Kitgum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67131116.27711001"/>
  </r>
  <r>
    <s v="Local"/>
    <s v="2017/18"/>
    <s v="ApprovedBudget"/>
    <x v="1"/>
    <n v="8"/>
    <x v="3"/>
    <n v="527"/>
    <s v="Kitgum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490408007.44964999"/>
  </r>
  <r>
    <s v="Local"/>
    <s v="2017/18"/>
    <s v="ApprovedBudget"/>
    <x v="1"/>
    <n v="9"/>
    <x v="4"/>
    <n v="527"/>
    <s v="Kitgum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5423602.481555"/>
  </r>
  <r>
    <s v="Local"/>
    <s v="2017/18"/>
    <s v="ApprovedBudget"/>
    <x v="1"/>
    <n v="9"/>
    <x v="4"/>
    <n v="527"/>
    <s v="Kitgum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416573.2715724995"/>
  </r>
  <r>
    <s v="Local"/>
    <s v="2017/18"/>
    <s v="ApprovedBudget"/>
    <x v="2"/>
    <n v="9"/>
    <x v="4"/>
    <n v="527"/>
    <s v="Kitgum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03355547.05268002"/>
  </r>
  <r>
    <s v="Local"/>
    <s v="2017/18"/>
    <s v="ApprovedBudget"/>
    <x v="2"/>
    <n v="9"/>
    <x v="4"/>
    <n v="527"/>
    <s v="Kitgum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27"/>
    <s v="Kitgum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0233519.73449"/>
  </r>
  <r>
    <s v="Local"/>
    <s v="2017/18"/>
    <s v="ApprovedBudget"/>
    <x v="1"/>
    <n v="13"/>
    <x v="0"/>
    <n v="527"/>
    <s v="Kitgum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149998398.4732001"/>
  </r>
  <r>
    <s v="Local"/>
    <s v="2017/18"/>
    <s v="ApprovedBudget"/>
    <x v="1"/>
    <n v="13"/>
    <x v="0"/>
    <n v="527"/>
    <s v="Kitgum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47223972.01052999"/>
  </r>
  <r>
    <s v="Local"/>
    <s v="2017/18"/>
    <s v="ApprovedBudget"/>
    <x v="1"/>
    <n v="13"/>
    <x v="0"/>
    <n v="527"/>
    <s v="Kitgum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69185623.000067994"/>
  </r>
  <r>
    <s v="Local"/>
    <s v="2017/18"/>
    <s v="ApprovedBudget"/>
    <x v="0"/>
    <n v="13"/>
    <x v="0"/>
    <n v="528"/>
    <s v="Kotid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93709531.9342999"/>
  </r>
  <r>
    <s v="Local"/>
    <s v="2017/18"/>
    <s v="ApprovedBudget"/>
    <x v="1"/>
    <n v="13"/>
    <x v="0"/>
    <n v="528"/>
    <s v="Kotid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68474106.25326002"/>
  </r>
  <r>
    <s v="Local"/>
    <s v="2017/18"/>
    <s v="ApprovedBudget"/>
    <x v="1"/>
    <n v="13"/>
    <x v="0"/>
    <n v="528"/>
    <s v="Kotid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716741.5464650001"/>
  </r>
  <r>
    <s v="Local"/>
    <s v="2017/18"/>
    <s v="ApprovedBudget"/>
    <x v="1"/>
    <n v="13"/>
    <x v="0"/>
    <n v="528"/>
    <s v="Kotid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8"/>
    <s v="Kotid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8"/>
    <s v="Kotid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61680000.000041001"/>
  </r>
  <r>
    <s v="Local"/>
    <s v="2017/18"/>
    <s v="ApprovedBudget"/>
    <x v="1"/>
    <n v="13"/>
    <x v="0"/>
    <n v="528"/>
    <s v="Kotid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87021987.787200004"/>
  </r>
  <r>
    <s v="Local"/>
    <s v="2017/18"/>
    <s v="ApprovedBudget"/>
    <x v="0"/>
    <n v="13"/>
    <x v="0"/>
    <n v="528"/>
    <s v="Kotid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8403995.99986"/>
  </r>
  <r>
    <s v="Local"/>
    <s v="2017/18"/>
    <s v="ApprovedBudget"/>
    <x v="2"/>
    <n v="13"/>
    <x v="0"/>
    <n v="528"/>
    <s v="Kotid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64089925.37390995"/>
  </r>
  <r>
    <s v="Local"/>
    <s v="2017/18"/>
    <s v="ApprovedBudget"/>
    <x v="2"/>
    <n v="13"/>
    <x v="0"/>
    <n v="528"/>
    <s v="Kotid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05497117.83176994"/>
  </r>
  <r>
    <s v="Local"/>
    <s v="2017/18"/>
    <s v="ApprovedBudget"/>
    <x v="0"/>
    <n v="1"/>
    <x v="1"/>
    <n v="528"/>
    <s v="Kotid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58504475.52367002"/>
  </r>
  <r>
    <s v="Local"/>
    <s v="2017/18"/>
    <s v="ApprovedBudget"/>
    <x v="1"/>
    <n v="1"/>
    <x v="1"/>
    <n v="528"/>
    <s v="Kotid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8325262.603797004"/>
  </r>
  <r>
    <s v="Local"/>
    <s v="2017/18"/>
    <s v="ApprovedBudget"/>
    <x v="2"/>
    <n v="1"/>
    <x v="1"/>
    <n v="528"/>
    <s v="Kotid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8088057.690209001"/>
  </r>
  <r>
    <s v="Local"/>
    <s v="2017/18"/>
    <s v="ApprovedBudget"/>
    <x v="0"/>
    <n v="7"/>
    <x v="2"/>
    <n v="528"/>
    <s v="Kotido District"/>
    <n v="6"/>
    <s v="Education"/>
    <s v="6"/>
    <s v="Education"/>
    <n v="321466"/>
    <s v="Sector Conditional Grant (Wage)"/>
    <s v=" Education"/>
    <s v="Primary Education - Wage"/>
    <n v="1"/>
    <s v="Outputs Provided"/>
    <n v="1303387743.1898"/>
  </r>
  <r>
    <s v="Local"/>
    <s v="2017/18"/>
    <s v="ApprovedBudget"/>
    <x v="0"/>
    <n v="7"/>
    <x v="2"/>
    <n v="528"/>
    <s v="Kotido District"/>
    <n v="6"/>
    <s v="Education"/>
    <s v="6"/>
    <s v="Education"/>
    <n v="321466"/>
    <s v="Sector Conditional Grant (Wage)"/>
    <s v=" Education"/>
    <s v="Secondary Education - Wage"/>
    <n v="1"/>
    <s v="Outputs Provided"/>
    <n v="149791135.71726"/>
  </r>
  <r>
    <s v="Local"/>
    <s v="2017/18"/>
    <s v="ApprovedBudget"/>
    <x v="0"/>
    <n v="7"/>
    <x v="2"/>
    <n v="528"/>
    <s v="Kotido District"/>
    <n v="6"/>
    <s v="Education"/>
    <s v="6"/>
    <s v="Education"/>
    <n v="321466"/>
    <s v="Sector Conditional Grant (Wage)"/>
    <s v=" Education"/>
    <s v="Skills Development - Wage"/>
    <n v="1"/>
    <s v="Outputs Provided"/>
    <n v="367058531.70301998"/>
  </r>
  <r>
    <s v="Local"/>
    <s v="2017/18"/>
    <s v="ApprovedBudget"/>
    <x v="1"/>
    <n v="7"/>
    <x v="2"/>
    <n v="528"/>
    <s v="Kotido District"/>
    <n v="6"/>
    <s v="Education"/>
    <s v="6"/>
    <s v="Education"/>
    <n v="321467"/>
    <s v="Sector Conditional Grant (Non-Wage)"/>
    <s v="Education"/>
    <s v="Inspection"/>
    <n v="1"/>
    <s v="Outputs Provided"/>
    <n v="12314521.552595001"/>
  </r>
  <r>
    <s v="Local"/>
    <s v="2017/18"/>
    <s v="ApprovedBudget"/>
    <x v="1"/>
    <n v="7"/>
    <x v="2"/>
    <n v="528"/>
    <s v="Kotid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4460735.177072003"/>
  </r>
  <r>
    <s v="Local"/>
    <s v="2017/18"/>
    <s v="ApprovedBudget"/>
    <x v="1"/>
    <n v="7"/>
    <x v="2"/>
    <n v="528"/>
    <s v="Kotid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3883732.365823001"/>
  </r>
  <r>
    <s v="Local"/>
    <s v="2017/18"/>
    <s v="ApprovedBudget"/>
    <x v="1"/>
    <n v="7"/>
    <x v="2"/>
    <n v="528"/>
    <s v="Kotid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94070289.93176001"/>
  </r>
  <r>
    <s v="Local"/>
    <s v="2017/18"/>
    <s v="ApprovedBudget"/>
    <x v="2"/>
    <n v="7"/>
    <x v="2"/>
    <n v="528"/>
    <s v="Kotid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01281217.88876"/>
  </r>
  <r>
    <s v="Local"/>
    <s v="2017/18"/>
    <s v="ApprovedBudget"/>
    <x v="0"/>
    <n v="8"/>
    <x v="3"/>
    <n v="528"/>
    <s v="Kotido District"/>
    <n v="5"/>
    <s v="Health"/>
    <s v="5"/>
    <s v="Health"/>
    <n v="321466"/>
    <s v="Sector Conditional Grant (Wage)"/>
    <s v=" Health"/>
    <s v="Conditional wage grant Health"/>
    <n v="1"/>
    <s v="Outputs Provided"/>
    <n v="995432954.51976001"/>
  </r>
  <r>
    <s v="Local"/>
    <s v="2017/18"/>
    <s v="ApprovedBudget"/>
    <x v="1"/>
    <n v="8"/>
    <x v="3"/>
    <n v="528"/>
    <s v="Kotid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85612695.37011999"/>
  </r>
  <r>
    <s v="Local"/>
    <s v="2017/18"/>
    <s v="ApprovedBudget"/>
    <x v="1"/>
    <n v="9"/>
    <x v="4"/>
    <n v="528"/>
    <s v="Kotid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2630871.366485"/>
  </r>
  <r>
    <s v="Local"/>
    <s v="2017/18"/>
    <s v="ApprovedBudget"/>
    <x v="1"/>
    <n v="9"/>
    <x v="4"/>
    <n v="528"/>
    <s v="Kotid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500638.9335174998"/>
  </r>
  <r>
    <s v="Local"/>
    <s v="2017/18"/>
    <s v="ApprovedBudget"/>
    <x v="1"/>
    <n v="9"/>
    <x v="4"/>
    <n v="528"/>
    <s v="Kotido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24000000"/>
  </r>
  <r>
    <s v="Local"/>
    <s v="2017/18"/>
    <s v="ApprovedBudget"/>
    <x v="2"/>
    <n v="9"/>
    <x v="4"/>
    <n v="528"/>
    <s v="Kotid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77947601.11588001"/>
  </r>
  <r>
    <s v="Local"/>
    <s v="2017/18"/>
    <s v="ApprovedBudget"/>
    <x v="2"/>
    <n v="9"/>
    <x v="4"/>
    <n v="528"/>
    <s v="Kotid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28"/>
    <s v="Kotid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4924480.426601"/>
  </r>
  <r>
    <s v="Local"/>
    <s v="2017/18"/>
    <s v="ApprovedBudget"/>
    <x v="1"/>
    <n v="13"/>
    <x v="0"/>
    <n v="528"/>
    <s v="Kotid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14978343.76436999"/>
  </r>
  <r>
    <s v="Local"/>
    <s v="2017/18"/>
    <s v="ApprovedBudget"/>
    <x v="1"/>
    <n v="13"/>
    <x v="0"/>
    <n v="528"/>
    <s v="Kotid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18668261.33574"/>
  </r>
  <r>
    <s v="Local"/>
    <s v="2017/18"/>
    <s v="ApprovedBudget"/>
    <x v="1"/>
    <n v="13"/>
    <x v="0"/>
    <n v="528"/>
    <s v="Kotid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1955250.000133"/>
  </r>
  <r>
    <s v="Local"/>
    <s v="2017/18"/>
    <s v="ApprovedBudget"/>
    <x v="1"/>
    <n v="13"/>
    <x v="0"/>
    <n v="528"/>
    <s v="Kotid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87535516.99996999"/>
  </r>
  <r>
    <s v="Local"/>
    <s v="2017/18"/>
    <s v="ApprovedBudget"/>
    <x v="0"/>
    <n v="13"/>
    <x v="0"/>
    <n v="529"/>
    <s v="Kum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93108218.885"/>
  </r>
  <r>
    <s v="Local"/>
    <s v="2017/18"/>
    <s v="ApprovedBudget"/>
    <x v="1"/>
    <n v="13"/>
    <x v="0"/>
    <n v="529"/>
    <s v="Kum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88417799.55408001"/>
  </r>
  <r>
    <s v="Local"/>
    <s v="2017/18"/>
    <s v="ApprovedBudget"/>
    <x v="1"/>
    <n v="13"/>
    <x v="0"/>
    <n v="529"/>
    <s v="Kum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452208.2701018993"/>
  </r>
  <r>
    <s v="Local"/>
    <s v="2017/18"/>
    <s v="ApprovedBudget"/>
    <x v="1"/>
    <n v="13"/>
    <x v="0"/>
    <n v="529"/>
    <s v="Kum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29"/>
    <s v="Kum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29"/>
    <s v="Kum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68159999.999948993"/>
  </r>
  <r>
    <s v="Local"/>
    <s v="2017/18"/>
    <s v="ApprovedBudget"/>
    <x v="1"/>
    <n v="13"/>
    <x v="0"/>
    <n v="529"/>
    <s v="Kum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8949200.1564"/>
  </r>
  <r>
    <s v="Local"/>
    <s v="2017/18"/>
    <s v="ApprovedBudget"/>
    <x v="0"/>
    <n v="13"/>
    <x v="0"/>
    <n v="529"/>
    <s v="Kum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88369207.99992999"/>
  </r>
  <r>
    <s v="Local"/>
    <s v="2017/18"/>
    <s v="ApprovedBudget"/>
    <x v="2"/>
    <n v="13"/>
    <x v="0"/>
    <n v="529"/>
    <s v="Kum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605950939.85592997"/>
  </r>
  <r>
    <s v="Local"/>
    <s v="2017/18"/>
    <s v="ApprovedBudget"/>
    <x v="2"/>
    <n v="13"/>
    <x v="0"/>
    <n v="529"/>
    <s v="Kum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83399880.45479"/>
  </r>
  <r>
    <s v="Local"/>
    <s v="2017/18"/>
    <s v="ApprovedBudget"/>
    <x v="0"/>
    <n v="1"/>
    <x v="1"/>
    <n v="529"/>
    <s v="Kum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76336846.91355002"/>
  </r>
  <r>
    <s v="Local"/>
    <s v="2017/18"/>
    <s v="ApprovedBudget"/>
    <x v="1"/>
    <n v="1"/>
    <x v="1"/>
    <n v="529"/>
    <s v="Kum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9699443.404449999"/>
  </r>
  <r>
    <s v="Local"/>
    <s v="2017/18"/>
    <s v="ApprovedBudget"/>
    <x v="2"/>
    <n v="1"/>
    <x v="1"/>
    <n v="529"/>
    <s v="Kum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9515428.797913"/>
  </r>
  <r>
    <s v="Local"/>
    <s v="2017/18"/>
    <s v="ApprovedBudget"/>
    <x v="2"/>
    <n v="4"/>
    <x v="6"/>
    <n v="529"/>
    <s v="Kumi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29"/>
    <s v="Kumi District"/>
    <n v="6"/>
    <s v="Education"/>
    <s v="6"/>
    <s v="Education"/>
    <n v="321466"/>
    <s v="Sector Conditional Grant (Wage)"/>
    <s v=" Education"/>
    <s v="Primary Education - Wage"/>
    <n v="1"/>
    <s v="Outputs Provided"/>
    <n v="4877942043.1082001"/>
  </r>
  <r>
    <s v="Local"/>
    <s v="2017/18"/>
    <s v="ApprovedBudget"/>
    <x v="0"/>
    <n v="7"/>
    <x v="2"/>
    <n v="529"/>
    <s v="Kumi District"/>
    <n v="6"/>
    <s v="Education"/>
    <s v="6"/>
    <s v="Education"/>
    <n v="321466"/>
    <s v="Sector Conditional Grant (Wage)"/>
    <s v=" Education"/>
    <s v="Secondary Education - Wage"/>
    <n v="1"/>
    <s v="Outputs Provided"/>
    <n v="804297475.79719996"/>
  </r>
  <r>
    <s v="Local"/>
    <s v="2017/18"/>
    <s v="ApprovedBudget"/>
    <x v="0"/>
    <n v="7"/>
    <x v="2"/>
    <n v="529"/>
    <s v="Kumi District"/>
    <n v="6"/>
    <s v="Education"/>
    <s v="6"/>
    <s v="Education"/>
    <n v="321466"/>
    <s v="Sector Conditional Grant (Wage)"/>
    <s v=" Education"/>
    <s v="Skills Development - Wage"/>
    <n v="1"/>
    <s v="Outputs Provided"/>
    <n v="157499063.99789"/>
  </r>
  <r>
    <s v="Local"/>
    <s v="2017/18"/>
    <s v="ApprovedBudget"/>
    <x v="1"/>
    <n v="7"/>
    <x v="2"/>
    <n v="529"/>
    <s v="Kumi District"/>
    <n v="6"/>
    <s v="Education"/>
    <s v="6"/>
    <s v="Education"/>
    <n v="321467"/>
    <s v="Sector Conditional Grant (Non-Wage)"/>
    <s v="Education"/>
    <s v="Inspection"/>
    <n v="1"/>
    <s v="Outputs Provided"/>
    <n v="27348224.142301001"/>
  </r>
  <r>
    <s v="Local"/>
    <s v="2017/18"/>
    <s v="ApprovedBudget"/>
    <x v="1"/>
    <n v="7"/>
    <x v="2"/>
    <n v="529"/>
    <s v="Kum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50209566.02495003"/>
  </r>
  <r>
    <s v="Local"/>
    <s v="2017/18"/>
    <s v="ApprovedBudget"/>
    <x v="1"/>
    <n v="7"/>
    <x v="2"/>
    <n v="529"/>
    <s v="Kum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38151376.81465006"/>
  </r>
  <r>
    <s v="Local"/>
    <s v="2017/18"/>
    <s v="ApprovedBudget"/>
    <x v="2"/>
    <n v="7"/>
    <x v="2"/>
    <n v="529"/>
    <s v="Kum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06163983.81171"/>
  </r>
  <r>
    <s v="Local"/>
    <s v="2017/18"/>
    <s v="ApprovedBudget"/>
    <x v="0"/>
    <n v="8"/>
    <x v="3"/>
    <n v="529"/>
    <s v="Kumi District"/>
    <n v="5"/>
    <s v="Health"/>
    <s v="5"/>
    <s v="Health"/>
    <n v="321466"/>
    <s v="Sector Conditional Grant (Wage)"/>
    <s v=" Health"/>
    <s v="Conditional wage grant Health"/>
    <n v="1"/>
    <s v="Outputs Provided"/>
    <n v="1766741232.0887001"/>
  </r>
  <r>
    <s v="Local"/>
    <s v="2017/18"/>
    <s v="ApprovedBudget"/>
    <x v="1"/>
    <n v="8"/>
    <x v="3"/>
    <n v="529"/>
    <s v="Kum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84045409.338149995"/>
  </r>
  <r>
    <s v="Local"/>
    <s v="2017/18"/>
    <s v="ApprovedBudget"/>
    <x v="1"/>
    <n v="8"/>
    <x v="3"/>
    <n v="529"/>
    <s v="Kum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328805149.61974001"/>
  </r>
  <r>
    <s v="Local"/>
    <s v="2017/18"/>
    <s v="ApprovedBudget"/>
    <x v="2"/>
    <n v="8"/>
    <x v="3"/>
    <n v="529"/>
    <s v="Kumi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200000000.00003999"/>
  </r>
  <r>
    <s v="Local"/>
    <s v="2017/18"/>
    <s v="ApprovedBudget"/>
    <x v="3"/>
    <n v="8"/>
    <x v="3"/>
    <n v="529"/>
    <s v="Kumi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33596101.407206997"/>
  </r>
  <r>
    <s v="Local"/>
    <s v="2017/18"/>
    <s v="ApprovedBudget"/>
    <x v="1"/>
    <n v="9"/>
    <x v="4"/>
    <n v="529"/>
    <s v="Kum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135420.403070003"/>
  </r>
  <r>
    <s v="Local"/>
    <s v="2017/18"/>
    <s v="ApprovedBudget"/>
    <x v="1"/>
    <n v="9"/>
    <x v="4"/>
    <n v="529"/>
    <s v="Kum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995792.5768245999"/>
  </r>
  <r>
    <s v="Local"/>
    <s v="2017/18"/>
    <s v="ApprovedBudget"/>
    <x v="2"/>
    <n v="9"/>
    <x v="4"/>
    <n v="529"/>
    <s v="Kum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85901320.04216999"/>
  </r>
  <r>
    <s v="Local"/>
    <s v="2017/18"/>
    <s v="ApprovedBudget"/>
    <x v="1"/>
    <n v="10"/>
    <x v="5"/>
    <n v="529"/>
    <s v="Kum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8676659.980637997"/>
  </r>
  <r>
    <s v="Local"/>
    <s v="2017/18"/>
    <s v="ApprovedBudget"/>
    <x v="1"/>
    <n v="13"/>
    <x v="0"/>
    <n v="529"/>
    <s v="Kum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661903298.4264002"/>
  </r>
  <r>
    <s v="Local"/>
    <s v="2017/18"/>
    <s v="ApprovedBudget"/>
    <x v="1"/>
    <n v="13"/>
    <x v="0"/>
    <n v="529"/>
    <s v="Kum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91573803.54479998"/>
  </r>
  <r>
    <s v="Local"/>
    <s v="2017/18"/>
    <s v="ApprovedBudget"/>
    <x v="1"/>
    <n v="13"/>
    <x v="0"/>
    <n v="529"/>
    <s v="Kum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19256177.99844998"/>
  </r>
  <r>
    <s v="Local"/>
    <s v="2017/18"/>
    <s v="ApprovedBudget"/>
    <x v="1"/>
    <n v="13"/>
    <x v="0"/>
    <n v="529"/>
    <s v="Kum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471301112.00014001"/>
  </r>
  <r>
    <s v="Local"/>
    <s v="2017/18"/>
    <s v="ApprovedBudget"/>
    <x v="0"/>
    <n v="13"/>
    <x v="0"/>
    <n v="530"/>
    <s v="Kyenjoj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806000120.125"/>
  </r>
  <r>
    <s v="Local"/>
    <s v="2017/18"/>
    <s v="ApprovedBudget"/>
    <x v="1"/>
    <n v="13"/>
    <x v="0"/>
    <n v="530"/>
    <s v="Kyenjoj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17002248.53924"/>
  </r>
  <r>
    <s v="Local"/>
    <s v="2017/18"/>
    <s v="ApprovedBudget"/>
    <x v="1"/>
    <n v="13"/>
    <x v="0"/>
    <n v="530"/>
    <s v="Kyenjoj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2012941.344442001"/>
  </r>
  <r>
    <s v="Local"/>
    <s v="2017/18"/>
    <s v="ApprovedBudget"/>
    <x v="1"/>
    <n v="13"/>
    <x v="0"/>
    <n v="530"/>
    <s v="Kyenjoj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30"/>
    <s v="Kyenjoj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0"/>
    <s v="Kyenjoj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73279999.99994001"/>
  </r>
  <r>
    <s v="Local"/>
    <s v="2017/18"/>
    <s v="ApprovedBudget"/>
    <x v="1"/>
    <n v="13"/>
    <x v="0"/>
    <n v="530"/>
    <s v="Kyenjoj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68887461.73019999"/>
  </r>
  <r>
    <s v="Local"/>
    <s v="2017/18"/>
    <s v="ApprovedBudget"/>
    <x v="0"/>
    <n v="13"/>
    <x v="0"/>
    <n v="530"/>
    <s v="Kyenjoj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680960976.00005996"/>
  </r>
  <r>
    <s v="Local"/>
    <s v="2017/18"/>
    <s v="ApprovedBudget"/>
    <x v="1"/>
    <n v="13"/>
    <x v="0"/>
    <n v="530"/>
    <s v="Kyenjoj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79995553.0244"/>
  </r>
  <r>
    <s v="Local"/>
    <s v="2017/18"/>
    <s v="ApprovedBudget"/>
    <x v="2"/>
    <n v="13"/>
    <x v="0"/>
    <n v="530"/>
    <s v="Kyenjoj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333634113.57423002"/>
  </r>
  <r>
    <s v="Local"/>
    <s v="2017/18"/>
    <s v="ApprovedBudget"/>
    <x v="2"/>
    <n v="13"/>
    <x v="0"/>
    <n v="530"/>
    <s v="Kyenjoj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502545490.89779001"/>
  </r>
  <r>
    <s v="Local"/>
    <s v="2017/18"/>
    <s v="ApprovedBudget"/>
    <x v="2"/>
    <n v="13"/>
    <x v="0"/>
    <n v="530"/>
    <s v="Kyenjoj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22810232.65880001"/>
  </r>
  <r>
    <s v="Local"/>
    <s v="2017/18"/>
    <s v="ApprovedBudget"/>
    <x v="0"/>
    <n v="1"/>
    <x v="1"/>
    <n v="530"/>
    <s v="Kyenjoj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66231751.11409998"/>
  </r>
  <r>
    <s v="Local"/>
    <s v="2017/18"/>
    <s v="ApprovedBudget"/>
    <x v="1"/>
    <n v="1"/>
    <x v="1"/>
    <n v="530"/>
    <s v="Kyenjoj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66771081.433532"/>
  </r>
  <r>
    <s v="Local"/>
    <s v="2017/18"/>
    <s v="ApprovedBudget"/>
    <x v="2"/>
    <n v="1"/>
    <x v="1"/>
    <n v="530"/>
    <s v="Kyenjoj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7379025.135031998"/>
  </r>
  <r>
    <s v="Local"/>
    <s v="2017/18"/>
    <s v="ApprovedBudget"/>
    <x v="0"/>
    <n v="7"/>
    <x v="2"/>
    <n v="530"/>
    <s v="Kyenjojo District"/>
    <n v="6"/>
    <s v="Education"/>
    <s v="6"/>
    <s v="Education"/>
    <n v="321466"/>
    <s v="Sector Conditional Grant (Wage)"/>
    <s v=" Education"/>
    <s v="Primary Education - Wage"/>
    <n v="1"/>
    <s v="Outputs Provided"/>
    <n v="7173376495.8951998"/>
  </r>
  <r>
    <s v="Local"/>
    <s v="2017/18"/>
    <s v="ApprovedBudget"/>
    <x v="0"/>
    <n v="7"/>
    <x v="2"/>
    <n v="530"/>
    <s v="Kyenjojo District"/>
    <n v="6"/>
    <s v="Education"/>
    <s v="6"/>
    <s v="Education"/>
    <n v="321466"/>
    <s v="Sector Conditional Grant (Wage)"/>
    <s v=" Education"/>
    <s v="Secondary Education - Wage"/>
    <n v="1"/>
    <s v="Outputs Provided"/>
    <n v="910502652.00845003"/>
  </r>
  <r>
    <s v="Local"/>
    <s v="2017/18"/>
    <s v="ApprovedBudget"/>
    <x v="0"/>
    <n v="7"/>
    <x v="2"/>
    <n v="530"/>
    <s v="Kyenjojo District"/>
    <n v="6"/>
    <s v="Education"/>
    <s v="6"/>
    <s v="Education"/>
    <n v="321466"/>
    <s v="Sector Conditional Grant (Wage)"/>
    <s v=" Education"/>
    <s v="Skills Development - Wage"/>
    <n v="1"/>
    <s v="Outputs Provided"/>
    <n v="453616619.99501002"/>
  </r>
  <r>
    <s v="Local"/>
    <s v="2017/18"/>
    <s v="ApprovedBudget"/>
    <x v="1"/>
    <n v="7"/>
    <x v="2"/>
    <n v="530"/>
    <s v="Kyenjojo District"/>
    <n v="6"/>
    <s v="Education"/>
    <s v="6"/>
    <s v="Education"/>
    <n v="321467"/>
    <s v="Sector Conditional Grant (Non-Wage)"/>
    <s v="Education"/>
    <s v="Inspection"/>
    <n v="1"/>
    <s v="Outputs Provided"/>
    <n v="41035625.007596999"/>
  </r>
  <r>
    <s v="Local"/>
    <s v="2017/18"/>
    <s v="ApprovedBudget"/>
    <x v="1"/>
    <n v="7"/>
    <x v="2"/>
    <n v="530"/>
    <s v="Kyenjoj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61558946.97693002"/>
  </r>
  <r>
    <s v="Local"/>
    <s v="2017/18"/>
    <s v="ApprovedBudget"/>
    <x v="1"/>
    <n v="7"/>
    <x v="2"/>
    <n v="530"/>
    <s v="Kyenjoj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941431630.47347999"/>
  </r>
  <r>
    <s v="Local"/>
    <s v="2017/18"/>
    <s v="ApprovedBudget"/>
    <x v="1"/>
    <n v="7"/>
    <x v="2"/>
    <n v="530"/>
    <s v="Kyenjoj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73792292.24088001"/>
  </r>
  <r>
    <s v="Local"/>
    <s v="2017/18"/>
    <s v="ApprovedBudget"/>
    <x v="2"/>
    <n v="7"/>
    <x v="2"/>
    <n v="530"/>
    <s v="Kyenjoj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77049622.97871"/>
  </r>
  <r>
    <s v="Local"/>
    <s v="2017/18"/>
    <s v="ApprovedBudget"/>
    <x v="0"/>
    <n v="8"/>
    <x v="3"/>
    <n v="530"/>
    <s v="Kyenjojo District"/>
    <n v="5"/>
    <s v="Health"/>
    <s v="5"/>
    <s v="Health"/>
    <n v="321466"/>
    <s v="Sector Conditional Grant (Wage)"/>
    <s v=" Health"/>
    <s v="Conditional wage grant Health"/>
    <n v="1"/>
    <s v="Outputs Provided"/>
    <n v="3228061377.2360001"/>
  </r>
  <r>
    <s v="Local"/>
    <s v="2017/18"/>
    <s v="ApprovedBudget"/>
    <x v="1"/>
    <n v="8"/>
    <x v="3"/>
    <n v="530"/>
    <s v="Kyenjoj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55641038.31880999"/>
  </r>
  <r>
    <s v="Local"/>
    <s v="2017/18"/>
    <s v="ApprovedBudget"/>
    <x v="1"/>
    <n v="8"/>
    <x v="3"/>
    <n v="530"/>
    <s v="Kyenjoj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40273730.95818001"/>
  </r>
  <r>
    <s v="Local"/>
    <s v="2017/18"/>
    <s v="ApprovedBudget"/>
    <x v="2"/>
    <n v="8"/>
    <x v="3"/>
    <n v="530"/>
    <s v="Kyenjojo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530"/>
    <s v="Kyenjoj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9331736.267399997"/>
  </r>
  <r>
    <s v="Local"/>
    <s v="2017/18"/>
    <s v="ApprovedBudget"/>
    <x v="1"/>
    <n v="9"/>
    <x v="4"/>
    <n v="530"/>
    <s v="Kyenjoj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0051710.814274"/>
  </r>
  <r>
    <s v="Local"/>
    <s v="2017/18"/>
    <s v="ApprovedBudget"/>
    <x v="1"/>
    <n v="9"/>
    <x v="4"/>
    <n v="530"/>
    <s v="Kyenjojo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390000000"/>
  </r>
  <r>
    <s v="Local"/>
    <s v="2017/18"/>
    <s v="ApprovedBudget"/>
    <x v="2"/>
    <n v="9"/>
    <x v="4"/>
    <n v="530"/>
    <s v="Kyenjoj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06709924.15246999"/>
  </r>
  <r>
    <s v="Local"/>
    <s v="2017/18"/>
    <s v="ApprovedBudget"/>
    <x v="2"/>
    <n v="9"/>
    <x v="4"/>
    <n v="530"/>
    <s v="Kyenjoj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30"/>
    <s v="Kyenjoj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97642740.051544994"/>
  </r>
  <r>
    <s v="Local"/>
    <s v="2017/18"/>
    <s v="ApprovedBudget"/>
    <x v="1"/>
    <n v="13"/>
    <x v="0"/>
    <n v="530"/>
    <s v="Kyenjoj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802509142.85571003"/>
  </r>
  <r>
    <s v="Local"/>
    <s v="2017/18"/>
    <s v="ApprovedBudget"/>
    <x v="1"/>
    <n v="13"/>
    <x v="0"/>
    <n v="530"/>
    <s v="Kyenjoj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11613101.47566003"/>
  </r>
  <r>
    <s v="Local"/>
    <s v="2017/18"/>
    <s v="ApprovedBudget"/>
    <x v="1"/>
    <n v="13"/>
    <x v="0"/>
    <n v="530"/>
    <s v="Kyenjoj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72948953.573730007"/>
  </r>
  <r>
    <s v="Local"/>
    <s v="2017/18"/>
    <s v="ApprovedBudget"/>
    <x v="1"/>
    <n v="13"/>
    <x v="0"/>
    <n v="530"/>
    <s v="Kyenjoj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04166905.99998"/>
  </r>
  <r>
    <s v="Local"/>
    <s v="2017/18"/>
    <s v="ApprovedBudget"/>
    <x v="0"/>
    <n v="13"/>
    <x v="0"/>
    <n v="531"/>
    <s v="Lir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53092377.5239"/>
  </r>
  <r>
    <s v="Local"/>
    <s v="2017/18"/>
    <s v="ApprovedBudget"/>
    <x v="1"/>
    <n v="13"/>
    <x v="0"/>
    <n v="531"/>
    <s v="Lir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62616333.77165997"/>
  </r>
  <r>
    <s v="Local"/>
    <s v="2017/18"/>
    <s v="ApprovedBudget"/>
    <x v="1"/>
    <n v="13"/>
    <x v="0"/>
    <n v="531"/>
    <s v="Lira District"/>
    <n v="1"/>
    <s v="Administration"/>
    <s v="M"/>
    <s v="Public Sector Management"/>
    <n v="321401"/>
    <s v="District Unconditional Grant (Non-Wage)"/>
    <s v="District unconditional recurrent grants"/>
    <s v="IPPS District"/>
    <n v="1"/>
    <s v="Outputs Provided"/>
    <n v="25000000"/>
  </r>
  <r>
    <s v="Local"/>
    <s v="2017/18"/>
    <s v="ApprovedBudget"/>
    <x v="1"/>
    <n v="13"/>
    <x v="0"/>
    <n v="531"/>
    <s v="Lir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4715683.376707001"/>
  </r>
  <r>
    <s v="Local"/>
    <s v="2017/18"/>
    <s v="ApprovedBudget"/>
    <x v="1"/>
    <n v="13"/>
    <x v="0"/>
    <n v="531"/>
    <s v="Lir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47143000.000000998"/>
  </r>
  <r>
    <s v="Local"/>
    <s v="2017/18"/>
    <s v="ApprovedBudget"/>
    <x v="1"/>
    <n v="13"/>
    <x v="0"/>
    <n v="531"/>
    <s v="Lir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1"/>
    <s v="Lir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62839999.99998"/>
  </r>
  <r>
    <s v="Local"/>
    <s v="2017/18"/>
    <s v="ApprovedBudget"/>
    <x v="1"/>
    <n v="13"/>
    <x v="0"/>
    <n v="531"/>
    <s v="Lir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09776575.10980001"/>
  </r>
  <r>
    <s v="Local"/>
    <s v="2017/18"/>
    <s v="ApprovedBudget"/>
    <x v="2"/>
    <n v="13"/>
    <x v="0"/>
    <n v="531"/>
    <s v="Li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977283292.70395005"/>
  </r>
  <r>
    <s v="Local"/>
    <s v="2017/18"/>
    <s v="ApprovedBudget"/>
    <x v="2"/>
    <n v="13"/>
    <x v="0"/>
    <n v="531"/>
    <s v="Li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363525869.5373001"/>
  </r>
  <r>
    <s v="Local"/>
    <s v="2017/18"/>
    <s v="ApprovedBudget"/>
    <x v="0"/>
    <n v="1"/>
    <x v="1"/>
    <n v="531"/>
    <s v="Lir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41099075.514"/>
  </r>
  <r>
    <s v="Local"/>
    <s v="2017/18"/>
    <s v="ApprovedBudget"/>
    <x v="1"/>
    <n v="1"/>
    <x v="1"/>
    <n v="531"/>
    <s v="Lir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66842535.308982998"/>
  </r>
  <r>
    <s v="Local"/>
    <s v="2017/18"/>
    <s v="ApprovedBudget"/>
    <x v="2"/>
    <n v="1"/>
    <x v="1"/>
    <n v="531"/>
    <s v="Lir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69674778.646626994"/>
  </r>
  <r>
    <s v="Local"/>
    <s v="2017/18"/>
    <s v="ApprovedBudget"/>
    <x v="2"/>
    <n v="4"/>
    <x v="6"/>
    <n v="531"/>
    <s v="Lira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31"/>
    <s v="Lira District"/>
    <n v="6"/>
    <s v="Education"/>
    <s v="6"/>
    <s v="Education"/>
    <n v="321466"/>
    <s v="Sector Conditional Grant (Wage)"/>
    <s v=" Education"/>
    <s v="Primary Education - Wage"/>
    <n v="1"/>
    <s v="Outputs Provided"/>
    <n v="9080716740.9249001"/>
  </r>
  <r>
    <s v="Local"/>
    <s v="2017/18"/>
    <s v="ApprovedBudget"/>
    <x v="0"/>
    <n v="7"/>
    <x v="2"/>
    <n v="531"/>
    <s v="Lira District"/>
    <n v="6"/>
    <s v="Education"/>
    <s v="6"/>
    <s v="Education"/>
    <n v="321466"/>
    <s v="Sector Conditional Grant (Wage)"/>
    <s v=" Education"/>
    <s v="Secondary Education - Wage"/>
    <n v="1"/>
    <s v="Outputs Provided"/>
    <n v="2221404836.5514998"/>
  </r>
  <r>
    <s v="Local"/>
    <s v="2017/18"/>
    <s v="ApprovedBudget"/>
    <x v="0"/>
    <n v="7"/>
    <x v="2"/>
    <n v="531"/>
    <s v="Lira District"/>
    <n v="6"/>
    <s v="Education"/>
    <s v="6"/>
    <s v="Education"/>
    <n v="321466"/>
    <s v="Sector Conditional Grant (Wage)"/>
    <s v=" Education"/>
    <s v="Skills Development - Wage"/>
    <n v="1"/>
    <s v="Outputs Provided"/>
    <n v="545801747.99365997"/>
  </r>
  <r>
    <s v="Local"/>
    <s v="2017/18"/>
    <s v="ApprovedBudget"/>
    <x v="1"/>
    <n v="7"/>
    <x v="2"/>
    <n v="531"/>
    <s v="Lira District"/>
    <n v="6"/>
    <s v="Education"/>
    <s v="6"/>
    <s v="Education"/>
    <n v="321467"/>
    <s v="Sector Conditional Grant (Non-Wage)"/>
    <s v="Education"/>
    <s v="Inspection"/>
    <n v="1"/>
    <s v="Outputs Provided"/>
    <n v="33855349.143881001"/>
  </r>
  <r>
    <s v="Local"/>
    <s v="2017/18"/>
    <s v="ApprovedBudget"/>
    <x v="1"/>
    <n v="7"/>
    <x v="2"/>
    <n v="531"/>
    <s v="Lir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65586552.10828996"/>
  </r>
  <r>
    <s v="Local"/>
    <s v="2017/18"/>
    <s v="ApprovedBudget"/>
    <x v="1"/>
    <n v="7"/>
    <x v="2"/>
    <n v="531"/>
    <s v="Lir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710895504.4465001"/>
  </r>
  <r>
    <s v="Local"/>
    <s v="2017/18"/>
    <s v="ApprovedBudget"/>
    <x v="1"/>
    <n v="7"/>
    <x v="2"/>
    <n v="531"/>
    <s v="Lir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62549297.32959998"/>
  </r>
  <r>
    <s v="Local"/>
    <s v="2017/18"/>
    <s v="ApprovedBudget"/>
    <x v="2"/>
    <n v="7"/>
    <x v="2"/>
    <n v="531"/>
    <s v="Lir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77936455.34082001"/>
  </r>
  <r>
    <s v="Local"/>
    <s v="2017/18"/>
    <s v="ApprovedBudget"/>
    <x v="0"/>
    <n v="8"/>
    <x v="3"/>
    <n v="531"/>
    <s v="Lira District"/>
    <n v="5"/>
    <s v="Health"/>
    <s v="5"/>
    <s v="Health"/>
    <n v="321466"/>
    <s v="Sector Conditional Grant (Wage)"/>
    <s v=" Health"/>
    <s v="Conditional wage grant Health"/>
    <n v="1"/>
    <s v="Outputs Provided"/>
    <n v="1787467985.5165999"/>
  </r>
  <r>
    <s v="Local"/>
    <s v="2017/18"/>
    <s v="ApprovedBudget"/>
    <x v="1"/>
    <n v="8"/>
    <x v="3"/>
    <n v="531"/>
    <s v="Lir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12853317.42188001"/>
  </r>
  <r>
    <s v="Local"/>
    <s v="2017/18"/>
    <s v="ApprovedBudget"/>
    <x v="3"/>
    <n v="8"/>
    <x v="3"/>
    <n v="531"/>
    <s v="Lir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96451033.782340005"/>
  </r>
  <r>
    <s v="Local"/>
    <s v="2017/18"/>
    <s v="ApprovedBudget"/>
    <x v="1"/>
    <n v="9"/>
    <x v="4"/>
    <n v="531"/>
    <s v="Lir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332980.538445003"/>
  </r>
  <r>
    <s v="Local"/>
    <s v="2017/18"/>
    <s v="ApprovedBudget"/>
    <x v="1"/>
    <n v="9"/>
    <x v="4"/>
    <n v="531"/>
    <s v="Lir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9002942.0118151996"/>
  </r>
  <r>
    <s v="Local"/>
    <s v="2017/18"/>
    <s v="ApprovedBudget"/>
    <x v="1"/>
    <n v="9"/>
    <x v="4"/>
    <n v="531"/>
    <s v="Lira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390000000"/>
  </r>
  <r>
    <s v="Local"/>
    <s v="2017/18"/>
    <s v="ApprovedBudget"/>
    <x v="2"/>
    <n v="9"/>
    <x v="4"/>
    <n v="531"/>
    <s v="Lir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94809730.04294002"/>
  </r>
  <r>
    <s v="Local"/>
    <s v="2017/18"/>
    <s v="ApprovedBudget"/>
    <x v="2"/>
    <n v="9"/>
    <x v="4"/>
    <n v="531"/>
    <s v="Lir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31"/>
    <s v="Lir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1849868.894199997"/>
  </r>
  <r>
    <s v="Local"/>
    <s v="2017/18"/>
    <s v="ApprovedBudget"/>
    <x v="1"/>
    <n v="13"/>
    <x v="0"/>
    <n v="531"/>
    <s v="Lir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679147939.9582"/>
  </r>
  <r>
    <s v="Local"/>
    <s v="2017/18"/>
    <s v="ApprovedBudget"/>
    <x v="1"/>
    <n v="13"/>
    <x v="0"/>
    <n v="531"/>
    <s v="Lir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48793151.65871"/>
  </r>
  <r>
    <s v="Local"/>
    <s v="2017/18"/>
    <s v="ApprovedBudget"/>
    <x v="1"/>
    <n v="13"/>
    <x v="0"/>
    <n v="531"/>
    <s v="Lir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30771107.00003999"/>
  </r>
  <r>
    <s v="Local"/>
    <s v="2017/18"/>
    <s v="ApprovedBudget"/>
    <x v="0"/>
    <n v="13"/>
    <x v="0"/>
    <n v="532"/>
    <s v="Luwer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632240514.9244001"/>
  </r>
  <r>
    <s v="Local"/>
    <s v="2017/18"/>
    <s v="ApprovedBudget"/>
    <x v="1"/>
    <n v="13"/>
    <x v="0"/>
    <n v="532"/>
    <s v="Luwer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94996522.95622998"/>
  </r>
  <r>
    <s v="Local"/>
    <s v="2017/18"/>
    <s v="ApprovedBudget"/>
    <x v="1"/>
    <n v="13"/>
    <x v="0"/>
    <n v="532"/>
    <s v="Luwer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3591270.904794"/>
  </r>
  <r>
    <s v="Local"/>
    <s v="2017/18"/>
    <s v="ApprovedBudget"/>
    <x v="1"/>
    <n v="13"/>
    <x v="0"/>
    <n v="532"/>
    <s v="Luwer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32"/>
    <s v="Luwer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2"/>
    <s v="Luwer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54079999.99998"/>
  </r>
  <r>
    <s v="Local"/>
    <s v="2017/18"/>
    <s v="ApprovedBudget"/>
    <x v="1"/>
    <n v="13"/>
    <x v="0"/>
    <n v="532"/>
    <s v="Luwer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40600499.428"/>
  </r>
  <r>
    <s v="Local"/>
    <s v="2017/18"/>
    <s v="ApprovedBudget"/>
    <x v="0"/>
    <n v="13"/>
    <x v="0"/>
    <n v="532"/>
    <s v="Luwer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518764896.00006002"/>
  </r>
  <r>
    <s v="Local"/>
    <s v="2017/18"/>
    <s v="ApprovedBudget"/>
    <x v="1"/>
    <n v="13"/>
    <x v="0"/>
    <n v="532"/>
    <s v="Luwer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05106277.55392998"/>
  </r>
  <r>
    <s v="Local"/>
    <s v="2017/18"/>
    <s v="ApprovedBudget"/>
    <x v="2"/>
    <n v="13"/>
    <x v="0"/>
    <n v="532"/>
    <s v="Luwe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423025067.21274"/>
  </r>
  <r>
    <s v="Local"/>
    <s v="2017/18"/>
    <s v="ApprovedBudget"/>
    <x v="2"/>
    <n v="13"/>
    <x v="0"/>
    <n v="532"/>
    <s v="Luwe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587030661.62533998"/>
  </r>
  <r>
    <s v="Local"/>
    <s v="2017/18"/>
    <s v="ApprovedBudget"/>
    <x v="2"/>
    <n v="13"/>
    <x v="0"/>
    <n v="532"/>
    <s v="Luwer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51158397.11954001"/>
  </r>
  <r>
    <s v="Local"/>
    <s v="2017/18"/>
    <s v="ApprovedBudget"/>
    <x v="0"/>
    <n v="1"/>
    <x v="1"/>
    <n v="532"/>
    <s v="Luwer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04692755.43405002"/>
  </r>
  <r>
    <s v="Local"/>
    <s v="2017/18"/>
    <s v="ApprovedBudget"/>
    <x v="1"/>
    <n v="1"/>
    <x v="1"/>
    <n v="532"/>
    <s v="Luwer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71635671.334887996"/>
  </r>
  <r>
    <s v="Local"/>
    <s v="2017/18"/>
    <s v="ApprovedBudget"/>
    <x v="2"/>
    <n v="1"/>
    <x v="1"/>
    <n v="532"/>
    <s v="Luwer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67013116.182287998"/>
  </r>
  <r>
    <s v="Local"/>
    <s v="2017/18"/>
    <s v="ApprovedBudget"/>
    <x v="0"/>
    <n v="7"/>
    <x v="2"/>
    <n v="532"/>
    <s v="Luwero District"/>
    <n v="6"/>
    <s v="Education"/>
    <s v="6"/>
    <s v="Education"/>
    <n v="321466"/>
    <s v="Sector Conditional Grant (Wage)"/>
    <s v=" Education"/>
    <s v="Primary Education - Wage"/>
    <n v="1"/>
    <s v="Outputs Provided"/>
    <n v="16882266591.546"/>
  </r>
  <r>
    <s v="Local"/>
    <s v="2017/18"/>
    <s v="ApprovedBudget"/>
    <x v="0"/>
    <n v="7"/>
    <x v="2"/>
    <n v="532"/>
    <s v="Luwero District"/>
    <n v="6"/>
    <s v="Education"/>
    <s v="6"/>
    <s v="Education"/>
    <n v="321466"/>
    <s v="Sector Conditional Grant (Wage)"/>
    <s v=" Education"/>
    <s v="Secondary Education - Wage"/>
    <n v="1"/>
    <s v="Outputs Provided"/>
    <n v="5107806033.5815001"/>
  </r>
  <r>
    <s v="Local"/>
    <s v="2017/18"/>
    <s v="ApprovedBudget"/>
    <x v="0"/>
    <n v="7"/>
    <x v="2"/>
    <n v="532"/>
    <s v="Luwero District"/>
    <n v="6"/>
    <s v="Education"/>
    <s v="6"/>
    <s v="Education"/>
    <n v="321466"/>
    <s v="Sector Conditional Grant (Wage)"/>
    <s v=" Education"/>
    <s v="Skills Development - Wage"/>
    <n v="1"/>
    <s v="Outputs Provided"/>
    <n v="255483935.99707001"/>
  </r>
  <r>
    <s v="Local"/>
    <s v="2017/18"/>
    <s v="ApprovedBudget"/>
    <x v="1"/>
    <n v="7"/>
    <x v="2"/>
    <n v="532"/>
    <s v="Luwero District"/>
    <n v="6"/>
    <s v="Education"/>
    <s v="6"/>
    <s v="Education"/>
    <n v="321467"/>
    <s v="Sector Conditional Grant (Non-Wage)"/>
    <s v="Education"/>
    <s v="Inspection"/>
    <n v="1"/>
    <s v="Outputs Provided"/>
    <n v="70205495.704069003"/>
  </r>
  <r>
    <s v="Local"/>
    <s v="2017/18"/>
    <s v="ApprovedBudget"/>
    <x v="1"/>
    <n v="7"/>
    <x v="2"/>
    <n v="532"/>
    <s v="Luwer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111648988.5939"/>
  </r>
  <r>
    <s v="Local"/>
    <s v="2017/18"/>
    <s v="ApprovedBudget"/>
    <x v="1"/>
    <n v="7"/>
    <x v="2"/>
    <n v="532"/>
    <s v="Luwer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951730681.6606002"/>
  </r>
  <r>
    <s v="Local"/>
    <s v="2017/18"/>
    <s v="ApprovedBudget"/>
    <x v="1"/>
    <n v="7"/>
    <x v="2"/>
    <n v="532"/>
    <s v="Luwer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79201858.729635999"/>
  </r>
  <r>
    <s v="Local"/>
    <s v="2017/18"/>
    <s v="ApprovedBudget"/>
    <x v="2"/>
    <n v="7"/>
    <x v="2"/>
    <n v="532"/>
    <s v="Luwer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98244258.53678"/>
  </r>
  <r>
    <s v="Local"/>
    <s v="2017/18"/>
    <s v="ApprovedBudget"/>
    <x v="2"/>
    <n v="7"/>
    <x v="2"/>
    <n v="532"/>
    <s v="Luwero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32"/>
    <s v="Luwero District"/>
    <n v="5"/>
    <s v="Health"/>
    <s v="5"/>
    <s v="Health"/>
    <n v="321466"/>
    <s v="Sector Conditional Grant (Wage)"/>
    <s v=" Health"/>
    <s v="Conditional wage grant Health"/>
    <n v="1"/>
    <s v="Outputs Provided"/>
    <n v="4626282814.9127998"/>
  </r>
  <r>
    <s v="Local"/>
    <s v="2017/18"/>
    <s v="ApprovedBudget"/>
    <x v="1"/>
    <n v="8"/>
    <x v="3"/>
    <n v="532"/>
    <s v="Luwer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78903382.40000999"/>
  </r>
  <r>
    <s v="Local"/>
    <s v="2017/18"/>
    <s v="ApprovedBudget"/>
    <x v="2"/>
    <n v="8"/>
    <x v="3"/>
    <n v="532"/>
    <s v="Luwero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532"/>
    <s v="Luwer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9039992.066519998"/>
  </r>
  <r>
    <s v="Local"/>
    <s v="2017/18"/>
    <s v="ApprovedBudget"/>
    <x v="1"/>
    <n v="9"/>
    <x v="4"/>
    <n v="532"/>
    <s v="Luwer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0396998.214062"/>
  </r>
  <r>
    <s v="Local"/>
    <s v="2017/18"/>
    <s v="ApprovedBudget"/>
    <x v="2"/>
    <n v="9"/>
    <x v="4"/>
    <n v="532"/>
    <s v="Luwer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604721996.51587999"/>
  </r>
  <r>
    <s v="Local"/>
    <s v="2017/18"/>
    <s v="ApprovedBudget"/>
    <x v="2"/>
    <n v="9"/>
    <x v="4"/>
    <n v="532"/>
    <s v="Luwer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32"/>
    <s v="Luwer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92228680.799317002"/>
  </r>
  <r>
    <s v="Local"/>
    <s v="2017/18"/>
    <s v="ApprovedBudget"/>
    <x v="1"/>
    <n v="13"/>
    <x v="0"/>
    <n v="532"/>
    <s v="Luwer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691665103.8459001"/>
  </r>
  <r>
    <s v="Local"/>
    <s v="2017/18"/>
    <s v="ApprovedBudget"/>
    <x v="1"/>
    <n v="13"/>
    <x v="0"/>
    <n v="532"/>
    <s v="Luwer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63446568.17140996"/>
  </r>
  <r>
    <s v="Local"/>
    <s v="2017/18"/>
    <s v="ApprovedBudget"/>
    <x v="1"/>
    <n v="13"/>
    <x v="0"/>
    <n v="532"/>
    <s v="Luwer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812373387.9956999"/>
  </r>
  <r>
    <s v="Local"/>
    <s v="2017/18"/>
    <s v="ApprovedBudget"/>
    <x v="1"/>
    <n v="13"/>
    <x v="0"/>
    <n v="532"/>
    <s v="Luwer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973168700.99993002"/>
  </r>
  <r>
    <s v="Local"/>
    <s v="2017/18"/>
    <s v="ApprovedBudget"/>
    <x v="2"/>
    <n v="13"/>
    <x v="0"/>
    <n v="532"/>
    <s v="Luwer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33"/>
    <s v="Masak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04863181.2832999"/>
  </r>
  <r>
    <s v="Local"/>
    <s v="2017/18"/>
    <s v="ApprovedBudget"/>
    <x v="1"/>
    <n v="13"/>
    <x v="0"/>
    <n v="533"/>
    <s v="Masak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76769636.25154001"/>
  </r>
  <r>
    <s v="Local"/>
    <s v="2017/18"/>
    <s v="ApprovedBudget"/>
    <x v="1"/>
    <n v="13"/>
    <x v="0"/>
    <n v="533"/>
    <s v="Masaka District"/>
    <n v="1"/>
    <s v="Administration"/>
    <s v="M"/>
    <s v="Public Sector Management"/>
    <n v="321401"/>
    <s v="District Unconditional Grant (Non-Wage)"/>
    <s v="District unconditional recurrent grants"/>
    <s v="IPPS District"/>
    <n v="1"/>
    <s v="Outputs Provided"/>
    <n v="25000000"/>
  </r>
  <r>
    <s v="Local"/>
    <s v="2017/18"/>
    <s v="ApprovedBudget"/>
    <x v="1"/>
    <n v="13"/>
    <x v="0"/>
    <n v="533"/>
    <s v="Masak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821261.0550743006"/>
  </r>
  <r>
    <s v="Local"/>
    <s v="2017/18"/>
    <s v="ApprovedBudget"/>
    <x v="1"/>
    <n v="13"/>
    <x v="0"/>
    <n v="533"/>
    <s v="Masak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47143000.000000998"/>
  </r>
  <r>
    <s v="Local"/>
    <s v="2017/18"/>
    <s v="ApprovedBudget"/>
    <x v="1"/>
    <n v="13"/>
    <x v="0"/>
    <n v="533"/>
    <s v="Masak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3"/>
    <s v="Masak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0440000"/>
  </r>
  <r>
    <s v="Local"/>
    <s v="2017/18"/>
    <s v="ApprovedBudget"/>
    <x v="1"/>
    <n v="13"/>
    <x v="0"/>
    <n v="533"/>
    <s v="Masak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1668811.73800001"/>
  </r>
  <r>
    <s v="Local"/>
    <s v="2017/18"/>
    <s v="ApprovedBudget"/>
    <x v="2"/>
    <n v="13"/>
    <x v="0"/>
    <n v="533"/>
    <s v="Masak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18811722.03183"/>
  </r>
  <r>
    <s v="Local"/>
    <s v="2017/18"/>
    <s v="ApprovedBudget"/>
    <x v="2"/>
    <n v="13"/>
    <x v="0"/>
    <n v="533"/>
    <s v="Masak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54136274.10697001"/>
  </r>
  <r>
    <s v="Local"/>
    <s v="2017/18"/>
    <s v="ApprovedBudget"/>
    <x v="0"/>
    <n v="1"/>
    <x v="1"/>
    <n v="533"/>
    <s v="Masak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95227055.19338"/>
  </r>
  <r>
    <s v="Local"/>
    <s v="2017/18"/>
    <s v="ApprovedBudget"/>
    <x v="1"/>
    <n v="1"/>
    <x v="1"/>
    <n v="533"/>
    <s v="Masak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9207303.373208001"/>
  </r>
  <r>
    <s v="Local"/>
    <s v="2017/18"/>
    <s v="ApprovedBudget"/>
    <x v="2"/>
    <n v="1"/>
    <x v="1"/>
    <n v="533"/>
    <s v="Masak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0099422.497934997"/>
  </r>
  <r>
    <s v="Local"/>
    <s v="2017/18"/>
    <s v="ApprovedBudget"/>
    <x v="0"/>
    <n v="7"/>
    <x v="2"/>
    <n v="533"/>
    <s v="Masaka District"/>
    <n v="6"/>
    <s v="Education"/>
    <s v="6"/>
    <s v="Education"/>
    <n v="321466"/>
    <s v="Sector Conditional Grant (Wage)"/>
    <s v=" Education"/>
    <s v="Primary Education - Wage"/>
    <n v="1"/>
    <s v="Outputs Provided"/>
    <n v="5120542385.8434"/>
  </r>
  <r>
    <s v="Local"/>
    <s v="2017/18"/>
    <s v="ApprovedBudget"/>
    <x v="0"/>
    <n v="7"/>
    <x v="2"/>
    <n v="533"/>
    <s v="Masaka District"/>
    <n v="6"/>
    <s v="Education"/>
    <s v="6"/>
    <s v="Education"/>
    <n v="321466"/>
    <s v="Sector Conditional Grant (Wage)"/>
    <s v=" Education"/>
    <s v="Secondary Education - Wage"/>
    <n v="1"/>
    <s v="Outputs Provided"/>
    <n v="1190479659.7291999"/>
  </r>
  <r>
    <s v="Local"/>
    <s v="2017/18"/>
    <s v="ApprovedBudget"/>
    <x v="0"/>
    <n v="7"/>
    <x v="2"/>
    <n v="533"/>
    <s v="Masaka District"/>
    <n v="6"/>
    <s v="Education"/>
    <s v="6"/>
    <s v="Education"/>
    <n v="321466"/>
    <s v="Sector Conditional Grant (Wage)"/>
    <s v=" Education"/>
    <s v="Skills Development - Wage"/>
    <n v="1"/>
    <s v="Outputs Provided"/>
    <n v="322706171.99602997"/>
  </r>
  <r>
    <s v="Local"/>
    <s v="2017/18"/>
    <s v="ApprovedBudget"/>
    <x v="1"/>
    <n v="7"/>
    <x v="2"/>
    <n v="533"/>
    <s v="Masaka District"/>
    <n v="6"/>
    <s v="Education"/>
    <s v="6"/>
    <s v="Education"/>
    <n v="321467"/>
    <s v="Sector Conditional Grant (Non-Wage)"/>
    <s v="Education"/>
    <s v="Inspection"/>
    <n v="1"/>
    <s v="Outputs Provided"/>
    <n v="30489594.832736"/>
  </r>
  <r>
    <s v="Local"/>
    <s v="2017/18"/>
    <s v="ApprovedBudget"/>
    <x v="1"/>
    <n v="7"/>
    <x v="2"/>
    <n v="533"/>
    <s v="Masak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13137248.43918002"/>
  </r>
  <r>
    <s v="Local"/>
    <s v="2017/18"/>
    <s v="ApprovedBudget"/>
    <x v="1"/>
    <n v="7"/>
    <x v="2"/>
    <n v="533"/>
    <s v="Masak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905281665.49058998"/>
  </r>
  <r>
    <s v="Local"/>
    <s v="2017/18"/>
    <s v="ApprovedBudget"/>
    <x v="1"/>
    <n v="7"/>
    <x v="2"/>
    <n v="533"/>
    <s v="Masak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70979154.15981001"/>
  </r>
  <r>
    <s v="Local"/>
    <s v="2017/18"/>
    <s v="ApprovedBudget"/>
    <x v="2"/>
    <n v="7"/>
    <x v="2"/>
    <n v="533"/>
    <s v="Masak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7359473.60440999"/>
  </r>
  <r>
    <s v="Local"/>
    <s v="2017/18"/>
    <s v="ApprovedBudget"/>
    <x v="2"/>
    <n v="7"/>
    <x v="2"/>
    <n v="533"/>
    <s v="Masak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33"/>
    <s v="Masaka District"/>
    <n v="5"/>
    <s v="Health"/>
    <s v="5"/>
    <s v="Health"/>
    <n v="321466"/>
    <s v="Sector Conditional Grant (Wage)"/>
    <s v=" Health"/>
    <s v="Conditional wage grant Health"/>
    <n v="1"/>
    <s v="Outputs Provided"/>
    <n v="1648810000.0775001"/>
  </r>
  <r>
    <s v="Local"/>
    <s v="2017/18"/>
    <s v="ApprovedBudget"/>
    <x v="1"/>
    <n v="8"/>
    <x v="3"/>
    <n v="533"/>
    <s v="Masak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18285591.25433001"/>
  </r>
  <r>
    <s v="Local"/>
    <s v="2017/18"/>
    <s v="ApprovedBudget"/>
    <x v="1"/>
    <n v="8"/>
    <x v="3"/>
    <n v="533"/>
    <s v="Masak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7571807.97519001"/>
  </r>
  <r>
    <s v="Local"/>
    <s v="2017/18"/>
    <s v="ApprovedBudget"/>
    <x v="1"/>
    <n v="9"/>
    <x v="4"/>
    <n v="533"/>
    <s v="Masak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700525.423075002"/>
  </r>
  <r>
    <s v="Local"/>
    <s v="2017/18"/>
    <s v="ApprovedBudget"/>
    <x v="1"/>
    <n v="9"/>
    <x v="4"/>
    <n v="533"/>
    <s v="Masak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423428.2188480003"/>
  </r>
  <r>
    <s v="Local"/>
    <s v="2017/18"/>
    <s v="ApprovedBudget"/>
    <x v="2"/>
    <n v="9"/>
    <x v="4"/>
    <n v="533"/>
    <s v="Masak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94432495.09114999"/>
  </r>
  <r>
    <s v="Local"/>
    <s v="2017/18"/>
    <s v="ApprovedBudget"/>
    <x v="2"/>
    <n v="9"/>
    <x v="4"/>
    <n v="533"/>
    <s v="Masak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33"/>
    <s v="Masak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1311061.88177"/>
  </r>
  <r>
    <s v="Local"/>
    <s v="2017/18"/>
    <s v="ApprovedBudget"/>
    <x v="1"/>
    <n v="13"/>
    <x v="0"/>
    <n v="533"/>
    <s v="Masak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946839270.9281998"/>
  </r>
  <r>
    <s v="Local"/>
    <s v="2017/18"/>
    <s v="ApprovedBudget"/>
    <x v="1"/>
    <n v="13"/>
    <x v="0"/>
    <n v="533"/>
    <s v="Masak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76104958.52601999"/>
  </r>
  <r>
    <s v="Local"/>
    <s v="2017/18"/>
    <s v="ApprovedBudget"/>
    <x v="1"/>
    <n v="13"/>
    <x v="0"/>
    <n v="533"/>
    <s v="Masak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511566321.07046998"/>
  </r>
  <r>
    <s v="Local"/>
    <s v="2017/18"/>
    <s v="ApprovedBudget"/>
    <x v="1"/>
    <n v="13"/>
    <x v="0"/>
    <n v="533"/>
    <s v="Masak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86144851.00009999"/>
  </r>
  <r>
    <s v="Local"/>
    <s v="2017/18"/>
    <s v="ApprovedBudget"/>
    <x v="0"/>
    <n v="13"/>
    <x v="0"/>
    <n v="534"/>
    <s v="Masind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58993194.6043999"/>
  </r>
  <r>
    <s v="Local"/>
    <s v="2017/18"/>
    <s v="ApprovedBudget"/>
    <x v="1"/>
    <n v="13"/>
    <x v="0"/>
    <n v="534"/>
    <s v="Masind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87652857.87830001"/>
  </r>
  <r>
    <s v="Local"/>
    <s v="2017/18"/>
    <s v="ApprovedBudget"/>
    <x v="1"/>
    <n v="13"/>
    <x v="0"/>
    <n v="534"/>
    <s v="Masind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500341.9677031003"/>
  </r>
  <r>
    <s v="Local"/>
    <s v="2017/18"/>
    <s v="ApprovedBudget"/>
    <x v="1"/>
    <n v="13"/>
    <x v="0"/>
    <n v="534"/>
    <s v="Masind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34"/>
    <s v="Masind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4"/>
    <s v="Masind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84840000.000046998"/>
  </r>
  <r>
    <s v="Local"/>
    <s v="2017/18"/>
    <s v="ApprovedBudget"/>
    <x v="1"/>
    <n v="13"/>
    <x v="0"/>
    <n v="534"/>
    <s v="Masind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29769673.83939999"/>
  </r>
  <r>
    <s v="Local"/>
    <s v="2017/18"/>
    <s v="ApprovedBudget"/>
    <x v="2"/>
    <n v="13"/>
    <x v="0"/>
    <n v="534"/>
    <s v="Masind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79533080.19909"/>
  </r>
  <r>
    <s v="Local"/>
    <s v="2017/18"/>
    <s v="ApprovedBudget"/>
    <x v="2"/>
    <n v="13"/>
    <x v="0"/>
    <n v="534"/>
    <s v="Masind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27266384.27197003"/>
  </r>
  <r>
    <s v="Local"/>
    <s v="2017/18"/>
    <s v="ApprovedBudget"/>
    <x v="0"/>
    <n v="1"/>
    <x v="1"/>
    <n v="534"/>
    <s v="Masind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9846050.07365"/>
  </r>
  <r>
    <s v="Local"/>
    <s v="2017/18"/>
    <s v="ApprovedBudget"/>
    <x v="1"/>
    <n v="1"/>
    <x v="1"/>
    <n v="534"/>
    <s v="Masind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3310312.837219"/>
  </r>
  <r>
    <s v="Local"/>
    <s v="2017/18"/>
    <s v="ApprovedBudget"/>
    <x v="2"/>
    <n v="1"/>
    <x v="1"/>
    <n v="534"/>
    <s v="Masind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5032952.444115996"/>
  </r>
  <r>
    <s v="Local"/>
    <s v="2017/18"/>
    <s v="ApprovedBudget"/>
    <x v="0"/>
    <n v="7"/>
    <x v="2"/>
    <n v="534"/>
    <s v="Masindi District"/>
    <n v="6"/>
    <s v="Education"/>
    <s v="6"/>
    <s v="Education"/>
    <n v="321466"/>
    <s v="Sector Conditional Grant (Wage)"/>
    <s v=" Education"/>
    <s v="Primary Education - Wage"/>
    <n v="1"/>
    <s v="Outputs Provided"/>
    <n v="5049789453.0047998"/>
  </r>
  <r>
    <s v="Local"/>
    <s v="2017/18"/>
    <s v="ApprovedBudget"/>
    <x v="0"/>
    <n v="7"/>
    <x v="2"/>
    <n v="534"/>
    <s v="Masindi District"/>
    <n v="6"/>
    <s v="Education"/>
    <s v="6"/>
    <s v="Education"/>
    <n v="321466"/>
    <s v="Sector Conditional Grant (Wage)"/>
    <s v=" Education"/>
    <s v="Secondary Education - Wage"/>
    <n v="1"/>
    <s v="Outputs Provided"/>
    <n v="718373465.03613997"/>
  </r>
  <r>
    <s v="Local"/>
    <s v="2017/18"/>
    <s v="ApprovedBudget"/>
    <x v="0"/>
    <n v="7"/>
    <x v="2"/>
    <n v="534"/>
    <s v="Masindi District"/>
    <n v="6"/>
    <s v="Education"/>
    <s v="6"/>
    <s v="Education"/>
    <n v="321466"/>
    <s v="Sector Conditional Grant (Wage)"/>
    <s v=" Education"/>
    <s v="Skills Development - Wage"/>
    <n v="1"/>
    <s v="Outputs Provided"/>
    <n v="42567359.999371998"/>
  </r>
  <r>
    <s v="Local"/>
    <s v="2017/18"/>
    <s v="ApprovedBudget"/>
    <x v="1"/>
    <n v="7"/>
    <x v="2"/>
    <n v="534"/>
    <s v="Masindi District"/>
    <n v="6"/>
    <s v="Education"/>
    <s v="6"/>
    <s v="Education"/>
    <n v="321467"/>
    <s v="Sector Conditional Grant (Non-Wage)"/>
    <s v="Education"/>
    <s v="Inspection"/>
    <n v="1"/>
    <s v="Outputs Provided"/>
    <n v="25104387.934902001"/>
  </r>
  <r>
    <s v="Local"/>
    <s v="2017/18"/>
    <s v="ApprovedBudget"/>
    <x v="1"/>
    <n v="7"/>
    <x v="2"/>
    <n v="534"/>
    <s v="Masind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56189757.53384"/>
  </r>
  <r>
    <s v="Local"/>
    <s v="2017/18"/>
    <s v="ApprovedBudget"/>
    <x v="1"/>
    <n v="7"/>
    <x v="2"/>
    <n v="534"/>
    <s v="Masind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01803803.59426999"/>
  </r>
  <r>
    <s v="Local"/>
    <s v="2017/18"/>
    <s v="ApprovedBudget"/>
    <x v="1"/>
    <n v="7"/>
    <x v="2"/>
    <n v="534"/>
    <s v="Masind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49479004.33001"/>
  </r>
  <r>
    <s v="Local"/>
    <s v="2017/18"/>
    <s v="ApprovedBudget"/>
    <x v="2"/>
    <n v="7"/>
    <x v="2"/>
    <n v="534"/>
    <s v="Masind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6153062.39807001"/>
  </r>
  <r>
    <s v="Local"/>
    <s v="2017/18"/>
    <s v="ApprovedBudget"/>
    <x v="0"/>
    <n v="8"/>
    <x v="3"/>
    <n v="534"/>
    <s v="Masindi District"/>
    <n v="5"/>
    <s v="Health"/>
    <s v="5"/>
    <s v="Health"/>
    <n v="321466"/>
    <s v="Sector Conditional Grant (Wage)"/>
    <s v=" Health"/>
    <s v="Conditional wage grant Health"/>
    <n v="1"/>
    <s v="Outputs Provided"/>
    <n v="3193497621.1946998"/>
  </r>
  <r>
    <s v="Local"/>
    <s v="2017/18"/>
    <s v="ApprovedBudget"/>
    <x v="1"/>
    <n v="8"/>
    <x v="3"/>
    <n v="534"/>
    <s v="Masind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38398991.90114"/>
  </r>
  <r>
    <s v="Local"/>
    <s v="2017/18"/>
    <s v="ApprovedBudget"/>
    <x v="1"/>
    <n v="8"/>
    <x v="3"/>
    <n v="534"/>
    <s v="Masind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78251625.22380999"/>
  </r>
  <r>
    <s v="Local"/>
    <s v="2017/18"/>
    <s v="ApprovedBudget"/>
    <x v="2"/>
    <n v="8"/>
    <x v="3"/>
    <n v="534"/>
    <s v="Masindi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200000000.00003999"/>
  </r>
  <r>
    <s v="Local"/>
    <s v="2017/18"/>
    <s v="ApprovedBudget"/>
    <x v="1"/>
    <n v="9"/>
    <x v="4"/>
    <n v="534"/>
    <s v="Masind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8393330.139135003"/>
  </r>
  <r>
    <s v="Local"/>
    <s v="2017/18"/>
    <s v="ApprovedBudget"/>
    <x v="1"/>
    <n v="9"/>
    <x v="4"/>
    <n v="534"/>
    <s v="Masind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991505.0619329996"/>
  </r>
  <r>
    <s v="Local"/>
    <s v="2017/18"/>
    <s v="ApprovedBudget"/>
    <x v="2"/>
    <n v="9"/>
    <x v="4"/>
    <n v="534"/>
    <s v="Masind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24177761.10369003"/>
  </r>
  <r>
    <s v="Local"/>
    <s v="2017/18"/>
    <s v="ApprovedBudget"/>
    <x v="2"/>
    <n v="9"/>
    <x v="4"/>
    <n v="534"/>
    <s v="Masind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34"/>
    <s v="Masind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6351077.128725"/>
  </r>
  <r>
    <s v="Local"/>
    <s v="2017/18"/>
    <s v="ApprovedBudget"/>
    <x v="1"/>
    <n v="13"/>
    <x v="0"/>
    <n v="534"/>
    <s v="Masind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340697122.7316"/>
  </r>
  <r>
    <s v="Local"/>
    <s v="2017/18"/>
    <s v="ApprovedBudget"/>
    <x v="1"/>
    <n v="13"/>
    <x v="0"/>
    <n v="534"/>
    <s v="Masind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44629274.93997997"/>
  </r>
  <r>
    <s v="Local"/>
    <s v="2017/18"/>
    <s v="ApprovedBudget"/>
    <x v="1"/>
    <n v="13"/>
    <x v="0"/>
    <n v="534"/>
    <s v="Masind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850359359.72949004"/>
  </r>
  <r>
    <s v="Local"/>
    <s v="2017/18"/>
    <s v="ApprovedBudget"/>
    <x v="0"/>
    <n v="13"/>
    <x v="0"/>
    <n v="535"/>
    <s v="Mayug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507130978.8051"/>
  </r>
  <r>
    <s v="Local"/>
    <s v="2017/18"/>
    <s v="ApprovedBudget"/>
    <x v="1"/>
    <n v="13"/>
    <x v="0"/>
    <n v="535"/>
    <s v="Mayug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68722644.01378"/>
  </r>
  <r>
    <s v="Local"/>
    <s v="2017/18"/>
    <s v="ApprovedBudget"/>
    <x v="1"/>
    <n v="13"/>
    <x v="0"/>
    <n v="535"/>
    <s v="Mayug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5116341.115158999"/>
  </r>
  <r>
    <s v="Local"/>
    <s v="2017/18"/>
    <s v="ApprovedBudget"/>
    <x v="1"/>
    <n v="13"/>
    <x v="0"/>
    <n v="535"/>
    <s v="Mayug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35"/>
    <s v="Mayug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5"/>
    <s v="Mayug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32720000.00004999"/>
  </r>
  <r>
    <s v="Local"/>
    <s v="2017/18"/>
    <s v="ApprovedBudget"/>
    <x v="1"/>
    <n v="13"/>
    <x v="0"/>
    <n v="535"/>
    <s v="Mayug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96443714.05479997"/>
  </r>
  <r>
    <s v="Local"/>
    <s v="2017/18"/>
    <s v="ApprovedBudget"/>
    <x v="0"/>
    <n v="13"/>
    <x v="0"/>
    <n v="535"/>
    <s v="Mayug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26955512.00010002"/>
  </r>
  <r>
    <s v="Local"/>
    <s v="2017/18"/>
    <s v="ApprovedBudget"/>
    <x v="1"/>
    <n v="13"/>
    <x v="0"/>
    <n v="535"/>
    <s v="Mayug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25350400.51865999"/>
  </r>
  <r>
    <s v="Local"/>
    <s v="2017/18"/>
    <s v="ApprovedBudget"/>
    <x v="2"/>
    <n v="13"/>
    <x v="0"/>
    <n v="535"/>
    <s v="Mayug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303030730.09139001"/>
  </r>
  <r>
    <s v="Local"/>
    <s v="2017/18"/>
    <s v="ApprovedBudget"/>
    <x v="2"/>
    <n v="13"/>
    <x v="0"/>
    <n v="535"/>
    <s v="Mayug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441115715.07857001"/>
  </r>
  <r>
    <s v="Local"/>
    <s v="2017/18"/>
    <s v="ApprovedBudget"/>
    <x v="2"/>
    <n v="13"/>
    <x v="0"/>
    <n v="535"/>
    <s v="Mayug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3756967.272780001"/>
  </r>
  <r>
    <s v="Local"/>
    <s v="2017/18"/>
    <s v="ApprovedBudget"/>
    <x v="0"/>
    <n v="1"/>
    <x v="1"/>
    <n v="535"/>
    <s v="Mayug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645657396.78891003"/>
  </r>
  <r>
    <s v="Local"/>
    <s v="2017/18"/>
    <s v="ApprovedBudget"/>
    <x v="1"/>
    <n v="1"/>
    <x v="1"/>
    <n v="535"/>
    <s v="Mayug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83962781.465612993"/>
  </r>
  <r>
    <s v="Local"/>
    <s v="2017/18"/>
    <s v="ApprovedBudget"/>
    <x v="2"/>
    <n v="1"/>
    <x v="1"/>
    <n v="535"/>
    <s v="Mayug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83471886.026619002"/>
  </r>
  <r>
    <s v="Local"/>
    <s v="2017/18"/>
    <s v="ApprovedBudget"/>
    <x v="0"/>
    <n v="7"/>
    <x v="2"/>
    <n v="535"/>
    <s v="Mayuge District"/>
    <n v="6"/>
    <s v="Education"/>
    <s v="6"/>
    <s v="Education"/>
    <n v="321466"/>
    <s v="Sector Conditional Grant (Wage)"/>
    <s v=" Education"/>
    <s v="Primary Education - Wage"/>
    <n v="1"/>
    <s v="Outputs Provided"/>
    <n v="11520257675.242001"/>
  </r>
  <r>
    <s v="Local"/>
    <s v="2017/18"/>
    <s v="ApprovedBudget"/>
    <x v="0"/>
    <n v="7"/>
    <x v="2"/>
    <n v="535"/>
    <s v="Mayuge District"/>
    <n v="6"/>
    <s v="Education"/>
    <s v="6"/>
    <s v="Education"/>
    <n v="321466"/>
    <s v="Sector Conditional Grant (Wage)"/>
    <s v=" Education"/>
    <s v="Secondary Education - Wage"/>
    <n v="1"/>
    <s v="Outputs Provided"/>
    <n v="1998631036.1910999"/>
  </r>
  <r>
    <s v="Local"/>
    <s v="2017/18"/>
    <s v="ApprovedBudget"/>
    <x v="0"/>
    <n v="7"/>
    <x v="2"/>
    <n v="535"/>
    <s v="Mayuge District"/>
    <n v="6"/>
    <s v="Education"/>
    <s v="6"/>
    <s v="Education"/>
    <n v="321466"/>
    <s v="Sector Conditional Grant (Wage)"/>
    <s v=" Education"/>
    <s v="Skills Development - Wage"/>
    <n v="1"/>
    <s v="Outputs Provided"/>
    <n v="103952891.99885"/>
  </r>
  <r>
    <s v="Local"/>
    <s v="2017/18"/>
    <s v="ApprovedBudget"/>
    <x v="1"/>
    <n v="7"/>
    <x v="2"/>
    <n v="535"/>
    <s v="Mayuge District"/>
    <n v="6"/>
    <s v="Education"/>
    <s v="6"/>
    <s v="Education"/>
    <n v="321467"/>
    <s v="Sector Conditional Grant (Non-Wage)"/>
    <s v="Education"/>
    <s v="Inspection"/>
    <n v="1"/>
    <s v="Outputs Provided"/>
    <n v="45747681.043200999"/>
  </r>
  <r>
    <s v="Local"/>
    <s v="2017/18"/>
    <s v="ApprovedBudget"/>
    <x v="1"/>
    <n v="7"/>
    <x v="2"/>
    <n v="535"/>
    <s v="Mayug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001807912.4978"/>
  </r>
  <r>
    <s v="Local"/>
    <s v="2017/18"/>
    <s v="ApprovedBudget"/>
    <x v="1"/>
    <n v="7"/>
    <x v="2"/>
    <n v="535"/>
    <s v="Mayug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970151342.9159"/>
  </r>
  <r>
    <s v="Local"/>
    <s v="2017/18"/>
    <s v="ApprovedBudget"/>
    <x v="1"/>
    <n v="7"/>
    <x v="2"/>
    <n v="535"/>
    <s v="Mayug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5.07552999"/>
  </r>
  <r>
    <s v="Local"/>
    <s v="2017/18"/>
    <s v="ApprovedBudget"/>
    <x v="2"/>
    <n v="7"/>
    <x v="2"/>
    <n v="535"/>
    <s v="Mayug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425426290.29030001"/>
  </r>
  <r>
    <s v="Local"/>
    <s v="2017/18"/>
    <s v="ApprovedBudget"/>
    <x v="0"/>
    <n v="8"/>
    <x v="3"/>
    <n v="535"/>
    <s v="Mayuge District"/>
    <n v="5"/>
    <s v="Health"/>
    <s v="5"/>
    <s v="Health"/>
    <n v="321466"/>
    <s v="Sector Conditional Grant (Wage)"/>
    <s v=" Health"/>
    <s v="Conditional wage grant Health"/>
    <n v="1"/>
    <s v="Outputs Provided"/>
    <n v="2676222041.5812001"/>
  </r>
  <r>
    <s v="Local"/>
    <s v="2017/18"/>
    <s v="ApprovedBudget"/>
    <x v="1"/>
    <n v="8"/>
    <x v="3"/>
    <n v="535"/>
    <s v="Mayug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65564340.7446"/>
  </r>
  <r>
    <s v="Local"/>
    <s v="2017/18"/>
    <s v="ApprovedBudget"/>
    <x v="1"/>
    <n v="8"/>
    <x v="3"/>
    <n v="535"/>
    <s v="Mayuge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83354741.454023004"/>
  </r>
  <r>
    <s v="Local"/>
    <s v="2017/18"/>
    <s v="ApprovedBudget"/>
    <x v="1"/>
    <n v="9"/>
    <x v="4"/>
    <n v="535"/>
    <s v="Mayug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0580622.239354998"/>
  </r>
  <r>
    <s v="Local"/>
    <s v="2017/18"/>
    <s v="ApprovedBudget"/>
    <x v="1"/>
    <n v="9"/>
    <x v="4"/>
    <n v="535"/>
    <s v="Mayug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3048406.558054"/>
  </r>
  <r>
    <s v="Local"/>
    <s v="2017/18"/>
    <s v="ApprovedBudget"/>
    <x v="2"/>
    <n v="9"/>
    <x v="4"/>
    <n v="535"/>
    <s v="Mayug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18922746.17633998"/>
  </r>
  <r>
    <s v="Local"/>
    <s v="2017/18"/>
    <s v="ApprovedBudget"/>
    <x v="2"/>
    <n v="9"/>
    <x v="4"/>
    <n v="535"/>
    <s v="Mayug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35"/>
    <s v="Mayug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04087372.82904001"/>
  </r>
  <r>
    <s v="Local"/>
    <s v="2017/18"/>
    <s v="ApprovedBudget"/>
    <x v="1"/>
    <n v="13"/>
    <x v="0"/>
    <n v="535"/>
    <s v="Mayug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654906423.57817996"/>
  </r>
  <r>
    <s v="Local"/>
    <s v="2017/18"/>
    <s v="ApprovedBudget"/>
    <x v="1"/>
    <n v="13"/>
    <x v="0"/>
    <n v="535"/>
    <s v="Mayug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05330017.68721998"/>
  </r>
  <r>
    <s v="Local"/>
    <s v="2017/18"/>
    <s v="ApprovedBudget"/>
    <x v="1"/>
    <n v="13"/>
    <x v="0"/>
    <n v="535"/>
    <s v="Mayug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29783745.99969"/>
  </r>
  <r>
    <s v="Local"/>
    <s v="2017/18"/>
    <s v="ApprovedBudget"/>
    <x v="1"/>
    <n v="13"/>
    <x v="0"/>
    <n v="535"/>
    <s v="Mayug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83598965.000066996"/>
  </r>
  <r>
    <s v="Local"/>
    <s v="2017/18"/>
    <s v="ApprovedBudget"/>
    <x v="2"/>
    <n v="13"/>
    <x v="0"/>
    <n v="535"/>
    <s v="Mayuge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36"/>
    <s v="Mbal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817361793.2061999"/>
  </r>
  <r>
    <s v="Local"/>
    <s v="2017/18"/>
    <s v="ApprovedBudget"/>
    <x v="1"/>
    <n v="13"/>
    <x v="0"/>
    <n v="536"/>
    <s v="Mbal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28047746.44445997"/>
  </r>
  <r>
    <s v="Local"/>
    <s v="2017/18"/>
    <s v="ApprovedBudget"/>
    <x v="1"/>
    <n v="13"/>
    <x v="0"/>
    <n v="536"/>
    <s v="Mbale District"/>
    <n v="1"/>
    <s v="Administration"/>
    <s v="M"/>
    <s v="Public Sector Management"/>
    <n v="321401"/>
    <s v="District Unconditional Grant (Non-Wage)"/>
    <s v="District unconditional recurrent grants"/>
    <s v="IPPS District"/>
    <n v="1"/>
    <s v="Outputs Provided"/>
    <n v="25000000"/>
  </r>
  <r>
    <s v="Local"/>
    <s v="2017/18"/>
    <s v="ApprovedBudget"/>
    <x v="1"/>
    <n v="13"/>
    <x v="0"/>
    <n v="536"/>
    <s v="Mbal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6610319.122955"/>
  </r>
  <r>
    <s v="Local"/>
    <s v="2017/18"/>
    <s v="ApprovedBudget"/>
    <x v="1"/>
    <n v="13"/>
    <x v="0"/>
    <n v="536"/>
    <s v="Mbal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47143000.000000998"/>
  </r>
  <r>
    <s v="Local"/>
    <s v="2017/18"/>
    <s v="ApprovedBudget"/>
    <x v="1"/>
    <n v="13"/>
    <x v="0"/>
    <n v="536"/>
    <s v="Mbal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6"/>
    <s v="Mbal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40599999.99998999"/>
  </r>
  <r>
    <s v="Local"/>
    <s v="2017/18"/>
    <s v="ApprovedBudget"/>
    <x v="1"/>
    <n v="13"/>
    <x v="0"/>
    <n v="536"/>
    <s v="Mbal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97076040.40539998"/>
  </r>
  <r>
    <s v="Local"/>
    <s v="2017/18"/>
    <s v="ApprovedBudget"/>
    <x v="0"/>
    <n v="13"/>
    <x v="0"/>
    <n v="536"/>
    <s v="Mbal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526102368.00006002"/>
  </r>
  <r>
    <s v="Local"/>
    <s v="2017/18"/>
    <s v="ApprovedBudget"/>
    <x v="1"/>
    <n v="13"/>
    <x v="0"/>
    <n v="536"/>
    <s v="Mbal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59527337.84591001"/>
  </r>
  <r>
    <s v="Local"/>
    <s v="2017/18"/>
    <s v="ApprovedBudget"/>
    <x v="2"/>
    <n v="13"/>
    <x v="0"/>
    <n v="536"/>
    <s v="Mba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875674453.89165998"/>
  </r>
  <r>
    <s v="Local"/>
    <s v="2017/18"/>
    <s v="ApprovedBudget"/>
    <x v="2"/>
    <n v="13"/>
    <x v="0"/>
    <n v="536"/>
    <s v="Mba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428126622.4826"/>
  </r>
  <r>
    <s v="Local"/>
    <s v="2017/18"/>
    <s v="ApprovedBudget"/>
    <x v="2"/>
    <n v="13"/>
    <x v="0"/>
    <n v="536"/>
    <s v="Mbal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74299972.511879995"/>
  </r>
  <r>
    <s v="Local"/>
    <s v="2017/18"/>
    <s v="ApprovedBudget"/>
    <x v="0"/>
    <n v="1"/>
    <x v="1"/>
    <n v="536"/>
    <s v="Mbal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80008392.15376002"/>
  </r>
  <r>
    <s v="Local"/>
    <s v="2017/18"/>
    <s v="ApprovedBudget"/>
    <x v="1"/>
    <n v="1"/>
    <x v="1"/>
    <n v="536"/>
    <s v="Mbal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64398953.174092002"/>
  </r>
  <r>
    <s v="Local"/>
    <s v="2017/18"/>
    <s v="ApprovedBudget"/>
    <x v="2"/>
    <n v="1"/>
    <x v="1"/>
    <n v="536"/>
    <s v="Mbal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63899268.823811002"/>
  </r>
  <r>
    <s v="Local"/>
    <s v="2017/18"/>
    <s v="ApprovedBudget"/>
    <x v="0"/>
    <n v="7"/>
    <x v="2"/>
    <n v="536"/>
    <s v="Mbale District"/>
    <n v="6"/>
    <s v="Education"/>
    <s v="6"/>
    <s v="Education"/>
    <n v="321466"/>
    <s v="Sector Conditional Grant (Wage)"/>
    <s v=" Education"/>
    <s v="Primary Education - Wage"/>
    <n v="1"/>
    <s v="Outputs Provided"/>
    <n v="10274812075.195999"/>
  </r>
  <r>
    <s v="Local"/>
    <s v="2017/18"/>
    <s v="ApprovedBudget"/>
    <x v="0"/>
    <n v="7"/>
    <x v="2"/>
    <n v="536"/>
    <s v="Mbale District"/>
    <n v="6"/>
    <s v="Education"/>
    <s v="6"/>
    <s v="Education"/>
    <n v="321466"/>
    <s v="Sector Conditional Grant (Wage)"/>
    <s v=" Education"/>
    <s v="Secondary Education - Wage"/>
    <n v="1"/>
    <s v="Outputs Provided"/>
    <n v="3015592818.4689002"/>
  </r>
  <r>
    <s v="Local"/>
    <s v="2017/18"/>
    <s v="ApprovedBudget"/>
    <x v="0"/>
    <n v="7"/>
    <x v="2"/>
    <n v="536"/>
    <s v="Mbale District"/>
    <n v="6"/>
    <s v="Education"/>
    <s v="6"/>
    <s v="Education"/>
    <n v="321466"/>
    <s v="Sector Conditional Grant (Wage)"/>
    <s v=" Education"/>
    <s v="Skills Development - Wage"/>
    <n v="1"/>
    <s v="Outputs Provided"/>
    <n v="452801615.99480999"/>
  </r>
  <r>
    <s v="Local"/>
    <s v="2017/18"/>
    <s v="ApprovedBudget"/>
    <x v="1"/>
    <n v="7"/>
    <x v="2"/>
    <n v="536"/>
    <s v="Mbale District"/>
    <n v="6"/>
    <s v="Education"/>
    <s v="6"/>
    <s v="Education"/>
    <n v="321467"/>
    <s v="Sector Conditional Grant (Non-Wage)"/>
    <s v="Education"/>
    <s v="Inspection"/>
    <n v="1"/>
    <s v="Outputs Provided"/>
    <n v="37669870.696497999"/>
  </r>
  <r>
    <s v="Local"/>
    <s v="2017/18"/>
    <s v="ApprovedBudget"/>
    <x v="1"/>
    <n v="7"/>
    <x v="2"/>
    <n v="536"/>
    <s v="Mbal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54814540.94086003"/>
  </r>
  <r>
    <s v="Local"/>
    <s v="2017/18"/>
    <s v="ApprovedBudget"/>
    <x v="1"/>
    <n v="7"/>
    <x v="2"/>
    <n v="536"/>
    <s v="Mbal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250104066.8003998"/>
  </r>
  <r>
    <s v="Local"/>
    <s v="2017/18"/>
    <s v="ApprovedBudget"/>
    <x v="1"/>
    <n v="7"/>
    <x v="2"/>
    <n v="536"/>
    <s v="Mbal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37709213.59511006"/>
  </r>
  <r>
    <s v="Local"/>
    <s v="2017/18"/>
    <s v="ApprovedBudget"/>
    <x v="2"/>
    <n v="7"/>
    <x v="2"/>
    <n v="536"/>
    <s v="Mbal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34677538.14780998"/>
  </r>
  <r>
    <s v="Local"/>
    <s v="2017/18"/>
    <s v="ApprovedBudget"/>
    <x v="0"/>
    <n v="8"/>
    <x v="3"/>
    <n v="536"/>
    <s v="Mbale District"/>
    <n v="5"/>
    <s v="Health"/>
    <s v="5"/>
    <s v="Health"/>
    <n v="321466"/>
    <s v="Sector Conditional Grant (Wage)"/>
    <s v=" Health"/>
    <s v="Conditional wage grant Health"/>
    <n v="1"/>
    <s v="Outputs Provided"/>
    <n v="3567882816.9544001"/>
  </r>
  <r>
    <s v="Local"/>
    <s v="2017/18"/>
    <s v="ApprovedBudget"/>
    <x v="1"/>
    <n v="8"/>
    <x v="3"/>
    <n v="536"/>
    <s v="Mbal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59882646.9118"/>
  </r>
  <r>
    <s v="Local"/>
    <s v="2017/18"/>
    <s v="ApprovedBudget"/>
    <x v="1"/>
    <n v="8"/>
    <x v="3"/>
    <n v="536"/>
    <s v="Mbale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60000001.572596997"/>
  </r>
  <r>
    <s v="Local"/>
    <s v="2017/18"/>
    <s v="ApprovedBudget"/>
    <x v="1"/>
    <n v="9"/>
    <x v="4"/>
    <n v="536"/>
    <s v="Mbal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780114.147950001"/>
  </r>
  <r>
    <s v="Local"/>
    <s v="2017/18"/>
    <s v="ApprovedBudget"/>
    <x v="1"/>
    <n v="9"/>
    <x v="4"/>
    <n v="536"/>
    <s v="Mbal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0111730.240359001"/>
  </r>
  <r>
    <s v="Local"/>
    <s v="2017/18"/>
    <s v="ApprovedBudget"/>
    <x v="1"/>
    <n v="9"/>
    <x v="4"/>
    <n v="536"/>
    <s v="Mbale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400000000"/>
  </r>
  <r>
    <s v="Local"/>
    <s v="2017/18"/>
    <s v="ApprovedBudget"/>
    <x v="2"/>
    <n v="9"/>
    <x v="4"/>
    <n v="536"/>
    <s v="Mbal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82754827.32602"/>
  </r>
  <r>
    <s v="Local"/>
    <s v="2017/18"/>
    <s v="ApprovedBudget"/>
    <x v="2"/>
    <n v="9"/>
    <x v="4"/>
    <n v="536"/>
    <s v="Mbal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36"/>
    <s v="Mbal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82367127.580139995"/>
  </r>
  <r>
    <s v="Local"/>
    <s v="2017/18"/>
    <s v="ApprovedBudget"/>
    <x v="1"/>
    <n v="13"/>
    <x v="0"/>
    <n v="536"/>
    <s v="Mbal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603513251.4059"/>
  </r>
  <r>
    <s v="Local"/>
    <s v="2017/18"/>
    <s v="ApprovedBudget"/>
    <x v="1"/>
    <n v="13"/>
    <x v="0"/>
    <n v="536"/>
    <s v="Mbal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873960240.00054002"/>
  </r>
  <r>
    <s v="Local"/>
    <s v="2017/18"/>
    <s v="ApprovedBudget"/>
    <x v="1"/>
    <n v="13"/>
    <x v="0"/>
    <n v="536"/>
    <s v="Mbal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575093900.84397995"/>
  </r>
  <r>
    <s v="Local"/>
    <s v="2017/18"/>
    <s v="ApprovedBudget"/>
    <x v="1"/>
    <n v="13"/>
    <x v="0"/>
    <n v="536"/>
    <s v="Mbal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58821443.00009"/>
  </r>
  <r>
    <s v="Local"/>
    <s v="2017/18"/>
    <s v="ApprovedBudget"/>
    <x v="2"/>
    <n v="13"/>
    <x v="0"/>
    <n v="536"/>
    <s v="Mbale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37"/>
    <s v="Mbarar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776892437.2465999"/>
  </r>
  <r>
    <s v="Local"/>
    <s v="2017/18"/>
    <s v="ApprovedBudget"/>
    <x v="1"/>
    <n v="13"/>
    <x v="0"/>
    <n v="537"/>
    <s v="Mbarar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49036802.13558"/>
  </r>
  <r>
    <s v="Local"/>
    <s v="2017/18"/>
    <s v="ApprovedBudget"/>
    <x v="1"/>
    <n v="13"/>
    <x v="0"/>
    <n v="537"/>
    <s v="Mbarara District"/>
    <n v="1"/>
    <s v="Administration"/>
    <s v="M"/>
    <s v="Public Sector Management"/>
    <n v="321401"/>
    <s v="District Unconditional Grant (Non-Wage)"/>
    <s v="District unconditional recurrent grants"/>
    <s v="IPPS District"/>
    <n v="1"/>
    <s v="Outputs Provided"/>
    <n v="25000000"/>
  </r>
  <r>
    <s v="Local"/>
    <s v="2017/18"/>
    <s v="ApprovedBudget"/>
    <x v="1"/>
    <n v="13"/>
    <x v="0"/>
    <n v="537"/>
    <s v="Mbarar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0012514.495237"/>
  </r>
  <r>
    <s v="Local"/>
    <s v="2017/18"/>
    <s v="ApprovedBudget"/>
    <x v="1"/>
    <n v="13"/>
    <x v="0"/>
    <n v="537"/>
    <s v="Mbarar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47143000.000000998"/>
  </r>
  <r>
    <s v="Local"/>
    <s v="2017/18"/>
    <s v="ApprovedBudget"/>
    <x v="1"/>
    <n v="13"/>
    <x v="0"/>
    <n v="537"/>
    <s v="Mbarar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7"/>
    <s v="Mbarar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86480000"/>
  </r>
  <r>
    <s v="Local"/>
    <s v="2017/18"/>
    <s v="ApprovedBudget"/>
    <x v="1"/>
    <n v="13"/>
    <x v="0"/>
    <n v="537"/>
    <s v="Mbarar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00883362.9878"/>
  </r>
  <r>
    <s v="Local"/>
    <s v="2017/18"/>
    <s v="ApprovedBudget"/>
    <x v="2"/>
    <n v="13"/>
    <x v="0"/>
    <n v="537"/>
    <s v="Mbara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51454051.77088001"/>
  </r>
  <r>
    <s v="Local"/>
    <s v="2017/18"/>
    <s v="ApprovedBudget"/>
    <x v="2"/>
    <n v="13"/>
    <x v="0"/>
    <n v="537"/>
    <s v="Mbara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22897847.96969"/>
  </r>
  <r>
    <s v="Local"/>
    <s v="2017/18"/>
    <s v="ApprovedBudget"/>
    <x v="0"/>
    <n v="1"/>
    <x v="1"/>
    <n v="537"/>
    <s v="Mbarar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74938858.63414001"/>
  </r>
  <r>
    <s v="Local"/>
    <s v="2017/18"/>
    <s v="ApprovedBudget"/>
    <x v="1"/>
    <n v="1"/>
    <x v="1"/>
    <n v="537"/>
    <s v="Mbarar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5583313.570895001"/>
  </r>
  <r>
    <s v="Local"/>
    <s v="2017/18"/>
    <s v="ApprovedBudget"/>
    <x v="2"/>
    <n v="1"/>
    <x v="1"/>
    <n v="537"/>
    <s v="Mbarar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7040944.320086002"/>
  </r>
  <r>
    <s v="Local"/>
    <s v="2017/18"/>
    <s v="ApprovedBudget"/>
    <x v="0"/>
    <n v="7"/>
    <x v="2"/>
    <n v="537"/>
    <s v="Mbarara District"/>
    <n v="6"/>
    <s v="Education"/>
    <s v="6"/>
    <s v="Education"/>
    <n v="321466"/>
    <s v="Sector Conditional Grant (Wage)"/>
    <s v=" Education"/>
    <s v="Primary Education - Wage"/>
    <n v="1"/>
    <s v="Outputs Provided"/>
    <n v="11869593596.922001"/>
  </r>
  <r>
    <s v="Local"/>
    <s v="2017/18"/>
    <s v="ApprovedBudget"/>
    <x v="0"/>
    <n v="7"/>
    <x v="2"/>
    <n v="537"/>
    <s v="Mbarara District"/>
    <n v="6"/>
    <s v="Education"/>
    <s v="6"/>
    <s v="Education"/>
    <n v="321466"/>
    <s v="Sector Conditional Grant (Wage)"/>
    <s v=" Education"/>
    <s v="Secondary Education - Wage"/>
    <n v="1"/>
    <s v="Outputs Provided"/>
    <n v="2515440515.2712002"/>
  </r>
  <r>
    <s v="Local"/>
    <s v="2017/18"/>
    <s v="ApprovedBudget"/>
    <x v="0"/>
    <n v="7"/>
    <x v="2"/>
    <n v="537"/>
    <s v="Mbarara District"/>
    <n v="6"/>
    <s v="Education"/>
    <s v="6"/>
    <s v="Education"/>
    <n v="321466"/>
    <s v="Sector Conditional Grant (Wage)"/>
    <s v=" Education"/>
    <s v="Skills Development - Wage"/>
    <n v="1"/>
    <s v="Outputs Provided"/>
    <n v="1364064911.9842"/>
  </r>
  <r>
    <s v="Local"/>
    <s v="2017/18"/>
    <s v="ApprovedBudget"/>
    <x v="1"/>
    <n v="7"/>
    <x v="2"/>
    <n v="537"/>
    <s v="Mbarara District"/>
    <n v="6"/>
    <s v="Education"/>
    <s v="6"/>
    <s v="Education"/>
    <n v="321467"/>
    <s v="Sector Conditional Grant (Non-Wage)"/>
    <s v="Education"/>
    <s v="Inspection"/>
    <n v="1"/>
    <s v="Outputs Provided"/>
    <n v="50010969.837288"/>
  </r>
  <r>
    <s v="Local"/>
    <s v="2017/18"/>
    <s v="ApprovedBudget"/>
    <x v="1"/>
    <n v="7"/>
    <x v="2"/>
    <n v="537"/>
    <s v="Mbarar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05622908.88891995"/>
  </r>
  <r>
    <s v="Local"/>
    <s v="2017/18"/>
    <s v="ApprovedBudget"/>
    <x v="1"/>
    <n v="7"/>
    <x v="2"/>
    <n v="537"/>
    <s v="Mbarar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127619893.9848001"/>
  </r>
  <r>
    <s v="Local"/>
    <s v="2017/18"/>
    <s v="ApprovedBudget"/>
    <x v="1"/>
    <n v="7"/>
    <x v="2"/>
    <n v="537"/>
    <s v="Mbarar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879906174.37479997"/>
  </r>
  <r>
    <s v="Local"/>
    <s v="2017/18"/>
    <s v="ApprovedBudget"/>
    <x v="2"/>
    <n v="7"/>
    <x v="2"/>
    <n v="537"/>
    <s v="Mbarar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39448242.24805999"/>
  </r>
  <r>
    <s v="Local"/>
    <s v="2017/18"/>
    <s v="ApprovedBudget"/>
    <x v="2"/>
    <n v="7"/>
    <x v="2"/>
    <n v="537"/>
    <s v="Mbarar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500000000.00152999"/>
  </r>
  <r>
    <s v="Local"/>
    <s v="2017/18"/>
    <s v="ApprovedBudget"/>
    <x v="0"/>
    <n v="8"/>
    <x v="3"/>
    <n v="537"/>
    <s v="Mbarara District"/>
    <n v="5"/>
    <s v="Health"/>
    <s v="5"/>
    <s v="Health"/>
    <n v="321466"/>
    <s v="Sector Conditional Grant (Wage)"/>
    <s v=" Health"/>
    <s v="Conditional wage grant Health"/>
    <n v="1"/>
    <s v="Outputs Provided"/>
    <n v="2128821177.8366001"/>
  </r>
  <r>
    <s v="Local"/>
    <s v="2017/18"/>
    <s v="ApprovedBudget"/>
    <x v="1"/>
    <n v="8"/>
    <x v="3"/>
    <n v="537"/>
    <s v="Mbarar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59688578.38306001"/>
  </r>
  <r>
    <s v="Local"/>
    <s v="2017/18"/>
    <s v="ApprovedBudget"/>
    <x v="1"/>
    <n v="8"/>
    <x v="3"/>
    <n v="537"/>
    <s v="Mbarar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20745661.25658"/>
  </r>
  <r>
    <s v="Local"/>
    <s v="2017/18"/>
    <s v="ApprovedBudget"/>
    <x v="3"/>
    <n v="8"/>
    <x v="3"/>
    <n v="537"/>
    <s v="Mbarar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62578600.037329003"/>
  </r>
  <r>
    <s v="Local"/>
    <s v="2017/18"/>
    <s v="ApprovedBudget"/>
    <x v="1"/>
    <n v="9"/>
    <x v="4"/>
    <n v="537"/>
    <s v="Mbarar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7060368.364979997"/>
  </r>
  <r>
    <s v="Local"/>
    <s v="2017/18"/>
    <s v="ApprovedBudget"/>
    <x v="1"/>
    <n v="9"/>
    <x v="4"/>
    <n v="537"/>
    <s v="Mbarar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7409340.0538424002"/>
  </r>
  <r>
    <s v="Local"/>
    <s v="2017/18"/>
    <s v="ApprovedBudget"/>
    <x v="2"/>
    <n v="9"/>
    <x v="4"/>
    <n v="537"/>
    <s v="Mbarar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28806040.15487999"/>
  </r>
  <r>
    <s v="Local"/>
    <s v="2017/18"/>
    <s v="ApprovedBudget"/>
    <x v="1"/>
    <n v="10"/>
    <x v="5"/>
    <n v="537"/>
    <s v="Mbarar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7398174.538797006"/>
  </r>
  <r>
    <s v="Local"/>
    <s v="2017/18"/>
    <s v="ApprovedBudget"/>
    <x v="1"/>
    <n v="13"/>
    <x v="0"/>
    <n v="537"/>
    <s v="Mbarar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703660999.4228001"/>
  </r>
  <r>
    <s v="Local"/>
    <s v="2017/18"/>
    <s v="ApprovedBudget"/>
    <x v="1"/>
    <n v="13"/>
    <x v="0"/>
    <n v="537"/>
    <s v="Mbarar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74963345.98482001"/>
  </r>
  <r>
    <s v="Local"/>
    <s v="2017/18"/>
    <s v="ApprovedBudget"/>
    <x v="1"/>
    <n v="13"/>
    <x v="0"/>
    <n v="537"/>
    <s v="Mbarar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785974829.22876"/>
  </r>
  <r>
    <s v="Local"/>
    <s v="2017/18"/>
    <s v="ApprovedBudget"/>
    <x v="1"/>
    <n v="13"/>
    <x v="0"/>
    <n v="537"/>
    <s v="Mbarar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01744310.99991"/>
  </r>
  <r>
    <s v="Local"/>
    <s v="2017/18"/>
    <s v="ApprovedBudget"/>
    <x v="0"/>
    <n v="13"/>
    <x v="0"/>
    <n v="538"/>
    <s v="Morot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52210418.5246999"/>
  </r>
  <r>
    <s v="Local"/>
    <s v="2017/18"/>
    <s v="ApprovedBudget"/>
    <x v="1"/>
    <n v="13"/>
    <x v="0"/>
    <n v="538"/>
    <s v="Morot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43711342.85257"/>
  </r>
  <r>
    <s v="Local"/>
    <s v="2017/18"/>
    <s v="ApprovedBudget"/>
    <x v="1"/>
    <n v="13"/>
    <x v="0"/>
    <n v="538"/>
    <s v="Morot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668787.9866399001"/>
  </r>
  <r>
    <s v="Local"/>
    <s v="2017/18"/>
    <s v="ApprovedBudget"/>
    <x v="1"/>
    <n v="13"/>
    <x v="0"/>
    <n v="538"/>
    <s v="Morot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38"/>
    <s v="Morot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8"/>
    <s v="Morot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54000000.000027001"/>
  </r>
  <r>
    <s v="Local"/>
    <s v="2017/18"/>
    <s v="ApprovedBudget"/>
    <x v="1"/>
    <n v="13"/>
    <x v="0"/>
    <n v="538"/>
    <s v="Morot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67315413.351400003"/>
  </r>
  <r>
    <s v="Local"/>
    <s v="2017/18"/>
    <s v="ApprovedBudget"/>
    <x v="2"/>
    <n v="13"/>
    <x v="0"/>
    <n v="538"/>
    <s v="Morot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60118418.33862001"/>
  </r>
  <r>
    <s v="Local"/>
    <s v="2017/18"/>
    <s v="ApprovedBudget"/>
    <x v="2"/>
    <n v="13"/>
    <x v="0"/>
    <n v="538"/>
    <s v="Morot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540041010.28204"/>
  </r>
  <r>
    <s v="Local"/>
    <s v="2017/18"/>
    <s v="ApprovedBudget"/>
    <x v="0"/>
    <n v="1"/>
    <x v="1"/>
    <n v="538"/>
    <s v="Morot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17203034.05712003"/>
  </r>
  <r>
    <s v="Local"/>
    <s v="2017/18"/>
    <s v="ApprovedBudget"/>
    <x v="1"/>
    <n v="1"/>
    <x v="1"/>
    <n v="538"/>
    <s v="Morot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6828800.029155001"/>
  </r>
  <r>
    <s v="Local"/>
    <s v="2017/18"/>
    <s v="ApprovedBudget"/>
    <x v="2"/>
    <n v="1"/>
    <x v="1"/>
    <n v="538"/>
    <s v="Morot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5028697.942969002"/>
  </r>
  <r>
    <s v="Local"/>
    <s v="2017/18"/>
    <s v="ApprovedBudget"/>
    <x v="0"/>
    <n v="7"/>
    <x v="2"/>
    <n v="538"/>
    <s v="Moroto District"/>
    <n v="6"/>
    <s v="Education"/>
    <s v="6"/>
    <s v="Education"/>
    <n v="321466"/>
    <s v="Sector Conditional Grant (Wage)"/>
    <s v=" Education"/>
    <s v="Primary Education - Wage"/>
    <n v="1"/>
    <s v="Outputs Provided"/>
    <n v="3386271677.9912"/>
  </r>
  <r>
    <s v="Local"/>
    <s v="2017/18"/>
    <s v="ApprovedBudget"/>
    <x v="0"/>
    <n v="7"/>
    <x v="2"/>
    <n v="538"/>
    <s v="Moroto District"/>
    <n v="6"/>
    <s v="Education"/>
    <s v="6"/>
    <s v="Education"/>
    <n v="321466"/>
    <s v="Sector Conditional Grant (Wage)"/>
    <s v=" Education"/>
    <s v="Secondary Education - Wage"/>
    <n v="1"/>
    <s v="Outputs Provided"/>
    <n v="79079845.548954993"/>
  </r>
  <r>
    <s v="Local"/>
    <s v="2017/18"/>
    <s v="ApprovedBudget"/>
    <x v="1"/>
    <n v="7"/>
    <x v="2"/>
    <n v="538"/>
    <s v="Moroto District"/>
    <n v="6"/>
    <s v="Education"/>
    <s v="6"/>
    <s v="Education"/>
    <n v="321467"/>
    <s v="Sector Conditional Grant (Non-Wage)"/>
    <s v="Education"/>
    <s v="Inspection"/>
    <n v="1"/>
    <s v="Outputs Provided"/>
    <n v="12987672.414824"/>
  </r>
  <r>
    <s v="Local"/>
    <s v="2017/18"/>
    <s v="ApprovedBudget"/>
    <x v="1"/>
    <n v="7"/>
    <x v="2"/>
    <n v="538"/>
    <s v="Morot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7086026.263155997"/>
  </r>
  <r>
    <s v="Local"/>
    <s v="2017/18"/>
    <s v="ApprovedBudget"/>
    <x v="1"/>
    <n v="7"/>
    <x v="2"/>
    <n v="538"/>
    <s v="Morot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5489320.941245999"/>
  </r>
  <r>
    <s v="Local"/>
    <s v="2017/18"/>
    <s v="ApprovedBudget"/>
    <x v="1"/>
    <n v="7"/>
    <x v="2"/>
    <n v="538"/>
    <s v="Morot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36933386.80883002"/>
  </r>
  <r>
    <s v="Local"/>
    <s v="2017/18"/>
    <s v="ApprovedBudget"/>
    <x v="2"/>
    <n v="7"/>
    <x v="2"/>
    <n v="538"/>
    <s v="Morot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25317426.37393001"/>
  </r>
  <r>
    <s v="Local"/>
    <s v="2017/18"/>
    <s v="ApprovedBudget"/>
    <x v="2"/>
    <n v="7"/>
    <x v="2"/>
    <n v="538"/>
    <s v="Moroto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852666666.66916001"/>
  </r>
  <r>
    <s v="Local"/>
    <s v="2017/18"/>
    <s v="ApprovedBudget"/>
    <x v="0"/>
    <n v="8"/>
    <x v="3"/>
    <n v="538"/>
    <s v="Moroto District"/>
    <n v="5"/>
    <s v="Health"/>
    <s v="5"/>
    <s v="Health"/>
    <n v="321466"/>
    <s v="Sector Conditional Grant (Wage)"/>
    <s v=" Health"/>
    <s v="Conditional wage grant Health"/>
    <n v="1"/>
    <s v="Outputs Provided"/>
    <n v="1125901459.3787"/>
  </r>
  <r>
    <s v="Local"/>
    <s v="2017/18"/>
    <s v="ApprovedBudget"/>
    <x v="1"/>
    <n v="8"/>
    <x v="3"/>
    <n v="538"/>
    <s v="Morot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94445103.832109004"/>
  </r>
  <r>
    <s v="Local"/>
    <s v="2017/18"/>
    <s v="ApprovedBudget"/>
    <x v="1"/>
    <n v="9"/>
    <x v="4"/>
    <n v="538"/>
    <s v="Morot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1648712.804135002"/>
  </r>
  <r>
    <s v="Local"/>
    <s v="2017/18"/>
    <s v="ApprovedBudget"/>
    <x v="1"/>
    <n v="9"/>
    <x v="4"/>
    <n v="538"/>
    <s v="Morot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263972.0741870999"/>
  </r>
  <r>
    <s v="Local"/>
    <s v="2017/18"/>
    <s v="ApprovedBudget"/>
    <x v="1"/>
    <n v="9"/>
    <x v="4"/>
    <n v="538"/>
    <s v="Moroto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300000000"/>
  </r>
  <r>
    <s v="Local"/>
    <s v="2017/18"/>
    <s v="ApprovedBudget"/>
    <x v="2"/>
    <n v="9"/>
    <x v="4"/>
    <n v="538"/>
    <s v="Morot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86969463.37897998"/>
  </r>
  <r>
    <s v="Local"/>
    <s v="2017/18"/>
    <s v="ApprovedBudget"/>
    <x v="2"/>
    <n v="9"/>
    <x v="4"/>
    <n v="538"/>
    <s v="Morot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38"/>
    <s v="Morot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6947651.777674001"/>
  </r>
  <r>
    <s v="Local"/>
    <s v="2017/18"/>
    <s v="ApprovedBudget"/>
    <x v="1"/>
    <n v="13"/>
    <x v="0"/>
    <n v="538"/>
    <s v="Morot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33096960.09570999"/>
  </r>
  <r>
    <s v="Local"/>
    <s v="2017/18"/>
    <s v="ApprovedBudget"/>
    <x v="1"/>
    <n v="13"/>
    <x v="0"/>
    <n v="538"/>
    <s v="Morot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97471711.558358997"/>
  </r>
  <r>
    <s v="Local"/>
    <s v="2017/18"/>
    <s v="ApprovedBudget"/>
    <x v="1"/>
    <n v="13"/>
    <x v="0"/>
    <n v="538"/>
    <s v="Morot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8560936.000211999"/>
  </r>
  <r>
    <s v="Local"/>
    <s v="2017/18"/>
    <s v="ApprovedBudget"/>
    <x v="1"/>
    <n v="13"/>
    <x v="0"/>
    <n v="538"/>
    <s v="Morot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3332496.000055999"/>
  </r>
  <r>
    <s v="Local"/>
    <s v="2017/18"/>
    <s v="ApprovedBudget"/>
    <x v="0"/>
    <n v="13"/>
    <x v="0"/>
    <n v="539"/>
    <s v="Moy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692987345.1252"/>
  </r>
  <r>
    <s v="Local"/>
    <s v="2017/18"/>
    <s v="ApprovedBudget"/>
    <x v="1"/>
    <n v="13"/>
    <x v="0"/>
    <n v="539"/>
    <s v="Moy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57201744.79335001"/>
  </r>
  <r>
    <s v="Local"/>
    <s v="2017/18"/>
    <s v="ApprovedBudget"/>
    <x v="1"/>
    <n v="13"/>
    <x v="0"/>
    <n v="539"/>
    <s v="Moy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622576.5319788009"/>
  </r>
  <r>
    <s v="Local"/>
    <s v="2017/18"/>
    <s v="ApprovedBudget"/>
    <x v="1"/>
    <n v="13"/>
    <x v="0"/>
    <n v="539"/>
    <s v="Moy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39"/>
    <s v="Moy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39"/>
    <s v="Moy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88199999.999964997"/>
  </r>
  <r>
    <s v="Local"/>
    <s v="2017/18"/>
    <s v="ApprovedBudget"/>
    <x v="1"/>
    <n v="13"/>
    <x v="0"/>
    <n v="539"/>
    <s v="Moy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08214822.7788"/>
  </r>
  <r>
    <s v="Local"/>
    <s v="2017/18"/>
    <s v="ApprovedBudget"/>
    <x v="0"/>
    <n v="13"/>
    <x v="0"/>
    <n v="539"/>
    <s v="Moy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65175704"/>
  </r>
  <r>
    <s v="Local"/>
    <s v="2017/18"/>
    <s v="ApprovedBudget"/>
    <x v="1"/>
    <n v="13"/>
    <x v="0"/>
    <n v="539"/>
    <s v="Moy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5237652.654466003"/>
  </r>
  <r>
    <s v="Local"/>
    <s v="2017/18"/>
    <s v="ApprovedBudget"/>
    <x v="2"/>
    <n v="13"/>
    <x v="0"/>
    <n v="539"/>
    <s v="Moy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96675678.68057001"/>
  </r>
  <r>
    <s v="Local"/>
    <s v="2017/18"/>
    <s v="ApprovedBudget"/>
    <x v="2"/>
    <n v="13"/>
    <x v="0"/>
    <n v="539"/>
    <s v="Moy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667148984.65676999"/>
  </r>
  <r>
    <s v="Local"/>
    <s v="2017/18"/>
    <s v="ApprovedBudget"/>
    <x v="2"/>
    <n v="13"/>
    <x v="0"/>
    <n v="539"/>
    <s v="Moy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5716643.27626"/>
  </r>
  <r>
    <s v="Local"/>
    <s v="2017/18"/>
    <s v="ApprovedBudget"/>
    <x v="0"/>
    <n v="1"/>
    <x v="1"/>
    <n v="539"/>
    <s v="Moy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15733073.03381002"/>
  </r>
  <r>
    <s v="Local"/>
    <s v="2017/18"/>
    <s v="ApprovedBudget"/>
    <x v="1"/>
    <n v="1"/>
    <x v="1"/>
    <n v="539"/>
    <s v="Moy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3129734.216426"/>
  </r>
  <r>
    <s v="Local"/>
    <s v="2017/18"/>
    <s v="ApprovedBudget"/>
    <x v="2"/>
    <n v="1"/>
    <x v="1"/>
    <n v="539"/>
    <s v="Moy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0911611.620313998"/>
  </r>
  <r>
    <s v="Local"/>
    <s v="2017/18"/>
    <s v="ApprovedBudget"/>
    <x v="0"/>
    <n v="7"/>
    <x v="2"/>
    <n v="539"/>
    <s v="Moyo District"/>
    <n v="6"/>
    <s v="Education"/>
    <s v="6"/>
    <s v="Education"/>
    <n v="321466"/>
    <s v="Sector Conditional Grant (Wage)"/>
    <s v=" Education"/>
    <s v="Primary Education - Wage"/>
    <n v="1"/>
    <s v="Outputs Provided"/>
    <n v="5092358801.2803001"/>
  </r>
  <r>
    <s v="Local"/>
    <s v="2017/18"/>
    <s v="ApprovedBudget"/>
    <x v="0"/>
    <n v="7"/>
    <x v="2"/>
    <n v="539"/>
    <s v="Moyo District"/>
    <n v="6"/>
    <s v="Education"/>
    <s v="6"/>
    <s v="Education"/>
    <n v="321466"/>
    <s v="Sector Conditional Grant (Wage)"/>
    <s v=" Education"/>
    <s v="Secondary Education - Wage"/>
    <n v="1"/>
    <s v="Outputs Provided"/>
    <n v="903364564.72944999"/>
  </r>
  <r>
    <s v="Local"/>
    <s v="2017/18"/>
    <s v="ApprovedBudget"/>
    <x v="0"/>
    <n v="7"/>
    <x v="2"/>
    <n v="539"/>
    <s v="Moyo District"/>
    <n v="6"/>
    <s v="Education"/>
    <s v="6"/>
    <s v="Education"/>
    <n v="321466"/>
    <s v="Sector Conditional Grant (Wage)"/>
    <s v=" Education"/>
    <s v="Skills Development - Wage"/>
    <n v="1"/>
    <s v="Outputs Provided"/>
    <n v="342622511.99634999"/>
  </r>
  <r>
    <s v="Local"/>
    <s v="2017/18"/>
    <s v="ApprovedBudget"/>
    <x v="1"/>
    <n v="7"/>
    <x v="2"/>
    <n v="539"/>
    <s v="Moyo District"/>
    <n v="6"/>
    <s v="Education"/>
    <s v="6"/>
    <s v="Education"/>
    <n v="321467"/>
    <s v="Sector Conditional Grant (Non-Wage)"/>
    <s v="Education"/>
    <s v="Inspection"/>
    <n v="1"/>
    <s v="Outputs Provided"/>
    <n v="26675073.280118998"/>
  </r>
  <r>
    <s v="Local"/>
    <s v="2017/18"/>
    <s v="ApprovedBudget"/>
    <x v="1"/>
    <n v="7"/>
    <x v="2"/>
    <n v="539"/>
    <s v="Moy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00694710.92030001"/>
  </r>
  <r>
    <s v="Local"/>
    <s v="2017/18"/>
    <s v="ApprovedBudget"/>
    <x v="1"/>
    <n v="7"/>
    <x v="2"/>
    <n v="539"/>
    <s v="Moy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59148316.73732001"/>
  </r>
  <r>
    <s v="Local"/>
    <s v="2017/18"/>
    <s v="ApprovedBudget"/>
    <x v="1"/>
    <n v="7"/>
    <x v="2"/>
    <n v="539"/>
    <s v="Moy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36737144.43580002"/>
  </r>
  <r>
    <s v="Local"/>
    <s v="2017/18"/>
    <s v="ApprovedBudget"/>
    <x v="2"/>
    <n v="7"/>
    <x v="2"/>
    <n v="539"/>
    <s v="Moy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47482606.97971001"/>
  </r>
  <r>
    <s v="Local"/>
    <s v="2017/18"/>
    <s v="ApprovedBudget"/>
    <x v="0"/>
    <n v="8"/>
    <x v="3"/>
    <n v="539"/>
    <s v="Moyo District"/>
    <n v="5"/>
    <s v="Health"/>
    <s v="5"/>
    <s v="Health"/>
    <n v="321466"/>
    <s v="Sector Conditional Grant (Wage)"/>
    <s v=" Health"/>
    <s v="Conditional wage grant Health"/>
    <n v="1"/>
    <s v="Outputs Provided"/>
    <n v="4078339154.9933"/>
  </r>
  <r>
    <s v="Local"/>
    <s v="2017/18"/>
    <s v="ApprovedBudget"/>
    <x v="1"/>
    <n v="8"/>
    <x v="3"/>
    <n v="539"/>
    <s v="Moy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49897765.76876"/>
  </r>
  <r>
    <s v="Local"/>
    <s v="2017/18"/>
    <s v="ApprovedBudget"/>
    <x v="1"/>
    <n v="8"/>
    <x v="3"/>
    <n v="539"/>
    <s v="Moy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97194706.82740998"/>
  </r>
  <r>
    <s v="Local"/>
    <s v="2017/18"/>
    <s v="ApprovedBudget"/>
    <x v="3"/>
    <n v="8"/>
    <x v="3"/>
    <n v="539"/>
    <s v="Moyo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89389258.889752001"/>
  </r>
  <r>
    <s v="Local"/>
    <s v="2017/18"/>
    <s v="ApprovedBudget"/>
    <x v="1"/>
    <n v="9"/>
    <x v="4"/>
    <n v="539"/>
    <s v="Moy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130890.851324998"/>
  </r>
  <r>
    <s v="Local"/>
    <s v="2017/18"/>
    <s v="ApprovedBudget"/>
    <x v="1"/>
    <n v="9"/>
    <x v="4"/>
    <n v="539"/>
    <s v="Moy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055683.3313441002"/>
  </r>
  <r>
    <s v="Local"/>
    <s v="2017/18"/>
    <s v="ApprovedBudget"/>
    <x v="2"/>
    <n v="9"/>
    <x v="4"/>
    <n v="539"/>
    <s v="Moy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29999529.7949"/>
  </r>
  <r>
    <s v="Local"/>
    <s v="2017/18"/>
    <s v="ApprovedBudget"/>
    <x v="2"/>
    <n v="9"/>
    <x v="4"/>
    <n v="539"/>
    <s v="Moy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39"/>
    <s v="Moy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5016905.350413002"/>
  </r>
  <r>
    <s v="Local"/>
    <s v="2017/18"/>
    <s v="ApprovedBudget"/>
    <x v="1"/>
    <n v="13"/>
    <x v="0"/>
    <n v="539"/>
    <s v="Moy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062857367.6371"/>
  </r>
  <r>
    <s v="Local"/>
    <s v="2017/18"/>
    <s v="ApprovedBudget"/>
    <x v="1"/>
    <n v="13"/>
    <x v="0"/>
    <n v="539"/>
    <s v="Moy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40184429.62058997"/>
  </r>
  <r>
    <s v="Local"/>
    <s v="2017/18"/>
    <s v="ApprovedBudget"/>
    <x v="1"/>
    <n v="13"/>
    <x v="0"/>
    <n v="539"/>
    <s v="Moy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23645887.99921"/>
  </r>
  <r>
    <s v="Local"/>
    <s v="2017/18"/>
    <s v="ApprovedBudget"/>
    <x v="1"/>
    <n v="13"/>
    <x v="0"/>
    <n v="539"/>
    <s v="Moy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62940800.000141002"/>
  </r>
  <r>
    <s v="Local"/>
    <s v="2017/18"/>
    <s v="ApprovedBudget"/>
    <x v="0"/>
    <n v="13"/>
    <x v="0"/>
    <n v="540"/>
    <s v="Mpig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69700656.0048001"/>
  </r>
  <r>
    <s v="Local"/>
    <s v="2017/18"/>
    <s v="ApprovedBudget"/>
    <x v="1"/>
    <n v="13"/>
    <x v="0"/>
    <n v="540"/>
    <s v="Mpig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88848803.80405998"/>
  </r>
  <r>
    <s v="Local"/>
    <s v="2017/18"/>
    <s v="ApprovedBudget"/>
    <x v="1"/>
    <n v="13"/>
    <x v="0"/>
    <n v="540"/>
    <s v="Mpigi District"/>
    <n v="1"/>
    <s v="Administration"/>
    <s v="M"/>
    <s v="Public Sector Management"/>
    <n v="321401"/>
    <s v="District Unconditional Grant (Non-Wage)"/>
    <s v="District unconditional recurrent grants"/>
    <s v="IPPS District"/>
    <n v="1"/>
    <s v="Outputs Provided"/>
    <n v="25000000"/>
  </r>
  <r>
    <s v="Local"/>
    <s v="2017/18"/>
    <s v="ApprovedBudget"/>
    <x v="1"/>
    <n v="13"/>
    <x v="0"/>
    <n v="540"/>
    <s v="Mpig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035064.830249"/>
  </r>
  <r>
    <s v="Local"/>
    <s v="2017/18"/>
    <s v="ApprovedBudget"/>
    <x v="1"/>
    <n v="13"/>
    <x v="0"/>
    <n v="540"/>
    <s v="Mpig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47143000.000000998"/>
  </r>
  <r>
    <s v="Local"/>
    <s v="2017/18"/>
    <s v="ApprovedBudget"/>
    <x v="1"/>
    <n v="13"/>
    <x v="0"/>
    <n v="540"/>
    <s v="Mpig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0"/>
    <s v="Mpig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2239999.99992"/>
  </r>
  <r>
    <s v="Local"/>
    <s v="2017/18"/>
    <s v="ApprovedBudget"/>
    <x v="1"/>
    <n v="13"/>
    <x v="0"/>
    <n v="540"/>
    <s v="Mpig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9244351.03839999"/>
  </r>
  <r>
    <s v="Local"/>
    <s v="2017/18"/>
    <s v="ApprovedBudget"/>
    <x v="0"/>
    <n v="13"/>
    <x v="0"/>
    <n v="540"/>
    <s v="Mpig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43021927.99996999"/>
  </r>
  <r>
    <s v="Local"/>
    <s v="2017/18"/>
    <s v="ApprovedBudget"/>
    <x v="1"/>
    <n v="13"/>
    <x v="0"/>
    <n v="540"/>
    <s v="Mpig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31927175.03312001"/>
  </r>
  <r>
    <s v="Local"/>
    <s v="2017/18"/>
    <s v="ApprovedBudget"/>
    <x v="2"/>
    <n v="13"/>
    <x v="0"/>
    <n v="540"/>
    <s v="Mpig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05883314.02949999"/>
  </r>
  <r>
    <s v="Local"/>
    <s v="2017/18"/>
    <s v="ApprovedBudget"/>
    <x v="2"/>
    <n v="13"/>
    <x v="0"/>
    <n v="540"/>
    <s v="Mpig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35911891.74621001"/>
  </r>
  <r>
    <s v="Local"/>
    <s v="2017/18"/>
    <s v="ApprovedBudget"/>
    <x v="2"/>
    <n v="13"/>
    <x v="0"/>
    <n v="540"/>
    <s v="Mpig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2290273.603320003"/>
  </r>
  <r>
    <s v="Local"/>
    <s v="2017/18"/>
    <s v="ApprovedBudget"/>
    <x v="0"/>
    <n v="1"/>
    <x v="1"/>
    <n v="540"/>
    <s v="Mpig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35830407.35381001"/>
  </r>
  <r>
    <s v="Local"/>
    <s v="2017/18"/>
    <s v="ApprovedBudget"/>
    <x v="1"/>
    <n v="1"/>
    <x v="1"/>
    <n v="540"/>
    <s v="Mpig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0551796.216112003"/>
  </r>
  <r>
    <s v="Local"/>
    <s v="2017/18"/>
    <s v="ApprovedBudget"/>
    <x v="2"/>
    <n v="1"/>
    <x v="1"/>
    <n v="540"/>
    <s v="Mpig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4231345.925635003"/>
  </r>
  <r>
    <s v="Local"/>
    <s v="2017/18"/>
    <s v="ApprovedBudget"/>
    <x v="0"/>
    <n v="7"/>
    <x v="2"/>
    <n v="540"/>
    <s v="Mpigi District"/>
    <n v="6"/>
    <s v="Education"/>
    <s v="6"/>
    <s v="Education"/>
    <n v="321466"/>
    <s v="Sector Conditional Grant (Wage)"/>
    <s v=" Education"/>
    <s v="Primary Education - Wage"/>
    <n v="1"/>
    <s v="Outputs Provided"/>
    <n v="6781843028.4785004"/>
  </r>
  <r>
    <s v="Local"/>
    <s v="2017/18"/>
    <s v="ApprovedBudget"/>
    <x v="0"/>
    <n v="7"/>
    <x v="2"/>
    <n v="540"/>
    <s v="Mpigi District"/>
    <n v="6"/>
    <s v="Education"/>
    <s v="6"/>
    <s v="Education"/>
    <n v="321466"/>
    <s v="Sector Conditional Grant (Wage)"/>
    <s v=" Education"/>
    <s v="Secondary Education - Wage"/>
    <n v="1"/>
    <s v="Outputs Provided"/>
    <n v="2603701295.9902"/>
  </r>
  <r>
    <s v="Local"/>
    <s v="2017/18"/>
    <s v="ApprovedBudget"/>
    <x v="0"/>
    <n v="7"/>
    <x v="2"/>
    <n v="540"/>
    <s v="Mpigi District"/>
    <n v="6"/>
    <s v="Education"/>
    <s v="6"/>
    <s v="Education"/>
    <n v="321466"/>
    <s v="Sector Conditional Grant (Wage)"/>
    <s v=" Education"/>
    <s v="Skills Development - Wage"/>
    <n v="1"/>
    <s v="Outputs Provided"/>
    <n v="183332483.99816"/>
  </r>
  <r>
    <s v="Local"/>
    <s v="2017/18"/>
    <s v="ApprovedBudget"/>
    <x v="1"/>
    <n v="7"/>
    <x v="2"/>
    <n v="540"/>
    <s v="Mpigi District"/>
    <n v="6"/>
    <s v="Education"/>
    <s v="6"/>
    <s v="Education"/>
    <n v="321467"/>
    <s v="Sector Conditional Grant (Non-Wage)"/>
    <s v="Education"/>
    <s v="Inspection"/>
    <n v="1"/>
    <s v="Outputs Provided"/>
    <n v="39464939.662426002"/>
  </r>
  <r>
    <s v="Local"/>
    <s v="2017/18"/>
    <s v="ApprovedBudget"/>
    <x v="1"/>
    <n v="7"/>
    <x v="2"/>
    <n v="540"/>
    <s v="Mpig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53709452.44117999"/>
  </r>
  <r>
    <s v="Local"/>
    <s v="2017/18"/>
    <s v="ApprovedBudget"/>
    <x v="1"/>
    <n v="7"/>
    <x v="2"/>
    <n v="540"/>
    <s v="Mpig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371073969.2393999"/>
  </r>
  <r>
    <s v="Local"/>
    <s v="2017/18"/>
    <s v="ApprovedBudget"/>
    <x v="1"/>
    <n v="7"/>
    <x v="2"/>
    <n v="540"/>
    <s v="Mpig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540"/>
    <s v="Mpig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38119389.18088999"/>
  </r>
  <r>
    <s v="Local"/>
    <s v="2017/18"/>
    <s v="ApprovedBudget"/>
    <x v="0"/>
    <n v="8"/>
    <x v="3"/>
    <n v="540"/>
    <s v="Mpigi District"/>
    <n v="5"/>
    <s v="Health"/>
    <s v="5"/>
    <s v="Health"/>
    <n v="321466"/>
    <s v="Sector Conditional Grant (Wage)"/>
    <s v=" Health"/>
    <s v="Conditional wage grant Health"/>
    <n v="1"/>
    <s v="Outputs Provided"/>
    <n v="2199093143.9973001"/>
  </r>
  <r>
    <s v="Local"/>
    <s v="2017/18"/>
    <s v="ApprovedBudget"/>
    <x v="1"/>
    <n v="8"/>
    <x v="3"/>
    <n v="540"/>
    <s v="Mpig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39918115.94736001"/>
  </r>
  <r>
    <s v="Local"/>
    <s v="2017/18"/>
    <s v="ApprovedBudget"/>
    <x v="1"/>
    <n v="8"/>
    <x v="3"/>
    <n v="540"/>
    <s v="Mpig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02627929.20812"/>
  </r>
  <r>
    <s v="Local"/>
    <s v="2017/18"/>
    <s v="ApprovedBudget"/>
    <x v="2"/>
    <n v="8"/>
    <x v="3"/>
    <n v="540"/>
    <s v="Mpigi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500000000.00005001"/>
  </r>
  <r>
    <s v="Local"/>
    <s v="2017/18"/>
    <s v="ApprovedBudget"/>
    <x v="1"/>
    <n v="9"/>
    <x v="4"/>
    <n v="540"/>
    <s v="Mpig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221136.996924996"/>
  </r>
  <r>
    <s v="Local"/>
    <s v="2017/18"/>
    <s v="ApprovedBudget"/>
    <x v="1"/>
    <n v="9"/>
    <x v="4"/>
    <n v="540"/>
    <s v="Mpig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746201.2464810004"/>
  </r>
  <r>
    <s v="Local"/>
    <s v="2017/18"/>
    <s v="ApprovedBudget"/>
    <x v="2"/>
    <n v="9"/>
    <x v="4"/>
    <n v="540"/>
    <s v="Mpig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44064834.63568997"/>
  </r>
  <r>
    <s v="Local"/>
    <s v="2017/18"/>
    <s v="ApprovedBudget"/>
    <x v="2"/>
    <n v="9"/>
    <x v="4"/>
    <n v="540"/>
    <s v="Mpig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40"/>
    <s v="Mpig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8391485.583503"/>
  </r>
  <r>
    <s v="Local"/>
    <s v="2017/18"/>
    <s v="ApprovedBudget"/>
    <x v="1"/>
    <n v="13"/>
    <x v="0"/>
    <n v="540"/>
    <s v="Mpig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186033051.7800002"/>
  </r>
  <r>
    <s v="Local"/>
    <s v="2017/18"/>
    <s v="ApprovedBudget"/>
    <x v="1"/>
    <n v="13"/>
    <x v="0"/>
    <n v="540"/>
    <s v="Mpig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56763163.27654999"/>
  </r>
  <r>
    <s v="Local"/>
    <s v="2017/18"/>
    <s v="ApprovedBudget"/>
    <x v="1"/>
    <n v="13"/>
    <x v="0"/>
    <n v="540"/>
    <s v="Mpig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34347362.99868"/>
  </r>
  <r>
    <s v="Local"/>
    <s v="2017/18"/>
    <s v="ApprovedBudget"/>
    <x v="1"/>
    <n v="13"/>
    <x v="0"/>
    <n v="540"/>
    <s v="Mpig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41955078.000120997"/>
  </r>
  <r>
    <s v="Local"/>
    <s v="2017/18"/>
    <s v="ApprovedBudget"/>
    <x v="0"/>
    <n v="13"/>
    <x v="0"/>
    <n v="541"/>
    <s v="Mubend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850148547.8464"/>
  </r>
  <r>
    <s v="Local"/>
    <s v="2017/18"/>
    <s v="ApprovedBudget"/>
    <x v="1"/>
    <n v="13"/>
    <x v="0"/>
    <n v="541"/>
    <s v="Mubend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575292769.69176996"/>
  </r>
  <r>
    <s v="Local"/>
    <s v="2017/18"/>
    <s v="ApprovedBudget"/>
    <x v="1"/>
    <n v="13"/>
    <x v="0"/>
    <n v="541"/>
    <s v="Mubend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5281883.307707001"/>
  </r>
  <r>
    <s v="Local"/>
    <s v="2017/18"/>
    <s v="ApprovedBudget"/>
    <x v="1"/>
    <n v="13"/>
    <x v="0"/>
    <n v="541"/>
    <s v="Mubend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41"/>
    <s v="Mubend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1"/>
    <s v="Mubend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85840000.00001001"/>
  </r>
  <r>
    <s v="Local"/>
    <s v="2017/18"/>
    <s v="ApprovedBudget"/>
    <x v="1"/>
    <n v="13"/>
    <x v="0"/>
    <n v="541"/>
    <s v="Mubend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411436500.96920002"/>
  </r>
  <r>
    <s v="Local"/>
    <s v="2017/18"/>
    <s v="ApprovedBudget"/>
    <x v="1"/>
    <n v="13"/>
    <x v="0"/>
    <n v="541"/>
    <s v="Mubend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9472485.644172996"/>
  </r>
  <r>
    <s v="Local"/>
    <s v="2017/18"/>
    <s v="ApprovedBudget"/>
    <x v="2"/>
    <n v="13"/>
    <x v="0"/>
    <n v="541"/>
    <s v="Mubend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695697952.07265997"/>
  </r>
  <r>
    <s v="Local"/>
    <s v="2017/18"/>
    <s v="ApprovedBudget"/>
    <x v="2"/>
    <n v="13"/>
    <x v="0"/>
    <n v="541"/>
    <s v="Mubend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1037838895.0899"/>
  </r>
  <r>
    <s v="Local"/>
    <s v="2017/18"/>
    <s v="ApprovedBudget"/>
    <x v="2"/>
    <n v="13"/>
    <x v="0"/>
    <n v="541"/>
    <s v="Mubend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2931268.527460001"/>
  </r>
  <r>
    <s v="Local"/>
    <s v="2017/18"/>
    <s v="ApprovedBudget"/>
    <x v="0"/>
    <n v="1"/>
    <x v="1"/>
    <n v="541"/>
    <s v="Mubend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74958651.43409002"/>
  </r>
  <r>
    <s v="Local"/>
    <s v="2017/18"/>
    <s v="ApprovedBudget"/>
    <x v="1"/>
    <n v="1"/>
    <x v="1"/>
    <n v="541"/>
    <s v="Mubend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07659828.30057"/>
  </r>
  <r>
    <s v="Local"/>
    <s v="2017/18"/>
    <s v="ApprovedBudget"/>
    <x v="2"/>
    <n v="1"/>
    <x v="1"/>
    <n v="541"/>
    <s v="Mubend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06410736.04180001"/>
  </r>
  <r>
    <s v="Local"/>
    <s v="2017/18"/>
    <s v="ApprovedBudget"/>
    <x v="0"/>
    <n v="7"/>
    <x v="2"/>
    <n v="541"/>
    <s v="Mubende District"/>
    <n v="6"/>
    <s v="Education"/>
    <s v="6"/>
    <s v="Education"/>
    <n v="321466"/>
    <s v="Sector Conditional Grant (Wage)"/>
    <s v=" Education"/>
    <s v="Primary Education - Wage"/>
    <n v="1"/>
    <s v="Outputs Provided"/>
    <n v="9855863772.7738991"/>
  </r>
  <r>
    <s v="Local"/>
    <s v="2017/18"/>
    <s v="ApprovedBudget"/>
    <x v="0"/>
    <n v="7"/>
    <x v="2"/>
    <n v="541"/>
    <s v="Mubende District"/>
    <n v="6"/>
    <s v="Education"/>
    <s v="6"/>
    <s v="Education"/>
    <n v="321466"/>
    <s v="Sector Conditional Grant (Wage)"/>
    <s v=" Education"/>
    <s v="Secondary Education - Wage"/>
    <n v="1"/>
    <s v="Outputs Provided"/>
    <n v="2603983004.5380998"/>
  </r>
  <r>
    <s v="Local"/>
    <s v="2017/18"/>
    <s v="ApprovedBudget"/>
    <x v="0"/>
    <n v="7"/>
    <x v="2"/>
    <n v="541"/>
    <s v="Mubende District"/>
    <n v="6"/>
    <s v="Education"/>
    <s v="6"/>
    <s v="Education"/>
    <n v="321466"/>
    <s v="Sector Conditional Grant (Wage)"/>
    <s v=" Education"/>
    <s v="Skills Development - Wage"/>
    <n v="1"/>
    <s v="Outputs Provided"/>
    <n v="23028479.999437001"/>
  </r>
  <r>
    <s v="Local"/>
    <s v="2017/18"/>
    <s v="ApprovedBudget"/>
    <x v="1"/>
    <n v="7"/>
    <x v="2"/>
    <n v="541"/>
    <s v="Mubende District"/>
    <n v="6"/>
    <s v="Education"/>
    <s v="6"/>
    <s v="Education"/>
    <n v="321467"/>
    <s v="Sector Conditional Grant (Non-Wage)"/>
    <s v="Education"/>
    <s v="Inspection"/>
    <n v="1"/>
    <s v="Outputs Provided"/>
    <n v="58088780.183991"/>
  </r>
  <r>
    <s v="Local"/>
    <s v="2017/18"/>
    <s v="ApprovedBudget"/>
    <x v="1"/>
    <n v="7"/>
    <x v="2"/>
    <n v="541"/>
    <s v="Mubend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62745123.66236997"/>
  </r>
  <r>
    <s v="Local"/>
    <s v="2017/18"/>
    <s v="ApprovedBudget"/>
    <x v="1"/>
    <n v="7"/>
    <x v="2"/>
    <n v="541"/>
    <s v="Mubend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662755026.0811"/>
  </r>
  <r>
    <s v="Local"/>
    <s v="2017/18"/>
    <s v="ApprovedBudget"/>
    <x v="2"/>
    <n v="7"/>
    <x v="2"/>
    <n v="541"/>
    <s v="Mubend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537881038.64769995"/>
  </r>
  <r>
    <s v="Local"/>
    <s v="2017/18"/>
    <s v="ApprovedBudget"/>
    <x v="2"/>
    <n v="7"/>
    <x v="2"/>
    <n v="541"/>
    <s v="Mubende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41"/>
    <s v="Mubende District"/>
    <n v="5"/>
    <s v="Health"/>
    <s v="5"/>
    <s v="Health"/>
    <n v="321466"/>
    <s v="Sector Conditional Grant (Wage)"/>
    <s v=" Health"/>
    <s v="Conditional wage grant Health"/>
    <n v="1"/>
    <s v="Outputs Provided"/>
    <n v="2540779968.3548002"/>
  </r>
  <r>
    <s v="Local"/>
    <s v="2017/18"/>
    <s v="ApprovedBudget"/>
    <x v="1"/>
    <n v="8"/>
    <x v="3"/>
    <n v="541"/>
    <s v="Mubend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24295338.39199001"/>
  </r>
  <r>
    <s v="Local"/>
    <s v="2017/18"/>
    <s v="ApprovedBudget"/>
    <x v="1"/>
    <n v="9"/>
    <x v="4"/>
    <n v="541"/>
    <s v="Mubend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6969755.246090002"/>
  </r>
  <r>
    <s v="Local"/>
    <s v="2017/18"/>
    <s v="ApprovedBudget"/>
    <x v="1"/>
    <n v="9"/>
    <x v="4"/>
    <n v="541"/>
    <s v="Mubend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6989953.909081999"/>
  </r>
  <r>
    <s v="Local"/>
    <s v="2017/18"/>
    <s v="ApprovedBudget"/>
    <x v="2"/>
    <n v="9"/>
    <x v="4"/>
    <n v="541"/>
    <s v="Mubend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89253131.26065004"/>
  </r>
  <r>
    <s v="Local"/>
    <s v="2017/18"/>
    <s v="ApprovedBudget"/>
    <x v="2"/>
    <n v="9"/>
    <x v="4"/>
    <n v="541"/>
    <s v="Mubend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41"/>
    <s v="Mubend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26634506.69462"/>
  </r>
  <r>
    <s v="Local"/>
    <s v="2017/18"/>
    <s v="ApprovedBudget"/>
    <x v="1"/>
    <n v="13"/>
    <x v="0"/>
    <n v="541"/>
    <s v="Mubend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434957069.6199999"/>
  </r>
  <r>
    <s v="Local"/>
    <s v="2017/18"/>
    <s v="ApprovedBudget"/>
    <x v="1"/>
    <n v="13"/>
    <x v="0"/>
    <n v="541"/>
    <s v="Mubend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740649078.67033005"/>
  </r>
  <r>
    <s v="Local"/>
    <s v="2017/18"/>
    <s v="ApprovedBudget"/>
    <x v="1"/>
    <n v="13"/>
    <x v="0"/>
    <n v="541"/>
    <s v="Mubend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92414180.00256002"/>
  </r>
  <r>
    <s v="Local"/>
    <s v="2017/18"/>
    <s v="ApprovedBudget"/>
    <x v="1"/>
    <n v="13"/>
    <x v="0"/>
    <n v="541"/>
    <s v="Mubend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66708304.999985002"/>
  </r>
  <r>
    <s v="Local"/>
    <s v="2017/18"/>
    <s v="ApprovedBudget"/>
    <x v="0"/>
    <n v="13"/>
    <x v="0"/>
    <n v="542"/>
    <s v="Mukon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914637119.5274999"/>
  </r>
  <r>
    <s v="Local"/>
    <s v="2017/18"/>
    <s v="ApprovedBudget"/>
    <x v="1"/>
    <n v="13"/>
    <x v="0"/>
    <n v="542"/>
    <s v="Mukon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51175579.21943003"/>
  </r>
  <r>
    <s v="Local"/>
    <s v="2017/18"/>
    <s v="ApprovedBudget"/>
    <x v="1"/>
    <n v="13"/>
    <x v="0"/>
    <n v="542"/>
    <s v="Mukon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9122918.499682002"/>
  </r>
  <r>
    <s v="Local"/>
    <s v="2017/18"/>
    <s v="ApprovedBudget"/>
    <x v="1"/>
    <n v="13"/>
    <x v="0"/>
    <n v="542"/>
    <s v="Mukon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42"/>
    <s v="Mukon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2"/>
    <s v="Mukon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45560000.00007001"/>
  </r>
  <r>
    <s v="Local"/>
    <s v="2017/18"/>
    <s v="ApprovedBudget"/>
    <x v="1"/>
    <n v="13"/>
    <x v="0"/>
    <n v="542"/>
    <s v="Mukon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96916289.35780001"/>
  </r>
  <r>
    <s v="Local"/>
    <s v="2017/18"/>
    <s v="ApprovedBudget"/>
    <x v="0"/>
    <n v="13"/>
    <x v="0"/>
    <n v="542"/>
    <s v="Mukon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0953252.000120999"/>
  </r>
  <r>
    <s v="Local"/>
    <s v="2017/18"/>
    <s v="ApprovedBudget"/>
    <x v="2"/>
    <n v="13"/>
    <x v="0"/>
    <n v="542"/>
    <s v="Mukon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444173218.37832999"/>
  </r>
  <r>
    <s v="Local"/>
    <s v="2017/18"/>
    <s v="ApprovedBudget"/>
    <x v="2"/>
    <n v="13"/>
    <x v="0"/>
    <n v="542"/>
    <s v="Mukon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641756169.21139002"/>
  </r>
  <r>
    <s v="Local"/>
    <s v="2017/18"/>
    <s v="ApprovedBudget"/>
    <x v="0"/>
    <n v="1"/>
    <x v="1"/>
    <n v="542"/>
    <s v="Mukon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15229270.39415002"/>
  </r>
  <r>
    <s v="Local"/>
    <s v="2017/18"/>
    <s v="ApprovedBudget"/>
    <x v="1"/>
    <n v="1"/>
    <x v="1"/>
    <n v="542"/>
    <s v="Mukon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74778133.32536"/>
  </r>
  <r>
    <s v="Local"/>
    <s v="2017/18"/>
    <s v="ApprovedBudget"/>
    <x v="2"/>
    <n v="1"/>
    <x v="1"/>
    <n v="542"/>
    <s v="Mukon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75768115.633292004"/>
  </r>
  <r>
    <s v="Local"/>
    <s v="2017/18"/>
    <s v="ApprovedBudget"/>
    <x v="0"/>
    <n v="7"/>
    <x v="2"/>
    <n v="542"/>
    <s v="Mukono District"/>
    <n v="6"/>
    <s v="Education"/>
    <s v="6"/>
    <s v="Education"/>
    <n v="321466"/>
    <s v="Sector Conditional Grant (Wage)"/>
    <s v=" Education"/>
    <s v="Primary Education - Wage"/>
    <n v="1"/>
    <s v="Outputs Provided"/>
    <n v="11146515409.311001"/>
  </r>
  <r>
    <s v="Local"/>
    <s v="2017/18"/>
    <s v="ApprovedBudget"/>
    <x v="0"/>
    <n v="7"/>
    <x v="2"/>
    <n v="542"/>
    <s v="Mukono District"/>
    <n v="6"/>
    <s v="Education"/>
    <s v="6"/>
    <s v="Education"/>
    <n v="321466"/>
    <s v="Sector Conditional Grant (Wage)"/>
    <s v=" Education"/>
    <s v="Secondary Education - Wage"/>
    <n v="1"/>
    <s v="Outputs Provided"/>
    <n v="4600320073.2658997"/>
  </r>
  <r>
    <s v="Local"/>
    <s v="2017/18"/>
    <s v="ApprovedBudget"/>
    <x v="0"/>
    <n v="7"/>
    <x v="2"/>
    <n v="542"/>
    <s v="Mukono District"/>
    <n v="6"/>
    <s v="Education"/>
    <s v="6"/>
    <s v="Education"/>
    <n v="321466"/>
    <s v="Sector Conditional Grant (Wage)"/>
    <s v=" Education"/>
    <s v="Skills Development - Wage"/>
    <n v="1"/>
    <s v="Outputs Provided"/>
    <n v="313557659.99632001"/>
  </r>
  <r>
    <s v="Local"/>
    <s v="2017/18"/>
    <s v="ApprovedBudget"/>
    <x v="1"/>
    <n v="7"/>
    <x v="2"/>
    <n v="542"/>
    <s v="Mukono District"/>
    <n v="6"/>
    <s v="Education"/>
    <s v="6"/>
    <s v="Education"/>
    <n v="321467"/>
    <s v="Sector Conditional Grant (Non-Wage)"/>
    <s v="Education"/>
    <s v="Inspection"/>
    <n v="1"/>
    <s v="Outputs Provided"/>
    <n v="58537547.425508"/>
  </r>
  <r>
    <s v="Local"/>
    <s v="2017/18"/>
    <s v="ApprovedBudget"/>
    <x v="1"/>
    <n v="7"/>
    <x v="2"/>
    <n v="542"/>
    <s v="Mukon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21264352.98731995"/>
  </r>
  <r>
    <s v="Local"/>
    <s v="2017/18"/>
    <s v="ApprovedBudget"/>
    <x v="1"/>
    <n v="7"/>
    <x v="2"/>
    <n v="542"/>
    <s v="Mukon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836742230.9534998"/>
  </r>
  <r>
    <s v="Local"/>
    <s v="2017/18"/>
    <s v="ApprovedBudget"/>
    <x v="1"/>
    <n v="7"/>
    <x v="2"/>
    <n v="542"/>
    <s v="Mukon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94417285.409264997"/>
  </r>
  <r>
    <s v="Local"/>
    <s v="2017/18"/>
    <s v="ApprovedBudget"/>
    <x v="2"/>
    <n v="7"/>
    <x v="2"/>
    <n v="542"/>
    <s v="Mukon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61255846.50536001"/>
  </r>
  <r>
    <s v="Local"/>
    <s v="2017/18"/>
    <s v="ApprovedBudget"/>
    <x v="0"/>
    <n v="8"/>
    <x v="3"/>
    <n v="542"/>
    <s v="Mukono District"/>
    <n v="5"/>
    <s v="Health"/>
    <s v="5"/>
    <s v="Health"/>
    <n v="321466"/>
    <s v="Sector Conditional Grant (Wage)"/>
    <s v=" Health"/>
    <s v="Conditional wage grant Health"/>
    <n v="1"/>
    <s v="Outputs Provided"/>
    <n v="2567181019.1156001"/>
  </r>
  <r>
    <s v="Local"/>
    <s v="2017/18"/>
    <s v="ApprovedBudget"/>
    <x v="1"/>
    <n v="8"/>
    <x v="3"/>
    <n v="542"/>
    <s v="Mukon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76138423.67760998"/>
  </r>
  <r>
    <s v="Local"/>
    <s v="2017/18"/>
    <s v="ApprovedBudget"/>
    <x v="1"/>
    <n v="8"/>
    <x v="3"/>
    <n v="542"/>
    <s v="Mukon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64361833.329544999"/>
  </r>
  <r>
    <s v="Local"/>
    <s v="2017/18"/>
    <s v="ApprovedBudget"/>
    <x v="2"/>
    <n v="8"/>
    <x v="3"/>
    <n v="542"/>
    <s v="Mukono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542"/>
    <s v="Mukon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9108869.489160001"/>
  </r>
  <r>
    <s v="Local"/>
    <s v="2017/18"/>
    <s v="ApprovedBudget"/>
    <x v="1"/>
    <n v="9"/>
    <x v="4"/>
    <n v="542"/>
    <s v="Mukon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1882314.054036999"/>
  </r>
  <r>
    <s v="Local"/>
    <s v="2017/18"/>
    <s v="ApprovedBudget"/>
    <x v="2"/>
    <n v="9"/>
    <x v="4"/>
    <n v="542"/>
    <s v="Mukon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80274151.25212002"/>
  </r>
  <r>
    <s v="Local"/>
    <s v="2017/18"/>
    <s v="ApprovedBudget"/>
    <x v="2"/>
    <n v="9"/>
    <x v="4"/>
    <n v="542"/>
    <s v="Mukon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42"/>
    <s v="Mukon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02842714.48398"/>
  </r>
  <r>
    <s v="Local"/>
    <s v="2017/18"/>
    <s v="ApprovedBudget"/>
    <x v="1"/>
    <n v="13"/>
    <x v="0"/>
    <n v="542"/>
    <s v="Mukon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616964191.4601002"/>
  </r>
  <r>
    <s v="Local"/>
    <s v="2017/18"/>
    <s v="ApprovedBudget"/>
    <x v="1"/>
    <n v="13"/>
    <x v="0"/>
    <n v="542"/>
    <s v="Mukon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70344378.60042"/>
  </r>
  <r>
    <s v="Local"/>
    <s v="2017/18"/>
    <s v="ApprovedBudget"/>
    <x v="1"/>
    <n v="13"/>
    <x v="0"/>
    <n v="542"/>
    <s v="Mukon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628464143.31981003"/>
  </r>
  <r>
    <s v="Local"/>
    <s v="2017/18"/>
    <s v="ApprovedBudget"/>
    <x v="1"/>
    <n v="13"/>
    <x v="0"/>
    <n v="542"/>
    <s v="Mukon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8440979.9999361001"/>
  </r>
  <r>
    <s v="Local"/>
    <s v="2017/18"/>
    <s v="ApprovedBudget"/>
    <x v="0"/>
    <n v="13"/>
    <x v="0"/>
    <n v="543"/>
    <s v="Nakapiripirit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41738251.4718001"/>
  </r>
  <r>
    <s v="Local"/>
    <s v="2017/18"/>
    <s v="ApprovedBudget"/>
    <x v="1"/>
    <n v="13"/>
    <x v="0"/>
    <n v="543"/>
    <s v="Nakapiripirit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9252430.93204999"/>
  </r>
  <r>
    <s v="Local"/>
    <s v="2017/18"/>
    <s v="ApprovedBudget"/>
    <x v="1"/>
    <n v="13"/>
    <x v="0"/>
    <n v="543"/>
    <s v="Nakapiripirit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5439438.1101679998"/>
  </r>
  <r>
    <s v="Local"/>
    <s v="2017/18"/>
    <s v="ApprovedBudget"/>
    <x v="1"/>
    <n v="13"/>
    <x v="0"/>
    <n v="543"/>
    <s v="Nakapiripirit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43"/>
    <s v="Nakapiripirit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3"/>
    <s v="Nakapiripirit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4759999.999979004"/>
  </r>
  <r>
    <s v="Local"/>
    <s v="2017/18"/>
    <s v="ApprovedBudget"/>
    <x v="1"/>
    <n v="13"/>
    <x v="0"/>
    <n v="543"/>
    <s v="Nakapiripirit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21073228.972"/>
  </r>
  <r>
    <s v="Local"/>
    <s v="2017/18"/>
    <s v="ApprovedBudget"/>
    <x v="0"/>
    <n v="13"/>
    <x v="0"/>
    <n v="543"/>
    <s v="Nakapiripirit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42232932.000046"/>
  </r>
  <r>
    <s v="Local"/>
    <s v="2017/18"/>
    <s v="ApprovedBudget"/>
    <x v="1"/>
    <n v="13"/>
    <x v="0"/>
    <n v="543"/>
    <s v="Nakapiripirit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7550997.226491999"/>
  </r>
  <r>
    <s v="Local"/>
    <s v="2017/18"/>
    <s v="ApprovedBudget"/>
    <x v="2"/>
    <n v="13"/>
    <x v="0"/>
    <n v="543"/>
    <s v="Nakapiripirit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18328137.02831995"/>
  </r>
  <r>
    <s v="Local"/>
    <s v="2017/18"/>
    <s v="ApprovedBudget"/>
    <x v="2"/>
    <n v="13"/>
    <x v="0"/>
    <n v="543"/>
    <s v="Nakapiripirit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60704972.89734995"/>
  </r>
  <r>
    <s v="Local"/>
    <s v="2017/18"/>
    <s v="ApprovedBudget"/>
    <x v="2"/>
    <n v="13"/>
    <x v="0"/>
    <n v="543"/>
    <s v="Nakapiripirit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4718635.28342"/>
  </r>
  <r>
    <s v="Local"/>
    <s v="2017/18"/>
    <s v="ApprovedBudget"/>
    <x v="0"/>
    <n v="1"/>
    <x v="1"/>
    <n v="543"/>
    <s v="Nakapiripirit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35431065.51348001"/>
  </r>
  <r>
    <s v="Local"/>
    <s v="2017/18"/>
    <s v="ApprovedBudget"/>
    <x v="1"/>
    <n v="1"/>
    <x v="1"/>
    <n v="543"/>
    <s v="Nakapiripirit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2881553.651625998"/>
  </r>
  <r>
    <s v="Local"/>
    <s v="2017/18"/>
    <s v="ApprovedBudget"/>
    <x v="2"/>
    <n v="1"/>
    <x v="1"/>
    <n v="543"/>
    <s v="Nakapiripirit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0986200.973375"/>
  </r>
  <r>
    <s v="Local"/>
    <s v="2017/18"/>
    <s v="ApprovedBudget"/>
    <x v="0"/>
    <n v="7"/>
    <x v="2"/>
    <n v="543"/>
    <s v="Nakapiripiriti District"/>
    <n v="6"/>
    <s v="Education"/>
    <s v="6"/>
    <s v="Education"/>
    <n v="321466"/>
    <s v="Sector Conditional Grant (Wage)"/>
    <s v=" Education"/>
    <s v="Primary Education - Wage"/>
    <n v="1"/>
    <s v="Outputs Provided"/>
    <n v="3757755912.2175999"/>
  </r>
  <r>
    <s v="Local"/>
    <s v="2017/18"/>
    <s v="ApprovedBudget"/>
    <x v="0"/>
    <n v="7"/>
    <x v="2"/>
    <n v="543"/>
    <s v="Nakapiripiriti District"/>
    <n v="6"/>
    <s v="Education"/>
    <s v="6"/>
    <s v="Education"/>
    <n v="321466"/>
    <s v="Sector Conditional Grant (Wage)"/>
    <s v=" Education"/>
    <s v="Secondary Education - Wage"/>
    <n v="1"/>
    <s v="Outputs Provided"/>
    <n v="269105717.78444999"/>
  </r>
  <r>
    <s v="Local"/>
    <s v="2017/18"/>
    <s v="ApprovedBudget"/>
    <x v="0"/>
    <n v="7"/>
    <x v="2"/>
    <n v="543"/>
    <s v="Nakapiripiriti District"/>
    <n v="6"/>
    <s v="Education"/>
    <s v="6"/>
    <s v="Education"/>
    <n v="321466"/>
    <s v="Sector Conditional Grant (Wage)"/>
    <s v=" Education"/>
    <s v="Skills Development - Wage"/>
    <n v="1"/>
    <s v="Outputs Provided"/>
    <n v="77013443.465582997"/>
  </r>
  <r>
    <s v="Local"/>
    <s v="2017/18"/>
    <s v="ApprovedBudget"/>
    <x v="1"/>
    <n v="7"/>
    <x v="2"/>
    <n v="543"/>
    <s v="Nakapiripiriti District"/>
    <n v="6"/>
    <s v="Education"/>
    <s v="6"/>
    <s v="Education"/>
    <n v="321467"/>
    <s v="Sector Conditional Grant (Non-Wage)"/>
    <s v="Education"/>
    <s v="Inspection"/>
    <n v="1"/>
    <s v="Outputs Provided"/>
    <n v="19270413.795644999"/>
  </r>
  <r>
    <s v="Local"/>
    <s v="2017/18"/>
    <s v="ApprovedBudget"/>
    <x v="1"/>
    <n v="7"/>
    <x v="2"/>
    <n v="543"/>
    <s v="Nakapiripirit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68400883.45072001"/>
  </r>
  <r>
    <s v="Local"/>
    <s v="2017/18"/>
    <s v="ApprovedBudget"/>
    <x v="1"/>
    <n v="7"/>
    <x v="2"/>
    <n v="543"/>
    <s v="Nakapiripirit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29152189.72499"/>
  </r>
  <r>
    <s v="Local"/>
    <s v="2017/18"/>
    <s v="ApprovedBudget"/>
    <x v="1"/>
    <n v="7"/>
    <x v="2"/>
    <n v="543"/>
    <s v="Nakapiripirit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543"/>
    <s v="Nakapiripirit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10596724.34319001"/>
  </r>
  <r>
    <s v="Local"/>
    <s v="2017/18"/>
    <s v="ApprovedBudget"/>
    <x v="0"/>
    <n v="8"/>
    <x v="3"/>
    <n v="543"/>
    <s v="Nakapiripiriti District"/>
    <n v="5"/>
    <s v="Health"/>
    <s v="5"/>
    <s v="Health"/>
    <n v="321466"/>
    <s v="Sector Conditional Grant (Wage)"/>
    <s v=" Health"/>
    <s v="Conditional wage grant Health"/>
    <n v="1"/>
    <s v="Outputs Provided"/>
    <n v="1334490271.8506999"/>
  </r>
  <r>
    <s v="Local"/>
    <s v="2017/18"/>
    <s v="ApprovedBudget"/>
    <x v="1"/>
    <n v="8"/>
    <x v="3"/>
    <n v="543"/>
    <s v="Nakapiripirit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37474423.91439"/>
  </r>
  <r>
    <s v="Local"/>
    <s v="2017/18"/>
    <s v="ApprovedBudget"/>
    <x v="1"/>
    <n v="9"/>
    <x v="4"/>
    <n v="543"/>
    <s v="Nakapiripirit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4309726.745839998"/>
  </r>
  <r>
    <s v="Local"/>
    <s v="2017/18"/>
    <s v="ApprovedBudget"/>
    <x v="1"/>
    <n v="9"/>
    <x v="4"/>
    <n v="543"/>
    <s v="Nakapiripirit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478479.1476242002"/>
  </r>
  <r>
    <s v="Local"/>
    <s v="2017/18"/>
    <s v="ApprovedBudget"/>
    <x v="2"/>
    <n v="9"/>
    <x v="4"/>
    <n v="543"/>
    <s v="Nakapiripirit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51798542.81913"/>
  </r>
  <r>
    <s v="Local"/>
    <s v="2017/18"/>
    <s v="ApprovedBudget"/>
    <x v="2"/>
    <n v="9"/>
    <x v="4"/>
    <n v="543"/>
    <s v="Nakapiripirit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43"/>
    <s v="Nakapiripirit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4352573.660177998"/>
  </r>
  <r>
    <s v="Local"/>
    <s v="2017/18"/>
    <s v="ApprovedBudget"/>
    <x v="1"/>
    <n v="13"/>
    <x v="0"/>
    <n v="543"/>
    <s v="Nakapiripirit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77416622.751359999"/>
  </r>
  <r>
    <s v="Local"/>
    <s v="2017/18"/>
    <s v="ApprovedBudget"/>
    <x v="1"/>
    <n v="13"/>
    <x v="0"/>
    <n v="543"/>
    <s v="Nakapiripirit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48175500.03899997"/>
  </r>
  <r>
    <s v="Local"/>
    <s v="2017/18"/>
    <s v="ApprovedBudget"/>
    <x v="1"/>
    <n v="13"/>
    <x v="0"/>
    <n v="543"/>
    <s v="Nakapiripirit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83062626.999822006"/>
  </r>
  <r>
    <s v="Local"/>
    <s v="2017/18"/>
    <s v="ApprovedBudget"/>
    <x v="0"/>
    <n v="13"/>
    <x v="0"/>
    <n v="544"/>
    <s v="Nakasongol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61808896.925"/>
  </r>
  <r>
    <s v="Local"/>
    <s v="2017/18"/>
    <s v="ApprovedBudget"/>
    <x v="1"/>
    <n v="13"/>
    <x v="0"/>
    <n v="544"/>
    <s v="Nakasongol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77478249.32670999"/>
  </r>
  <r>
    <s v="Local"/>
    <s v="2017/18"/>
    <s v="ApprovedBudget"/>
    <x v="1"/>
    <n v="13"/>
    <x v="0"/>
    <n v="544"/>
    <s v="Nakasongol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686982.506378001"/>
  </r>
  <r>
    <s v="Local"/>
    <s v="2017/18"/>
    <s v="ApprovedBudget"/>
    <x v="1"/>
    <n v="13"/>
    <x v="0"/>
    <n v="544"/>
    <s v="Nakasongol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44"/>
    <s v="Nakasongol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4"/>
    <s v="Nakasongol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14479999.99996001"/>
  </r>
  <r>
    <s v="Local"/>
    <s v="2017/18"/>
    <s v="ApprovedBudget"/>
    <x v="1"/>
    <n v="13"/>
    <x v="0"/>
    <n v="544"/>
    <s v="Nakasongol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24743272.16159999"/>
  </r>
  <r>
    <s v="Local"/>
    <s v="2017/18"/>
    <s v="ApprovedBudget"/>
    <x v="0"/>
    <n v="13"/>
    <x v="0"/>
    <n v="544"/>
    <s v="Nakasongol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51289704.00009"/>
  </r>
  <r>
    <s v="Local"/>
    <s v="2017/18"/>
    <s v="ApprovedBudget"/>
    <x v="1"/>
    <n v="13"/>
    <x v="0"/>
    <n v="544"/>
    <s v="Nakasongol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17777194.71238001"/>
  </r>
  <r>
    <s v="Local"/>
    <s v="2017/18"/>
    <s v="ApprovedBudget"/>
    <x v="2"/>
    <n v="13"/>
    <x v="0"/>
    <n v="544"/>
    <s v="Nakasongol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203450970.89965001"/>
  </r>
  <r>
    <s v="Local"/>
    <s v="2017/18"/>
    <s v="ApprovedBudget"/>
    <x v="2"/>
    <n v="13"/>
    <x v="0"/>
    <n v="544"/>
    <s v="Nakasongol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260901044.38391"/>
  </r>
  <r>
    <s v="Local"/>
    <s v="2017/18"/>
    <s v="ApprovedBudget"/>
    <x v="2"/>
    <n v="13"/>
    <x v="0"/>
    <n v="544"/>
    <s v="Nakasongol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50519973.383280002"/>
  </r>
  <r>
    <s v="Local"/>
    <s v="2017/18"/>
    <s v="ApprovedBudget"/>
    <x v="0"/>
    <n v="1"/>
    <x v="1"/>
    <n v="544"/>
    <s v="Nakasongol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82655681.51393002"/>
  </r>
  <r>
    <s v="Local"/>
    <s v="2017/18"/>
    <s v="ApprovedBudget"/>
    <x v="1"/>
    <n v="1"/>
    <x v="1"/>
    <n v="544"/>
    <s v="Nakasongol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9442061.358153999"/>
  </r>
  <r>
    <s v="Local"/>
    <s v="2017/18"/>
    <s v="ApprovedBudget"/>
    <x v="2"/>
    <n v="1"/>
    <x v="1"/>
    <n v="544"/>
    <s v="Nakasongol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5982731.758385003"/>
  </r>
  <r>
    <s v="Local"/>
    <s v="2017/18"/>
    <s v="ApprovedBudget"/>
    <x v="0"/>
    <n v="7"/>
    <x v="2"/>
    <n v="544"/>
    <s v="Nakasongola District"/>
    <n v="6"/>
    <s v="Education"/>
    <s v="6"/>
    <s v="Education"/>
    <n v="321466"/>
    <s v="Sector Conditional Grant (Wage)"/>
    <s v=" Education"/>
    <s v="Primary Education - Wage"/>
    <n v="1"/>
    <s v="Outputs Provided"/>
    <n v="7658278307.4979"/>
  </r>
  <r>
    <s v="Local"/>
    <s v="2017/18"/>
    <s v="ApprovedBudget"/>
    <x v="0"/>
    <n v="7"/>
    <x v="2"/>
    <n v="544"/>
    <s v="Nakasongola District"/>
    <n v="6"/>
    <s v="Education"/>
    <s v="6"/>
    <s v="Education"/>
    <n v="321466"/>
    <s v="Sector Conditional Grant (Wage)"/>
    <s v=" Education"/>
    <s v="Secondary Education - Wage"/>
    <n v="1"/>
    <s v="Outputs Provided"/>
    <n v="1206048128.744"/>
  </r>
  <r>
    <s v="Local"/>
    <s v="2017/18"/>
    <s v="ApprovedBudget"/>
    <x v="0"/>
    <n v="7"/>
    <x v="2"/>
    <n v="544"/>
    <s v="Nakasongola District"/>
    <n v="6"/>
    <s v="Education"/>
    <s v="6"/>
    <s v="Education"/>
    <n v="321466"/>
    <s v="Sector Conditional Grant (Wage)"/>
    <s v=" Education"/>
    <s v="Skills Development - Wage"/>
    <n v="1"/>
    <s v="Outputs Provided"/>
    <n v="330409283.99645001"/>
  </r>
  <r>
    <s v="Local"/>
    <s v="2017/18"/>
    <s v="ApprovedBudget"/>
    <x v="1"/>
    <n v="7"/>
    <x v="2"/>
    <n v="544"/>
    <s v="Nakasongola District"/>
    <n v="6"/>
    <s v="Education"/>
    <s v="6"/>
    <s v="Education"/>
    <n v="321467"/>
    <s v="Sector Conditional Grant (Non-Wage)"/>
    <s v="Education"/>
    <s v="Inspection"/>
    <n v="1"/>
    <s v="Outputs Provided"/>
    <n v="43279461.215043001"/>
  </r>
  <r>
    <s v="Local"/>
    <s v="2017/18"/>
    <s v="ApprovedBudget"/>
    <x v="1"/>
    <n v="7"/>
    <x v="2"/>
    <n v="544"/>
    <s v="Nakasongol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33471607.43752998"/>
  </r>
  <r>
    <s v="Local"/>
    <s v="2017/18"/>
    <s v="ApprovedBudget"/>
    <x v="1"/>
    <n v="7"/>
    <x v="2"/>
    <n v="544"/>
    <s v="Nakasongol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70885958.39697003"/>
  </r>
  <r>
    <s v="Local"/>
    <s v="2017/18"/>
    <s v="ApprovedBudget"/>
    <x v="1"/>
    <n v="7"/>
    <x v="2"/>
    <n v="544"/>
    <s v="Nakasongol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544"/>
    <s v="Nakasongol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4397957.34182999"/>
  </r>
  <r>
    <s v="Local"/>
    <s v="2017/18"/>
    <s v="ApprovedBudget"/>
    <x v="2"/>
    <n v="7"/>
    <x v="2"/>
    <n v="544"/>
    <s v="Nakasongol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700000000.00206006"/>
  </r>
  <r>
    <s v="Local"/>
    <s v="2017/18"/>
    <s v="ApprovedBudget"/>
    <x v="0"/>
    <n v="8"/>
    <x v="3"/>
    <n v="544"/>
    <s v="Nakasongola District"/>
    <n v="5"/>
    <s v="Health"/>
    <s v="5"/>
    <s v="Health"/>
    <n v="321466"/>
    <s v="Sector Conditional Grant (Wage)"/>
    <s v=" Health"/>
    <s v="Conditional wage grant Health"/>
    <n v="1"/>
    <s v="Outputs Provided"/>
    <n v="2589800447.9987998"/>
  </r>
  <r>
    <s v="Local"/>
    <s v="2017/18"/>
    <s v="ApprovedBudget"/>
    <x v="1"/>
    <n v="8"/>
    <x v="3"/>
    <n v="544"/>
    <s v="Nakasongol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62415724.74393001"/>
  </r>
  <r>
    <s v="Local"/>
    <s v="2017/18"/>
    <s v="ApprovedBudget"/>
    <x v="1"/>
    <n v="9"/>
    <x v="4"/>
    <n v="544"/>
    <s v="Nakasongol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0099382.245800003"/>
  </r>
  <r>
    <s v="Local"/>
    <s v="2017/18"/>
    <s v="ApprovedBudget"/>
    <x v="1"/>
    <n v="9"/>
    <x v="4"/>
    <n v="544"/>
    <s v="Nakasongol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234707.6999281002"/>
  </r>
  <r>
    <s v="Local"/>
    <s v="2017/18"/>
    <s v="ApprovedBudget"/>
    <x v="2"/>
    <n v="9"/>
    <x v="4"/>
    <n v="544"/>
    <s v="Nakasongol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63461454.17237997"/>
  </r>
  <r>
    <s v="Local"/>
    <s v="2017/18"/>
    <s v="ApprovedBudget"/>
    <x v="2"/>
    <n v="9"/>
    <x v="4"/>
    <n v="544"/>
    <s v="Nakasongol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44"/>
    <s v="Nakasongol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6833943.304411002"/>
  </r>
  <r>
    <s v="Local"/>
    <s v="2017/18"/>
    <s v="ApprovedBudget"/>
    <x v="1"/>
    <n v="13"/>
    <x v="0"/>
    <n v="544"/>
    <s v="Nakasongol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38453256.2166"/>
  </r>
  <r>
    <s v="Local"/>
    <s v="2017/18"/>
    <s v="ApprovedBudget"/>
    <x v="1"/>
    <n v="13"/>
    <x v="0"/>
    <n v="544"/>
    <s v="Nakasongol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07192889.07133999"/>
  </r>
  <r>
    <s v="Local"/>
    <s v="2017/18"/>
    <s v="ApprovedBudget"/>
    <x v="1"/>
    <n v="13"/>
    <x v="0"/>
    <n v="544"/>
    <s v="Nakasongol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84172714.99969"/>
  </r>
  <r>
    <s v="Local"/>
    <s v="2017/18"/>
    <s v="ApprovedBudget"/>
    <x v="1"/>
    <n v="13"/>
    <x v="0"/>
    <n v="544"/>
    <s v="Nakasongol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50054618.99997002"/>
  </r>
  <r>
    <s v="Local"/>
    <s v="2017/18"/>
    <s v="ApprovedBudget"/>
    <x v="0"/>
    <n v="13"/>
    <x v="0"/>
    <n v="545"/>
    <s v="Nebb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976635074.0065"/>
  </r>
  <r>
    <s v="Local"/>
    <s v="2017/18"/>
    <s v="ApprovedBudget"/>
    <x v="1"/>
    <n v="13"/>
    <x v="0"/>
    <n v="545"/>
    <s v="Nebb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97787351.58823001"/>
  </r>
  <r>
    <s v="Local"/>
    <s v="2017/18"/>
    <s v="ApprovedBudget"/>
    <x v="1"/>
    <n v="13"/>
    <x v="0"/>
    <n v="545"/>
    <s v="Nebb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950679.0003577992"/>
  </r>
  <r>
    <s v="Local"/>
    <s v="2017/18"/>
    <s v="ApprovedBudget"/>
    <x v="1"/>
    <n v="13"/>
    <x v="0"/>
    <n v="545"/>
    <s v="Nebb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45"/>
    <s v="Nebb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5"/>
    <s v="Nebb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3320000.00007001"/>
  </r>
  <r>
    <s v="Local"/>
    <s v="2017/18"/>
    <s v="ApprovedBudget"/>
    <x v="1"/>
    <n v="13"/>
    <x v="0"/>
    <n v="545"/>
    <s v="Nebb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49634329.8628"/>
  </r>
  <r>
    <s v="Local"/>
    <s v="2017/18"/>
    <s v="ApprovedBudget"/>
    <x v="0"/>
    <n v="13"/>
    <x v="0"/>
    <n v="545"/>
    <s v="Nebb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91177748.00007999"/>
  </r>
  <r>
    <s v="Local"/>
    <s v="2017/18"/>
    <s v="ApprovedBudget"/>
    <x v="2"/>
    <n v="13"/>
    <x v="0"/>
    <n v="545"/>
    <s v="Nebb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40766823.05044997"/>
  </r>
  <r>
    <s v="Local"/>
    <s v="2017/18"/>
    <s v="ApprovedBudget"/>
    <x v="2"/>
    <n v="13"/>
    <x v="0"/>
    <n v="545"/>
    <s v="Nebb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011229272.5101"/>
  </r>
  <r>
    <s v="Local"/>
    <s v="2017/18"/>
    <s v="ApprovedBudget"/>
    <x v="0"/>
    <n v="1"/>
    <x v="1"/>
    <n v="545"/>
    <s v="Nebb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84824676.63383001"/>
  </r>
  <r>
    <s v="Local"/>
    <s v="2017/18"/>
    <s v="ApprovedBudget"/>
    <x v="1"/>
    <n v="1"/>
    <x v="1"/>
    <n v="545"/>
    <s v="Nebb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2198361.310424"/>
  </r>
  <r>
    <s v="Local"/>
    <s v="2017/18"/>
    <s v="ApprovedBudget"/>
    <x v="2"/>
    <n v="1"/>
    <x v="1"/>
    <n v="545"/>
    <s v="Nebb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4452459.473370001"/>
  </r>
  <r>
    <s v="Local"/>
    <s v="2017/18"/>
    <s v="ApprovedBudget"/>
    <x v="0"/>
    <n v="7"/>
    <x v="2"/>
    <n v="545"/>
    <s v="Nebbi District"/>
    <n v="6"/>
    <s v="Education"/>
    <s v="6"/>
    <s v="Education"/>
    <n v="321466"/>
    <s v="Sector Conditional Grant (Wage)"/>
    <s v=" Education"/>
    <s v="Primary Education - Wage"/>
    <n v="1"/>
    <s v="Outputs Provided"/>
    <n v="6320289984.9980001"/>
  </r>
  <r>
    <s v="Local"/>
    <s v="2017/18"/>
    <s v="ApprovedBudget"/>
    <x v="0"/>
    <n v="7"/>
    <x v="2"/>
    <n v="545"/>
    <s v="Nebbi District"/>
    <n v="6"/>
    <s v="Education"/>
    <s v="6"/>
    <s v="Education"/>
    <n v="321466"/>
    <s v="Sector Conditional Grant (Wage)"/>
    <s v=" Education"/>
    <s v="Secondary Education - Wage"/>
    <n v="1"/>
    <s v="Outputs Provided"/>
    <n v="1591793373.8975"/>
  </r>
  <r>
    <s v="Local"/>
    <s v="2017/18"/>
    <s v="ApprovedBudget"/>
    <x v="1"/>
    <n v="7"/>
    <x v="2"/>
    <n v="545"/>
    <s v="Nebbi District"/>
    <n v="6"/>
    <s v="Education"/>
    <s v="6"/>
    <s v="Education"/>
    <n v="321467"/>
    <s v="Sector Conditional Grant (Non-Wage)"/>
    <s v="Education"/>
    <s v="Inspection"/>
    <n v="1"/>
    <s v="Outputs Provided"/>
    <n v="31835896.557193998"/>
  </r>
  <r>
    <s v="Local"/>
    <s v="2017/18"/>
    <s v="ApprovedBudget"/>
    <x v="1"/>
    <n v="7"/>
    <x v="2"/>
    <n v="545"/>
    <s v="Nebb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01508644.26769996"/>
  </r>
  <r>
    <s v="Local"/>
    <s v="2017/18"/>
    <s v="ApprovedBudget"/>
    <x v="1"/>
    <n v="7"/>
    <x v="2"/>
    <n v="545"/>
    <s v="Nebb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47433500.68054003"/>
  </r>
  <r>
    <s v="Local"/>
    <s v="2017/18"/>
    <s v="ApprovedBudget"/>
    <x v="1"/>
    <n v="7"/>
    <x v="2"/>
    <n v="545"/>
    <s v="Nebb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25527675.32012999"/>
  </r>
  <r>
    <s v="Local"/>
    <s v="2017/18"/>
    <s v="ApprovedBudget"/>
    <x v="2"/>
    <n v="7"/>
    <x v="2"/>
    <n v="545"/>
    <s v="Nebb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4783906.62446001"/>
  </r>
  <r>
    <s v="Local"/>
    <s v="2017/18"/>
    <s v="ApprovedBudget"/>
    <x v="0"/>
    <n v="8"/>
    <x v="3"/>
    <n v="545"/>
    <s v="Nebbi District"/>
    <n v="5"/>
    <s v="Health"/>
    <s v="5"/>
    <s v="Health"/>
    <n v="321466"/>
    <s v="Sector Conditional Grant (Wage)"/>
    <s v=" Health"/>
    <s v="Conditional wage grant Health"/>
    <n v="1"/>
    <s v="Outputs Provided"/>
    <n v="2516381668.3655"/>
  </r>
  <r>
    <s v="Local"/>
    <s v="2017/18"/>
    <s v="ApprovedBudget"/>
    <x v="1"/>
    <n v="8"/>
    <x v="3"/>
    <n v="545"/>
    <s v="Nebb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80107884.367539003"/>
  </r>
  <r>
    <s v="Local"/>
    <s v="2017/18"/>
    <s v="ApprovedBudget"/>
    <x v="1"/>
    <n v="8"/>
    <x v="3"/>
    <n v="545"/>
    <s v="Nebb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469827180.47792"/>
  </r>
  <r>
    <s v="Local"/>
    <s v="2017/18"/>
    <s v="ApprovedBudget"/>
    <x v="3"/>
    <n v="8"/>
    <x v="3"/>
    <n v="545"/>
    <s v="Nebbi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92487128.401914999"/>
  </r>
  <r>
    <s v="Local"/>
    <s v="2017/18"/>
    <s v="ApprovedBudget"/>
    <x v="1"/>
    <n v="9"/>
    <x v="4"/>
    <n v="545"/>
    <s v="Nebb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571435.567039996"/>
  </r>
  <r>
    <s v="Local"/>
    <s v="2017/18"/>
    <s v="ApprovedBudget"/>
    <x v="1"/>
    <n v="9"/>
    <x v="4"/>
    <n v="545"/>
    <s v="Nebb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107933.0083552999"/>
  </r>
  <r>
    <s v="Local"/>
    <s v="2017/18"/>
    <s v="ApprovedBudget"/>
    <x v="2"/>
    <n v="9"/>
    <x v="4"/>
    <n v="545"/>
    <s v="Nebb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69378540.00751001"/>
  </r>
  <r>
    <s v="Local"/>
    <s v="2017/18"/>
    <s v="ApprovedBudget"/>
    <x v="2"/>
    <n v="9"/>
    <x v="4"/>
    <n v="545"/>
    <s v="Nebb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45"/>
    <s v="Nebb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5454705.318577997"/>
  </r>
  <r>
    <s v="Local"/>
    <s v="2017/18"/>
    <s v="ApprovedBudget"/>
    <x v="1"/>
    <n v="13"/>
    <x v="0"/>
    <n v="545"/>
    <s v="Nebb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687607910.1469998"/>
  </r>
  <r>
    <s v="Local"/>
    <s v="2017/18"/>
    <s v="ApprovedBudget"/>
    <x v="1"/>
    <n v="13"/>
    <x v="0"/>
    <n v="545"/>
    <s v="Nebb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95697676.84614003"/>
  </r>
  <r>
    <s v="Local"/>
    <s v="2017/18"/>
    <s v="ApprovedBudget"/>
    <x v="0"/>
    <n v="13"/>
    <x v="0"/>
    <n v="546"/>
    <s v="Ntungam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013540492.8474"/>
  </r>
  <r>
    <s v="Local"/>
    <s v="2017/18"/>
    <s v="ApprovedBudget"/>
    <x v="1"/>
    <n v="13"/>
    <x v="0"/>
    <n v="546"/>
    <s v="Ntungam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36298073.11032999"/>
  </r>
  <r>
    <s v="Local"/>
    <s v="2017/18"/>
    <s v="ApprovedBudget"/>
    <x v="1"/>
    <n v="13"/>
    <x v="0"/>
    <n v="546"/>
    <s v="Ntungam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2525113.871963002"/>
  </r>
  <r>
    <s v="Local"/>
    <s v="2017/18"/>
    <s v="ApprovedBudget"/>
    <x v="1"/>
    <n v="13"/>
    <x v="0"/>
    <n v="546"/>
    <s v="Ntungam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46"/>
    <s v="Ntungam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6"/>
    <s v="Ntungam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15760000.00002"/>
  </r>
  <r>
    <s v="Local"/>
    <s v="2017/18"/>
    <s v="ApprovedBudget"/>
    <x v="1"/>
    <n v="13"/>
    <x v="0"/>
    <n v="546"/>
    <s v="Ntungam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89282721.55699998"/>
  </r>
  <r>
    <s v="Local"/>
    <s v="2017/18"/>
    <s v="ApprovedBudget"/>
    <x v="0"/>
    <n v="13"/>
    <x v="0"/>
    <n v="546"/>
    <s v="Ntungam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65562392.00001001"/>
  </r>
  <r>
    <s v="Local"/>
    <s v="2017/18"/>
    <s v="ApprovedBudget"/>
    <x v="1"/>
    <n v="13"/>
    <x v="0"/>
    <n v="546"/>
    <s v="Ntungam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56081202.02333"/>
  </r>
  <r>
    <s v="Local"/>
    <s v="2017/18"/>
    <s v="ApprovedBudget"/>
    <x v="2"/>
    <n v="13"/>
    <x v="0"/>
    <n v="546"/>
    <s v="Ntungam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214434508.93680999"/>
  </r>
  <r>
    <s v="Local"/>
    <s v="2017/18"/>
    <s v="ApprovedBudget"/>
    <x v="2"/>
    <n v="13"/>
    <x v="0"/>
    <n v="546"/>
    <s v="Ntungam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334425215.90685999"/>
  </r>
  <r>
    <s v="Local"/>
    <s v="2017/18"/>
    <s v="ApprovedBudget"/>
    <x v="2"/>
    <n v="13"/>
    <x v="0"/>
    <n v="546"/>
    <s v="Ntungam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17795725.53727999"/>
  </r>
  <r>
    <s v="Local"/>
    <s v="2017/18"/>
    <s v="ApprovedBudget"/>
    <x v="0"/>
    <n v="1"/>
    <x v="1"/>
    <n v="546"/>
    <s v="Ntungam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79251683.19344997"/>
  </r>
  <r>
    <s v="Local"/>
    <s v="2017/18"/>
    <s v="ApprovedBudget"/>
    <x v="1"/>
    <n v="1"/>
    <x v="1"/>
    <n v="546"/>
    <s v="Ntungam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71833367.570887998"/>
  </r>
  <r>
    <s v="Local"/>
    <s v="2017/18"/>
    <s v="ApprovedBudget"/>
    <x v="2"/>
    <n v="1"/>
    <x v="1"/>
    <n v="546"/>
    <s v="Ntungam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68972680.882890999"/>
  </r>
  <r>
    <s v="Local"/>
    <s v="2017/18"/>
    <s v="ApprovedBudget"/>
    <x v="0"/>
    <n v="7"/>
    <x v="2"/>
    <n v="546"/>
    <s v="Ntungamo District"/>
    <n v="6"/>
    <s v="Education"/>
    <s v="6"/>
    <s v="Education"/>
    <n v="321466"/>
    <s v="Sector Conditional Grant (Wage)"/>
    <s v=" Education"/>
    <s v="Primary Education - Wage"/>
    <n v="1"/>
    <s v="Outputs Provided"/>
    <n v="13865973806.047001"/>
  </r>
  <r>
    <s v="Local"/>
    <s v="2017/18"/>
    <s v="ApprovedBudget"/>
    <x v="0"/>
    <n v="7"/>
    <x v="2"/>
    <n v="546"/>
    <s v="Ntungamo District"/>
    <n v="6"/>
    <s v="Education"/>
    <s v="6"/>
    <s v="Education"/>
    <n v="321466"/>
    <s v="Sector Conditional Grant (Wage)"/>
    <s v=" Education"/>
    <s v="Secondary Education - Wage"/>
    <n v="1"/>
    <s v="Outputs Provided"/>
    <n v="3006893123.2673001"/>
  </r>
  <r>
    <s v="Local"/>
    <s v="2017/18"/>
    <s v="ApprovedBudget"/>
    <x v="0"/>
    <n v="7"/>
    <x v="2"/>
    <n v="546"/>
    <s v="Ntungamo District"/>
    <n v="6"/>
    <s v="Education"/>
    <s v="6"/>
    <s v="Education"/>
    <n v="321466"/>
    <s v="Sector Conditional Grant (Wage)"/>
    <s v=" Education"/>
    <s v="Skills Development - Wage"/>
    <n v="1"/>
    <s v="Outputs Provided"/>
    <n v="433798439.99505001"/>
  </r>
  <r>
    <s v="Local"/>
    <s v="2017/18"/>
    <s v="ApprovedBudget"/>
    <x v="1"/>
    <n v="7"/>
    <x v="2"/>
    <n v="546"/>
    <s v="Ntungamo District"/>
    <n v="6"/>
    <s v="Education"/>
    <s v="6"/>
    <s v="Education"/>
    <n v="321467"/>
    <s v="Sector Conditional Grant (Non-Wage)"/>
    <s v="Education"/>
    <s v="Inspection"/>
    <n v="1"/>
    <s v="Outputs Provided"/>
    <n v="69756728.462597996"/>
  </r>
  <r>
    <s v="Local"/>
    <s v="2017/18"/>
    <s v="ApprovedBudget"/>
    <x v="1"/>
    <n v="7"/>
    <x v="2"/>
    <n v="546"/>
    <s v="Ntungam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001177499.9902"/>
  </r>
  <r>
    <s v="Local"/>
    <s v="2017/18"/>
    <s v="ApprovedBudget"/>
    <x v="1"/>
    <n v="7"/>
    <x v="2"/>
    <n v="546"/>
    <s v="Ntungam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716825901.8206999"/>
  </r>
  <r>
    <s v="Local"/>
    <s v="2017/18"/>
    <s v="ApprovedBudget"/>
    <x v="1"/>
    <n v="7"/>
    <x v="2"/>
    <n v="546"/>
    <s v="Ntungam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94099286.78468001"/>
  </r>
  <r>
    <s v="Local"/>
    <s v="2017/18"/>
    <s v="ApprovedBudget"/>
    <x v="2"/>
    <n v="7"/>
    <x v="2"/>
    <n v="546"/>
    <s v="Ntungam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409886824.36179"/>
  </r>
  <r>
    <s v="Local"/>
    <s v="2017/18"/>
    <s v="ApprovedBudget"/>
    <x v="2"/>
    <n v="7"/>
    <x v="2"/>
    <n v="546"/>
    <s v="Ntungamo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550000000.00170004"/>
  </r>
  <r>
    <s v="Local"/>
    <s v="2017/18"/>
    <s v="ApprovedBudget"/>
    <x v="0"/>
    <n v="8"/>
    <x v="3"/>
    <n v="546"/>
    <s v="Ntungamo District"/>
    <n v="5"/>
    <s v="Health"/>
    <s v="5"/>
    <s v="Health"/>
    <n v="321466"/>
    <s v="Sector Conditional Grant (Wage)"/>
    <s v=" Health"/>
    <s v="Conditional wage grant Health"/>
    <n v="1"/>
    <s v="Outputs Provided"/>
    <n v="4057121213.4331002"/>
  </r>
  <r>
    <s v="Local"/>
    <s v="2017/18"/>
    <s v="ApprovedBudget"/>
    <x v="1"/>
    <n v="8"/>
    <x v="3"/>
    <n v="546"/>
    <s v="Ntungam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32372079.60589999"/>
  </r>
  <r>
    <s v="Local"/>
    <s v="2017/18"/>
    <s v="ApprovedBudget"/>
    <x v="1"/>
    <n v="8"/>
    <x v="3"/>
    <n v="546"/>
    <s v="Ntungam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92372671.8511"/>
  </r>
  <r>
    <s v="Local"/>
    <s v="2017/18"/>
    <s v="ApprovedBudget"/>
    <x v="1"/>
    <n v="9"/>
    <x v="4"/>
    <n v="546"/>
    <s v="Ntungam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8637517.038209997"/>
  </r>
  <r>
    <s v="Local"/>
    <s v="2017/18"/>
    <s v="ApprovedBudget"/>
    <x v="1"/>
    <n v="9"/>
    <x v="4"/>
    <n v="546"/>
    <s v="Ntungam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0715220.402550001"/>
  </r>
  <r>
    <s v="Local"/>
    <s v="2017/18"/>
    <s v="ApprovedBudget"/>
    <x v="2"/>
    <n v="9"/>
    <x v="4"/>
    <n v="546"/>
    <s v="Ntungam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20774268.92460001"/>
  </r>
  <r>
    <s v="Local"/>
    <s v="2017/18"/>
    <s v="ApprovedBudget"/>
    <x v="2"/>
    <n v="9"/>
    <x v="4"/>
    <n v="546"/>
    <s v="Ntungamo District"/>
    <n v="1382"/>
    <s v="Water And Environment Development"/>
    <s v="7b"/>
    <s v="Roads and Engineering"/>
    <n v="321472"/>
    <s v="Transitional Development Grant"/>
    <s v=" Water and Environment"/>
    <s v="Transitional Development - Water &amp; Environment Ad Hoc"/>
    <n v="1"/>
    <s v="Outputs Provided"/>
    <n v="100000000"/>
  </r>
  <r>
    <s v="Local"/>
    <s v="2017/18"/>
    <s v="ApprovedBudget"/>
    <x v="2"/>
    <n v="9"/>
    <x v="4"/>
    <n v="546"/>
    <s v="Ntungam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46"/>
    <s v="Ntungam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95931648.944104999"/>
  </r>
  <r>
    <s v="Local"/>
    <s v="2017/18"/>
    <s v="ApprovedBudget"/>
    <x v="1"/>
    <n v="13"/>
    <x v="0"/>
    <n v="546"/>
    <s v="Ntungam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476205659.3090999"/>
  </r>
  <r>
    <s v="Local"/>
    <s v="2017/18"/>
    <s v="ApprovedBudget"/>
    <x v="1"/>
    <n v="13"/>
    <x v="0"/>
    <n v="546"/>
    <s v="Ntungam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989109433.36073995"/>
  </r>
  <r>
    <s v="Local"/>
    <s v="2017/18"/>
    <s v="ApprovedBudget"/>
    <x v="1"/>
    <n v="13"/>
    <x v="0"/>
    <n v="546"/>
    <s v="Ntungam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528503522.7073002"/>
  </r>
  <r>
    <s v="Local"/>
    <s v="2017/18"/>
    <s v="ApprovedBudget"/>
    <x v="1"/>
    <n v="13"/>
    <x v="0"/>
    <n v="546"/>
    <s v="Ntungam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85823339.00002003"/>
  </r>
  <r>
    <s v="Local"/>
    <s v="2017/18"/>
    <s v="ApprovedBudget"/>
    <x v="0"/>
    <n v="13"/>
    <x v="0"/>
    <n v="547"/>
    <s v="Pader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23389895.9177001"/>
  </r>
  <r>
    <s v="Local"/>
    <s v="2017/18"/>
    <s v="ApprovedBudget"/>
    <x v="1"/>
    <n v="13"/>
    <x v="0"/>
    <n v="547"/>
    <s v="Pader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28494669.53531998"/>
  </r>
  <r>
    <s v="Local"/>
    <s v="2017/18"/>
    <s v="ApprovedBudget"/>
    <x v="1"/>
    <n v="13"/>
    <x v="0"/>
    <n v="547"/>
    <s v="Pader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113265.8475010004"/>
  </r>
  <r>
    <s v="Local"/>
    <s v="2017/18"/>
    <s v="ApprovedBudget"/>
    <x v="1"/>
    <n v="13"/>
    <x v="0"/>
    <n v="547"/>
    <s v="Pader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47"/>
    <s v="Pader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7"/>
    <s v="Pader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7919999.99995001"/>
  </r>
  <r>
    <s v="Local"/>
    <s v="2017/18"/>
    <s v="ApprovedBudget"/>
    <x v="1"/>
    <n v="13"/>
    <x v="0"/>
    <n v="547"/>
    <s v="Pader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41410460.29840001"/>
  </r>
  <r>
    <s v="Local"/>
    <s v="2017/18"/>
    <s v="ApprovedBudget"/>
    <x v="0"/>
    <n v="13"/>
    <x v="0"/>
    <n v="547"/>
    <s v="Pader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9760835.999880001"/>
  </r>
  <r>
    <s v="Local"/>
    <s v="2017/18"/>
    <s v="ApprovedBudget"/>
    <x v="1"/>
    <n v="13"/>
    <x v="0"/>
    <n v="547"/>
    <s v="Pader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51963563.873412997"/>
  </r>
  <r>
    <s v="Local"/>
    <s v="2017/18"/>
    <s v="ApprovedBudget"/>
    <x v="2"/>
    <n v="13"/>
    <x v="0"/>
    <n v="547"/>
    <s v="Pader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627619582.62679005"/>
  </r>
  <r>
    <s v="Local"/>
    <s v="2017/18"/>
    <s v="ApprovedBudget"/>
    <x v="2"/>
    <n v="13"/>
    <x v="0"/>
    <n v="547"/>
    <s v="Pader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08414148.17183006"/>
  </r>
  <r>
    <s v="Local"/>
    <s v="2017/18"/>
    <s v="ApprovedBudget"/>
    <x v="2"/>
    <n v="13"/>
    <x v="0"/>
    <n v="547"/>
    <s v="Pader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4069447.67898"/>
  </r>
  <r>
    <s v="Local"/>
    <s v="2017/18"/>
    <s v="ApprovedBudget"/>
    <x v="0"/>
    <n v="1"/>
    <x v="1"/>
    <n v="547"/>
    <s v="Pader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547"/>
    <s v="Pader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0657435.613348998"/>
  </r>
  <r>
    <s v="Local"/>
    <s v="2017/18"/>
    <s v="ApprovedBudget"/>
    <x v="2"/>
    <n v="1"/>
    <x v="1"/>
    <n v="547"/>
    <s v="Pader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7256613.517963998"/>
  </r>
  <r>
    <s v="Local"/>
    <s v="2017/18"/>
    <s v="ApprovedBudget"/>
    <x v="2"/>
    <n v="4"/>
    <x v="6"/>
    <n v="547"/>
    <s v="Pader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47"/>
    <s v="Pader District"/>
    <n v="6"/>
    <s v="Education"/>
    <s v="6"/>
    <s v="Education"/>
    <n v="321466"/>
    <s v="Sector Conditional Grant (Wage)"/>
    <s v=" Education"/>
    <s v="Primary Education - Wage"/>
    <n v="1"/>
    <s v="Outputs Provided"/>
    <n v="6123393760.4408998"/>
  </r>
  <r>
    <s v="Local"/>
    <s v="2017/18"/>
    <s v="ApprovedBudget"/>
    <x v="0"/>
    <n v="7"/>
    <x v="2"/>
    <n v="547"/>
    <s v="Pader District"/>
    <n v="6"/>
    <s v="Education"/>
    <s v="6"/>
    <s v="Education"/>
    <n v="321466"/>
    <s v="Sector Conditional Grant (Wage)"/>
    <s v=" Education"/>
    <s v="Secondary Education - Wage"/>
    <n v="1"/>
    <s v="Outputs Provided"/>
    <n v="1037655369.2841001"/>
  </r>
  <r>
    <s v="Local"/>
    <s v="2017/18"/>
    <s v="ApprovedBudget"/>
    <x v="0"/>
    <n v="7"/>
    <x v="2"/>
    <n v="547"/>
    <s v="Pader District"/>
    <n v="6"/>
    <s v="Education"/>
    <s v="6"/>
    <s v="Education"/>
    <n v="321466"/>
    <s v="Sector Conditional Grant (Wage)"/>
    <s v=" Education"/>
    <s v="Skills Development - Wage"/>
    <n v="1"/>
    <s v="Outputs Provided"/>
    <n v="465856119.70603001"/>
  </r>
  <r>
    <s v="Local"/>
    <s v="2017/18"/>
    <s v="ApprovedBudget"/>
    <x v="1"/>
    <n v="7"/>
    <x v="2"/>
    <n v="547"/>
    <s v="Pader District"/>
    <n v="6"/>
    <s v="Education"/>
    <s v="6"/>
    <s v="Education"/>
    <n v="321467"/>
    <s v="Sector Conditional Grant (Non-Wage)"/>
    <s v="Education"/>
    <s v="Inspection"/>
    <n v="1"/>
    <s v="Outputs Provided"/>
    <n v="35201650.868293002"/>
  </r>
  <r>
    <s v="Local"/>
    <s v="2017/18"/>
    <s v="ApprovedBudget"/>
    <x v="1"/>
    <n v="7"/>
    <x v="2"/>
    <n v="547"/>
    <s v="Pader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40679358.04210997"/>
  </r>
  <r>
    <s v="Local"/>
    <s v="2017/18"/>
    <s v="ApprovedBudget"/>
    <x v="1"/>
    <n v="7"/>
    <x v="2"/>
    <n v="547"/>
    <s v="Pader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73698424.47566003"/>
  </r>
  <r>
    <s v="Local"/>
    <s v="2017/18"/>
    <s v="ApprovedBudget"/>
    <x v="1"/>
    <n v="7"/>
    <x v="2"/>
    <n v="547"/>
    <s v="Pader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79955335.17856002"/>
  </r>
  <r>
    <s v="Local"/>
    <s v="2017/18"/>
    <s v="ApprovedBudget"/>
    <x v="2"/>
    <n v="7"/>
    <x v="2"/>
    <n v="547"/>
    <s v="Pader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12669500.46814001"/>
  </r>
  <r>
    <s v="Local"/>
    <s v="2017/18"/>
    <s v="ApprovedBudget"/>
    <x v="0"/>
    <n v="8"/>
    <x v="3"/>
    <n v="547"/>
    <s v="Pader District"/>
    <n v="5"/>
    <s v="Health"/>
    <s v="5"/>
    <s v="Health"/>
    <n v="321466"/>
    <s v="Sector Conditional Grant (Wage)"/>
    <s v=" Health"/>
    <s v="Conditional wage grant Health"/>
    <n v="1"/>
    <s v="Outputs Provided"/>
    <n v="2491254370.1269999"/>
  </r>
  <r>
    <s v="Local"/>
    <s v="2017/18"/>
    <s v="ApprovedBudget"/>
    <x v="1"/>
    <n v="8"/>
    <x v="3"/>
    <n v="547"/>
    <s v="Pader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55380925.31286001"/>
  </r>
  <r>
    <s v="Local"/>
    <s v="2017/18"/>
    <s v="ApprovedBudget"/>
    <x v="1"/>
    <n v="9"/>
    <x v="4"/>
    <n v="547"/>
    <s v="Pader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7168712.404909998"/>
  </r>
  <r>
    <s v="Local"/>
    <s v="2017/18"/>
    <s v="ApprovedBudget"/>
    <x v="1"/>
    <n v="9"/>
    <x v="4"/>
    <n v="547"/>
    <s v="Pader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677107.3755224999"/>
  </r>
  <r>
    <s v="Local"/>
    <s v="2017/18"/>
    <s v="ApprovedBudget"/>
    <x v="2"/>
    <n v="9"/>
    <x v="4"/>
    <n v="547"/>
    <s v="Pader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80472040.39258999"/>
  </r>
  <r>
    <s v="Local"/>
    <s v="2017/18"/>
    <s v="ApprovedBudget"/>
    <x v="2"/>
    <n v="9"/>
    <x v="4"/>
    <n v="547"/>
    <s v="Pader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47"/>
    <s v="Pader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1526676.802464999"/>
  </r>
  <r>
    <s v="Local"/>
    <s v="2017/18"/>
    <s v="ApprovedBudget"/>
    <x v="1"/>
    <n v="13"/>
    <x v="0"/>
    <n v="547"/>
    <s v="Pader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78858359.17941999"/>
  </r>
  <r>
    <s v="Local"/>
    <s v="2017/18"/>
    <s v="ApprovedBudget"/>
    <x v="1"/>
    <n v="13"/>
    <x v="0"/>
    <n v="547"/>
    <s v="Pader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15802239.90663999"/>
  </r>
  <r>
    <s v="Local"/>
    <s v="2017/18"/>
    <s v="ApprovedBudget"/>
    <x v="1"/>
    <n v="13"/>
    <x v="0"/>
    <n v="547"/>
    <s v="Pader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113075850.9951"/>
  </r>
  <r>
    <s v="Local"/>
    <s v="2017/18"/>
    <s v="ApprovedBudget"/>
    <x v="0"/>
    <n v="13"/>
    <x v="0"/>
    <n v="548"/>
    <s v="Pallis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728371252.0467"/>
  </r>
  <r>
    <s v="Local"/>
    <s v="2017/18"/>
    <s v="ApprovedBudget"/>
    <x v="1"/>
    <n v="13"/>
    <x v="0"/>
    <n v="548"/>
    <s v="Pallis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8534091.97988999"/>
  </r>
  <r>
    <s v="Local"/>
    <s v="2017/18"/>
    <s v="ApprovedBudget"/>
    <x v="1"/>
    <n v="13"/>
    <x v="0"/>
    <n v="548"/>
    <s v="Pallis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0170005.086319"/>
  </r>
  <r>
    <s v="Local"/>
    <s v="2017/18"/>
    <s v="ApprovedBudget"/>
    <x v="1"/>
    <n v="13"/>
    <x v="0"/>
    <n v="548"/>
    <s v="Pallis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48"/>
    <s v="Pallis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8"/>
    <s v="Pallis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18559999.99997"/>
  </r>
  <r>
    <s v="Local"/>
    <s v="2017/18"/>
    <s v="ApprovedBudget"/>
    <x v="1"/>
    <n v="13"/>
    <x v="0"/>
    <n v="548"/>
    <s v="Pallis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68662725.0544"/>
  </r>
  <r>
    <s v="Local"/>
    <s v="2017/18"/>
    <s v="ApprovedBudget"/>
    <x v="0"/>
    <n v="13"/>
    <x v="0"/>
    <n v="548"/>
    <s v="Pallis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98261543.999845996"/>
  </r>
  <r>
    <s v="Local"/>
    <s v="2017/18"/>
    <s v="ApprovedBudget"/>
    <x v="1"/>
    <n v="13"/>
    <x v="0"/>
    <n v="548"/>
    <s v="Pallis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07016392.74048001"/>
  </r>
  <r>
    <s v="Local"/>
    <s v="2017/18"/>
    <s v="ApprovedBudget"/>
    <x v="2"/>
    <n v="13"/>
    <x v="0"/>
    <n v="548"/>
    <s v="Pallis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684541546.85204995"/>
  </r>
  <r>
    <s v="Local"/>
    <s v="2017/18"/>
    <s v="ApprovedBudget"/>
    <x v="2"/>
    <n v="13"/>
    <x v="0"/>
    <n v="548"/>
    <s v="Pallis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88653543.52705002"/>
  </r>
  <r>
    <s v="Local"/>
    <s v="2017/18"/>
    <s v="ApprovedBudget"/>
    <x v="2"/>
    <n v="13"/>
    <x v="0"/>
    <n v="548"/>
    <s v="Pallis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7369231.668960005"/>
  </r>
  <r>
    <s v="Local"/>
    <s v="2017/18"/>
    <s v="ApprovedBudget"/>
    <x v="0"/>
    <n v="1"/>
    <x v="1"/>
    <n v="548"/>
    <s v="Pallis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64573932.00128001"/>
  </r>
  <r>
    <s v="Local"/>
    <s v="2017/18"/>
    <s v="ApprovedBudget"/>
    <x v="1"/>
    <n v="1"/>
    <x v="1"/>
    <n v="548"/>
    <s v="Pallis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3088353.943925001"/>
  </r>
  <r>
    <s v="Local"/>
    <s v="2017/18"/>
    <s v="ApprovedBudget"/>
    <x v="2"/>
    <n v="1"/>
    <x v="1"/>
    <n v="548"/>
    <s v="Pallis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1076822.564593002"/>
  </r>
  <r>
    <s v="Local"/>
    <s v="2017/18"/>
    <s v="ApprovedBudget"/>
    <x v="0"/>
    <n v="7"/>
    <x v="2"/>
    <n v="548"/>
    <s v="Pallisa District"/>
    <n v="6"/>
    <s v="Education"/>
    <s v="6"/>
    <s v="Education"/>
    <n v="321466"/>
    <s v="Sector Conditional Grant (Wage)"/>
    <s v=" Education"/>
    <s v="Primary Education - Wage"/>
    <n v="1"/>
    <s v="Outputs Provided"/>
    <n v="6032483167.5011997"/>
  </r>
  <r>
    <s v="Local"/>
    <s v="2017/18"/>
    <s v="ApprovedBudget"/>
    <x v="0"/>
    <n v="7"/>
    <x v="2"/>
    <n v="548"/>
    <s v="Pallisa District"/>
    <n v="6"/>
    <s v="Education"/>
    <s v="6"/>
    <s v="Education"/>
    <n v="321466"/>
    <s v="Sector Conditional Grant (Wage)"/>
    <s v=" Education"/>
    <s v="Secondary Education - Wage"/>
    <n v="1"/>
    <s v="Outputs Provided"/>
    <n v="797410530.89827001"/>
  </r>
  <r>
    <s v="Local"/>
    <s v="2017/18"/>
    <s v="ApprovedBudget"/>
    <x v="0"/>
    <n v="7"/>
    <x v="2"/>
    <n v="548"/>
    <s v="Pallisa District"/>
    <n v="6"/>
    <s v="Education"/>
    <s v="6"/>
    <s v="Education"/>
    <n v="321466"/>
    <s v="Sector Conditional Grant (Wage)"/>
    <s v=" Education"/>
    <s v="Skills Development - Wage"/>
    <n v="1"/>
    <s v="Outputs Provided"/>
    <n v="196642139.99959001"/>
  </r>
  <r>
    <s v="Local"/>
    <s v="2017/18"/>
    <s v="ApprovedBudget"/>
    <x v="1"/>
    <n v="7"/>
    <x v="2"/>
    <n v="548"/>
    <s v="Pallisa District"/>
    <n v="6"/>
    <s v="Education"/>
    <s v="6"/>
    <s v="Education"/>
    <n v="321467"/>
    <s v="Sector Conditional Grant (Non-Wage)"/>
    <s v="Education"/>
    <s v="Inspection"/>
    <n v="1"/>
    <s v="Outputs Provided"/>
    <n v="26899456.900878001"/>
  </r>
  <r>
    <s v="Local"/>
    <s v="2017/18"/>
    <s v="ApprovedBudget"/>
    <x v="1"/>
    <n v="7"/>
    <x v="2"/>
    <n v="548"/>
    <s v="Pallis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20193368.55799001"/>
  </r>
  <r>
    <s v="Local"/>
    <s v="2017/18"/>
    <s v="ApprovedBudget"/>
    <x v="1"/>
    <n v="7"/>
    <x v="2"/>
    <n v="548"/>
    <s v="Pallis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113026378.3792"/>
  </r>
  <r>
    <s v="Local"/>
    <s v="2017/18"/>
    <s v="ApprovedBudget"/>
    <x v="1"/>
    <n v="7"/>
    <x v="2"/>
    <n v="548"/>
    <s v="Pallis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39400057.03421003"/>
  </r>
  <r>
    <s v="Local"/>
    <s v="2017/18"/>
    <s v="ApprovedBudget"/>
    <x v="2"/>
    <n v="7"/>
    <x v="2"/>
    <n v="548"/>
    <s v="Pallis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22384472.59639001"/>
  </r>
  <r>
    <s v="Local"/>
    <s v="2017/18"/>
    <s v="ApprovedBudget"/>
    <x v="0"/>
    <n v="8"/>
    <x v="3"/>
    <n v="548"/>
    <s v="Pallisa District"/>
    <n v="5"/>
    <s v="Health"/>
    <s v="5"/>
    <s v="Health"/>
    <n v="321466"/>
    <s v="Sector Conditional Grant (Wage)"/>
    <s v=" Health"/>
    <s v="Conditional wage grant Health"/>
    <n v="1"/>
    <s v="Outputs Provided"/>
    <n v="2230209010.9983001"/>
  </r>
  <r>
    <s v="Local"/>
    <s v="2017/18"/>
    <s v="ApprovedBudget"/>
    <x v="1"/>
    <n v="8"/>
    <x v="3"/>
    <n v="548"/>
    <s v="Pallis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12765201.04377"/>
  </r>
  <r>
    <s v="Local"/>
    <s v="2017/18"/>
    <s v="ApprovedBudget"/>
    <x v="1"/>
    <n v="8"/>
    <x v="3"/>
    <n v="548"/>
    <s v="Pallis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78766646.25556999"/>
  </r>
  <r>
    <s v="Local"/>
    <s v="2017/18"/>
    <s v="ApprovedBudget"/>
    <x v="2"/>
    <n v="8"/>
    <x v="3"/>
    <n v="548"/>
    <s v="Pallisa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50000000.00003999"/>
  </r>
  <r>
    <s v="Local"/>
    <s v="2017/18"/>
    <s v="ApprovedBudget"/>
    <x v="3"/>
    <n v="8"/>
    <x v="3"/>
    <n v="548"/>
    <s v="Pallis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83202704.463879004"/>
  </r>
  <r>
    <s v="Local"/>
    <s v="2017/18"/>
    <s v="ApprovedBudget"/>
    <x v="1"/>
    <n v="9"/>
    <x v="4"/>
    <n v="548"/>
    <s v="Pallis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060821.872040004"/>
  </r>
  <r>
    <s v="Local"/>
    <s v="2017/18"/>
    <s v="ApprovedBudget"/>
    <x v="1"/>
    <n v="9"/>
    <x v="4"/>
    <n v="548"/>
    <s v="Pallis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544079.9123887997"/>
  </r>
  <r>
    <s v="Local"/>
    <s v="2017/18"/>
    <s v="ApprovedBudget"/>
    <x v="2"/>
    <n v="9"/>
    <x v="4"/>
    <n v="548"/>
    <s v="Pallis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83924840.78447998"/>
  </r>
  <r>
    <s v="Local"/>
    <s v="2017/18"/>
    <s v="ApprovedBudget"/>
    <x v="1"/>
    <n v="10"/>
    <x v="5"/>
    <n v="548"/>
    <s v="Pallis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2137012.599349"/>
  </r>
  <r>
    <s v="Local"/>
    <s v="2017/18"/>
    <s v="ApprovedBudget"/>
    <x v="1"/>
    <n v="13"/>
    <x v="0"/>
    <n v="548"/>
    <s v="Pallis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751394146.7828999"/>
  </r>
  <r>
    <s v="Local"/>
    <s v="2017/18"/>
    <s v="ApprovedBudget"/>
    <x v="1"/>
    <n v="13"/>
    <x v="0"/>
    <n v="548"/>
    <s v="Pallis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76777391.29050004"/>
  </r>
  <r>
    <s v="Local"/>
    <s v="2017/18"/>
    <s v="ApprovedBudget"/>
    <x v="1"/>
    <n v="13"/>
    <x v="0"/>
    <n v="548"/>
    <s v="Pallis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800175951.99293005"/>
  </r>
  <r>
    <s v="Local"/>
    <s v="2017/18"/>
    <s v="ApprovedBudget"/>
    <x v="1"/>
    <n v="13"/>
    <x v="0"/>
    <n v="548"/>
    <s v="Pallis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9817585.000007"/>
  </r>
  <r>
    <s v="Local"/>
    <s v="2017/18"/>
    <s v="ApprovedBudget"/>
    <x v="0"/>
    <n v="13"/>
    <x v="0"/>
    <n v="549"/>
    <s v="Raka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559196327.7297001"/>
  </r>
  <r>
    <s v="Local"/>
    <s v="2017/18"/>
    <s v="ApprovedBudget"/>
    <x v="1"/>
    <n v="13"/>
    <x v="0"/>
    <n v="549"/>
    <s v="Raka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39927587.55188"/>
  </r>
  <r>
    <s v="Local"/>
    <s v="2017/18"/>
    <s v="ApprovedBudget"/>
    <x v="1"/>
    <n v="13"/>
    <x v="0"/>
    <n v="549"/>
    <s v="Raka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817646.204887001"/>
  </r>
  <r>
    <s v="Local"/>
    <s v="2017/18"/>
    <s v="ApprovedBudget"/>
    <x v="1"/>
    <n v="13"/>
    <x v="0"/>
    <n v="549"/>
    <s v="Raka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49"/>
    <s v="Raka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49"/>
    <s v="Raka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03880000.00003001"/>
  </r>
  <r>
    <s v="Local"/>
    <s v="2017/18"/>
    <s v="ApprovedBudget"/>
    <x v="1"/>
    <n v="13"/>
    <x v="0"/>
    <n v="549"/>
    <s v="Raka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91949795.73899999"/>
  </r>
  <r>
    <s v="Local"/>
    <s v="2017/18"/>
    <s v="ApprovedBudget"/>
    <x v="0"/>
    <n v="13"/>
    <x v="0"/>
    <n v="549"/>
    <s v="Raka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439046819.99983001"/>
  </r>
  <r>
    <s v="Local"/>
    <s v="2017/18"/>
    <s v="ApprovedBudget"/>
    <x v="1"/>
    <n v="13"/>
    <x v="0"/>
    <n v="549"/>
    <s v="Raka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6767986.674927004"/>
  </r>
  <r>
    <s v="Local"/>
    <s v="2017/18"/>
    <s v="ApprovedBudget"/>
    <x v="2"/>
    <n v="13"/>
    <x v="0"/>
    <n v="549"/>
    <s v="Raka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58193264.66793999"/>
  </r>
  <r>
    <s v="Local"/>
    <s v="2017/18"/>
    <s v="ApprovedBudget"/>
    <x v="2"/>
    <n v="13"/>
    <x v="0"/>
    <n v="549"/>
    <s v="Raka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27848164.81777999"/>
  </r>
  <r>
    <s v="Local"/>
    <s v="2017/18"/>
    <s v="ApprovedBudget"/>
    <x v="2"/>
    <n v="13"/>
    <x v="0"/>
    <n v="549"/>
    <s v="Raka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6012557.07326"/>
  </r>
  <r>
    <s v="Local"/>
    <s v="2017/18"/>
    <s v="ApprovedBudget"/>
    <x v="0"/>
    <n v="1"/>
    <x v="1"/>
    <n v="549"/>
    <s v="Raka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5149332.00220001"/>
  </r>
  <r>
    <s v="Local"/>
    <s v="2017/18"/>
    <s v="ApprovedBudget"/>
    <x v="1"/>
    <n v="1"/>
    <x v="1"/>
    <n v="549"/>
    <s v="Raka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7386320.834394999"/>
  </r>
  <r>
    <s v="Local"/>
    <s v="2017/18"/>
    <s v="ApprovedBudget"/>
    <x v="2"/>
    <n v="1"/>
    <x v="1"/>
    <n v="549"/>
    <s v="Raka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5825099.003845997"/>
  </r>
  <r>
    <s v="Local"/>
    <s v="2017/18"/>
    <s v="ApprovedBudget"/>
    <x v="0"/>
    <n v="7"/>
    <x v="2"/>
    <n v="549"/>
    <s v="Rakai District"/>
    <n v="6"/>
    <s v="Education"/>
    <s v="6"/>
    <s v="Education"/>
    <n v="321466"/>
    <s v="Sector Conditional Grant (Wage)"/>
    <s v=" Education"/>
    <s v="Primary Education - Wage"/>
    <n v="1"/>
    <s v="Outputs Provided"/>
    <n v="9302292797.0063992"/>
  </r>
  <r>
    <s v="Local"/>
    <s v="2017/18"/>
    <s v="ApprovedBudget"/>
    <x v="0"/>
    <n v="7"/>
    <x v="2"/>
    <n v="549"/>
    <s v="Rakai District"/>
    <n v="6"/>
    <s v="Education"/>
    <s v="6"/>
    <s v="Education"/>
    <n v="321466"/>
    <s v="Sector Conditional Grant (Wage)"/>
    <s v=" Education"/>
    <s v="Secondary Education - Wage"/>
    <n v="1"/>
    <s v="Outputs Provided"/>
    <n v="1255609167.9986999"/>
  </r>
  <r>
    <s v="Local"/>
    <s v="2017/18"/>
    <s v="ApprovedBudget"/>
    <x v="0"/>
    <n v="7"/>
    <x v="2"/>
    <n v="549"/>
    <s v="Rakai District"/>
    <n v="6"/>
    <s v="Education"/>
    <s v="6"/>
    <s v="Education"/>
    <n v="321466"/>
    <s v="Sector Conditional Grant (Wage)"/>
    <s v=" Education"/>
    <s v="Skills Development - Wage"/>
    <n v="1"/>
    <s v="Outputs Provided"/>
    <n v="232722681.99972001"/>
  </r>
  <r>
    <s v="Local"/>
    <s v="2017/18"/>
    <s v="ApprovedBudget"/>
    <x v="1"/>
    <n v="7"/>
    <x v="2"/>
    <n v="549"/>
    <s v="Rakai District"/>
    <n v="6"/>
    <s v="Education"/>
    <s v="6"/>
    <s v="Education"/>
    <n v="321467"/>
    <s v="Sector Conditional Grant (Non-Wage)"/>
    <s v="Education"/>
    <s v="Inspection"/>
    <n v="1"/>
    <s v="Outputs Provided"/>
    <n v="39913706.903897002"/>
  </r>
  <r>
    <s v="Local"/>
    <s v="2017/18"/>
    <s v="ApprovedBudget"/>
    <x v="1"/>
    <n v="7"/>
    <x v="2"/>
    <n v="549"/>
    <s v="Raka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13202921.79504001"/>
  </r>
  <r>
    <s v="Local"/>
    <s v="2017/18"/>
    <s v="ApprovedBudget"/>
    <x v="1"/>
    <n v="7"/>
    <x v="2"/>
    <n v="549"/>
    <s v="Raka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44391121.62529004"/>
  </r>
  <r>
    <s v="Local"/>
    <s v="2017/18"/>
    <s v="ApprovedBudget"/>
    <x v="1"/>
    <n v="7"/>
    <x v="2"/>
    <n v="549"/>
    <s v="Raka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549"/>
    <s v="Raka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36863749.66152"/>
  </r>
  <r>
    <s v="Local"/>
    <s v="2017/18"/>
    <s v="ApprovedBudget"/>
    <x v="2"/>
    <n v="7"/>
    <x v="2"/>
    <n v="549"/>
    <s v="Rakai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700000000.00206006"/>
  </r>
  <r>
    <s v="Local"/>
    <s v="2017/18"/>
    <s v="ApprovedBudget"/>
    <x v="0"/>
    <n v="8"/>
    <x v="3"/>
    <n v="549"/>
    <s v="Rakai District"/>
    <n v="5"/>
    <s v="Health"/>
    <s v="5"/>
    <s v="Health"/>
    <n v="321466"/>
    <s v="Sector Conditional Grant (Wage)"/>
    <s v=" Health"/>
    <s v="Conditional wage grant Health"/>
    <n v="1"/>
    <s v="Outputs Provided"/>
    <n v="3892699634.9954"/>
  </r>
  <r>
    <s v="Local"/>
    <s v="2017/18"/>
    <s v="ApprovedBudget"/>
    <x v="1"/>
    <n v="8"/>
    <x v="3"/>
    <n v="549"/>
    <s v="Raka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51302618.51660001"/>
  </r>
  <r>
    <s v="Local"/>
    <s v="2017/18"/>
    <s v="ApprovedBudget"/>
    <x v="1"/>
    <n v="8"/>
    <x v="3"/>
    <n v="549"/>
    <s v="Raka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33687548.21001001"/>
  </r>
  <r>
    <s v="Local"/>
    <s v="2017/18"/>
    <s v="ApprovedBudget"/>
    <x v="1"/>
    <n v="9"/>
    <x v="4"/>
    <n v="549"/>
    <s v="Raka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601249.759604998"/>
  </r>
  <r>
    <s v="Local"/>
    <s v="2017/18"/>
    <s v="ApprovedBudget"/>
    <x v="1"/>
    <n v="9"/>
    <x v="4"/>
    <n v="549"/>
    <s v="Raka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8299422.1233313"/>
  </r>
  <r>
    <s v="Local"/>
    <s v="2017/18"/>
    <s v="ApprovedBudget"/>
    <x v="1"/>
    <n v="9"/>
    <x v="4"/>
    <n v="549"/>
    <s v="Rakai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20000000"/>
  </r>
  <r>
    <s v="Local"/>
    <s v="2017/18"/>
    <s v="ApprovedBudget"/>
    <x v="2"/>
    <n v="9"/>
    <x v="4"/>
    <n v="549"/>
    <s v="Raka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47745117.49952"/>
  </r>
  <r>
    <s v="Local"/>
    <s v="2017/18"/>
    <s v="ApprovedBudget"/>
    <x v="2"/>
    <n v="9"/>
    <x v="4"/>
    <n v="549"/>
    <s v="Raka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49"/>
    <s v="Raka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8232865.518978998"/>
  </r>
  <r>
    <s v="Local"/>
    <s v="2017/18"/>
    <s v="ApprovedBudget"/>
    <x v="1"/>
    <n v="13"/>
    <x v="0"/>
    <n v="549"/>
    <s v="Raka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528967941.7442"/>
  </r>
  <r>
    <s v="Local"/>
    <s v="2017/18"/>
    <s v="ApprovedBudget"/>
    <x v="1"/>
    <n v="13"/>
    <x v="0"/>
    <n v="549"/>
    <s v="Raka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85557218.00024998"/>
  </r>
  <r>
    <s v="Local"/>
    <s v="2017/18"/>
    <s v="ApprovedBudget"/>
    <x v="1"/>
    <n v="13"/>
    <x v="0"/>
    <n v="549"/>
    <s v="Raka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703382789.73755002"/>
  </r>
  <r>
    <s v="Local"/>
    <s v="2017/18"/>
    <s v="ApprovedBudget"/>
    <x v="1"/>
    <n v="13"/>
    <x v="0"/>
    <n v="549"/>
    <s v="Raka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30999719.99992001"/>
  </r>
  <r>
    <s v="Local"/>
    <s v="2017/18"/>
    <s v="ApprovedBudget"/>
    <x v="0"/>
    <n v="13"/>
    <x v="0"/>
    <n v="550"/>
    <s v="Rukungir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965593676.4869001"/>
  </r>
  <r>
    <s v="Local"/>
    <s v="2017/18"/>
    <s v="ApprovedBudget"/>
    <x v="1"/>
    <n v="13"/>
    <x v="0"/>
    <n v="550"/>
    <s v="Rukungir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32948826.98835999"/>
  </r>
  <r>
    <s v="Local"/>
    <s v="2017/18"/>
    <s v="ApprovedBudget"/>
    <x v="1"/>
    <n v="13"/>
    <x v="0"/>
    <n v="550"/>
    <s v="Rukungir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8104297.130739"/>
  </r>
  <r>
    <s v="Local"/>
    <s v="2017/18"/>
    <s v="ApprovedBudget"/>
    <x v="1"/>
    <n v="13"/>
    <x v="0"/>
    <n v="550"/>
    <s v="Rukungir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50"/>
    <s v="Rukungir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0"/>
    <s v="Rukungir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72560000"/>
  </r>
  <r>
    <s v="Local"/>
    <s v="2017/18"/>
    <s v="ApprovedBudget"/>
    <x v="1"/>
    <n v="13"/>
    <x v="0"/>
    <n v="550"/>
    <s v="Rukungir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82967036.67660001"/>
  </r>
  <r>
    <s v="Local"/>
    <s v="2017/18"/>
    <s v="ApprovedBudget"/>
    <x v="0"/>
    <n v="13"/>
    <x v="0"/>
    <n v="550"/>
    <s v="Rukungir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77294616.00002003"/>
  </r>
  <r>
    <s v="Local"/>
    <s v="2017/18"/>
    <s v="ApprovedBudget"/>
    <x v="1"/>
    <n v="13"/>
    <x v="0"/>
    <n v="550"/>
    <s v="Rukungir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90275363.072050005"/>
  </r>
  <r>
    <s v="Local"/>
    <s v="2017/18"/>
    <s v="ApprovedBudget"/>
    <x v="2"/>
    <n v="13"/>
    <x v="0"/>
    <n v="550"/>
    <s v="Rukungir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46965222.69694999"/>
  </r>
  <r>
    <s v="Local"/>
    <s v="2017/18"/>
    <s v="ApprovedBudget"/>
    <x v="2"/>
    <n v="13"/>
    <x v="0"/>
    <n v="550"/>
    <s v="Rukungir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07471146.49592"/>
  </r>
  <r>
    <s v="Local"/>
    <s v="2017/18"/>
    <s v="ApprovedBudget"/>
    <x v="2"/>
    <n v="13"/>
    <x v="0"/>
    <n v="550"/>
    <s v="Rukungir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3570645.370559998"/>
  </r>
  <r>
    <s v="Local"/>
    <s v="2017/18"/>
    <s v="ApprovedBudget"/>
    <x v="0"/>
    <n v="1"/>
    <x v="1"/>
    <n v="550"/>
    <s v="Rukungir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42236596.79347998"/>
  </r>
  <r>
    <s v="Local"/>
    <s v="2017/18"/>
    <s v="ApprovedBudget"/>
    <x v="1"/>
    <n v="1"/>
    <x v="1"/>
    <n v="550"/>
    <s v="Rukungir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5731148.400627002"/>
  </r>
  <r>
    <s v="Local"/>
    <s v="2017/18"/>
    <s v="ApprovedBudget"/>
    <x v="2"/>
    <n v="1"/>
    <x v="1"/>
    <n v="550"/>
    <s v="Rukungir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3903232.438258"/>
  </r>
  <r>
    <s v="Local"/>
    <s v="2017/18"/>
    <s v="ApprovedBudget"/>
    <x v="0"/>
    <n v="7"/>
    <x v="2"/>
    <n v="550"/>
    <s v="Rukungiri District"/>
    <n v="6"/>
    <s v="Education"/>
    <s v="6"/>
    <s v="Education"/>
    <n v="321466"/>
    <s v="Sector Conditional Grant (Wage)"/>
    <s v=" Education"/>
    <s v="Primary Education - Wage"/>
    <n v="1"/>
    <s v="Outputs Provided"/>
    <n v="10545902668.877001"/>
  </r>
  <r>
    <s v="Local"/>
    <s v="2017/18"/>
    <s v="ApprovedBudget"/>
    <x v="0"/>
    <n v="7"/>
    <x v="2"/>
    <n v="550"/>
    <s v="Rukungiri District"/>
    <n v="6"/>
    <s v="Education"/>
    <s v="6"/>
    <s v="Education"/>
    <n v="321466"/>
    <s v="Sector Conditional Grant (Wage)"/>
    <s v=" Education"/>
    <s v="Secondary Education - Wage"/>
    <n v="1"/>
    <s v="Outputs Provided"/>
    <n v="2740615432.7905002"/>
  </r>
  <r>
    <s v="Local"/>
    <s v="2017/18"/>
    <s v="ApprovedBudget"/>
    <x v="0"/>
    <n v="7"/>
    <x v="2"/>
    <n v="550"/>
    <s v="Rukungiri District"/>
    <n v="6"/>
    <s v="Education"/>
    <s v="6"/>
    <s v="Education"/>
    <n v="321466"/>
    <s v="Sector Conditional Grant (Wage)"/>
    <s v=" Education"/>
    <s v="Skills Development - Wage"/>
    <n v="1"/>
    <s v="Outputs Provided"/>
    <n v="513423143.99399"/>
  </r>
  <r>
    <s v="Local"/>
    <s v="2017/18"/>
    <s v="ApprovedBudget"/>
    <x v="1"/>
    <n v="7"/>
    <x v="2"/>
    <n v="550"/>
    <s v="Rukungiri District"/>
    <n v="6"/>
    <s v="Education"/>
    <s v="6"/>
    <s v="Education"/>
    <n v="321467"/>
    <s v="Sector Conditional Grant (Non-Wage)"/>
    <s v="Education"/>
    <s v="Inspection"/>
    <n v="1"/>
    <s v="Outputs Provided"/>
    <n v="51806038.803216003"/>
  </r>
  <r>
    <s v="Local"/>
    <s v="2017/18"/>
    <s v="ApprovedBudget"/>
    <x v="1"/>
    <n v="7"/>
    <x v="2"/>
    <n v="550"/>
    <s v="Rukungir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88331935.55280006"/>
  </r>
  <r>
    <s v="Local"/>
    <s v="2017/18"/>
    <s v="ApprovedBudget"/>
    <x v="1"/>
    <n v="7"/>
    <x v="2"/>
    <n v="550"/>
    <s v="Rukungir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797356472.1596999"/>
  </r>
  <r>
    <s v="Local"/>
    <s v="2017/18"/>
    <s v="ApprovedBudget"/>
    <x v="1"/>
    <n v="7"/>
    <x v="2"/>
    <n v="550"/>
    <s v="Rukungir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51248827.78588998"/>
  </r>
  <r>
    <s v="Local"/>
    <s v="2017/18"/>
    <s v="ApprovedBudget"/>
    <x v="2"/>
    <n v="7"/>
    <x v="2"/>
    <n v="550"/>
    <s v="Rukungir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63688844.13475001"/>
  </r>
  <r>
    <s v="Local"/>
    <s v="2017/18"/>
    <s v="ApprovedBudget"/>
    <x v="2"/>
    <n v="7"/>
    <x v="2"/>
    <n v="550"/>
    <s v="Rukungiri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50"/>
    <s v="Rukungiri District"/>
    <n v="5"/>
    <s v="Health"/>
    <s v="5"/>
    <s v="Health"/>
    <n v="321466"/>
    <s v="Sector Conditional Grant (Wage)"/>
    <s v=" Health"/>
    <s v="Conditional wage grant Health"/>
    <n v="1"/>
    <s v="Outputs Provided"/>
    <n v="2564578217.0358"/>
  </r>
  <r>
    <s v="Local"/>
    <s v="2017/18"/>
    <s v="ApprovedBudget"/>
    <x v="1"/>
    <n v="8"/>
    <x v="3"/>
    <n v="550"/>
    <s v="Rukungir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78736841.68232"/>
  </r>
  <r>
    <s v="Local"/>
    <s v="2017/18"/>
    <s v="ApprovedBudget"/>
    <x v="1"/>
    <n v="8"/>
    <x v="3"/>
    <n v="550"/>
    <s v="Rukungir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50788010.46292999"/>
  </r>
  <r>
    <s v="Local"/>
    <s v="2017/18"/>
    <s v="ApprovedBudget"/>
    <x v="1"/>
    <n v="9"/>
    <x v="4"/>
    <n v="550"/>
    <s v="Rukungir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651990.418075003"/>
  </r>
  <r>
    <s v="Local"/>
    <s v="2017/18"/>
    <s v="ApprovedBudget"/>
    <x v="1"/>
    <n v="9"/>
    <x v="4"/>
    <n v="550"/>
    <s v="Rukungir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967280.5102358004"/>
  </r>
  <r>
    <s v="Local"/>
    <s v="2017/18"/>
    <s v="ApprovedBudget"/>
    <x v="2"/>
    <n v="9"/>
    <x v="4"/>
    <n v="550"/>
    <s v="Rukungir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56171587.62794"/>
  </r>
  <r>
    <s v="Local"/>
    <s v="2017/18"/>
    <s v="ApprovedBudget"/>
    <x v="2"/>
    <n v="9"/>
    <x v="4"/>
    <n v="550"/>
    <s v="Rukungir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50"/>
    <s v="Rukungir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7302096.542129003"/>
  </r>
  <r>
    <s v="Local"/>
    <s v="2017/18"/>
    <s v="ApprovedBudget"/>
    <x v="1"/>
    <n v="13"/>
    <x v="0"/>
    <n v="550"/>
    <s v="Rukungir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223724615.4998002"/>
  </r>
  <r>
    <s v="Local"/>
    <s v="2017/18"/>
    <s v="ApprovedBudget"/>
    <x v="1"/>
    <n v="13"/>
    <x v="0"/>
    <n v="550"/>
    <s v="Rukungir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28154946.40546"/>
  </r>
  <r>
    <s v="Local"/>
    <s v="2017/18"/>
    <s v="ApprovedBudget"/>
    <x v="1"/>
    <n v="13"/>
    <x v="0"/>
    <n v="550"/>
    <s v="Rukungir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310650604.3410001"/>
  </r>
  <r>
    <s v="Local"/>
    <s v="2017/18"/>
    <s v="ApprovedBudget"/>
    <x v="1"/>
    <n v="13"/>
    <x v="0"/>
    <n v="550"/>
    <s v="Rukungir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52931987.999949001"/>
  </r>
  <r>
    <s v="Local"/>
    <s v="2017/18"/>
    <s v="ApprovedBudget"/>
    <x v="2"/>
    <n v="13"/>
    <x v="0"/>
    <n v="550"/>
    <s v="Rukungiri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50000000"/>
  </r>
  <r>
    <s v="Local"/>
    <s v="2017/18"/>
    <s v="ApprovedBudget"/>
    <x v="0"/>
    <n v="13"/>
    <x v="0"/>
    <n v="551"/>
    <s v="Sembabul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84706284.3255"/>
  </r>
  <r>
    <s v="Local"/>
    <s v="2017/18"/>
    <s v="ApprovedBudget"/>
    <x v="1"/>
    <n v="13"/>
    <x v="0"/>
    <n v="551"/>
    <s v="Sembabul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2690991.62076002"/>
  </r>
  <r>
    <s v="Local"/>
    <s v="2017/18"/>
    <s v="ApprovedBudget"/>
    <x v="1"/>
    <n v="13"/>
    <x v="0"/>
    <n v="551"/>
    <s v="Sembabul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2855001.676097"/>
  </r>
  <r>
    <s v="Local"/>
    <s v="2017/18"/>
    <s v="ApprovedBudget"/>
    <x v="1"/>
    <n v="13"/>
    <x v="0"/>
    <n v="551"/>
    <s v="Sembabul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51"/>
    <s v="Sembabul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1"/>
    <s v="Sembabul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97680000.000058994"/>
  </r>
  <r>
    <s v="Local"/>
    <s v="2017/18"/>
    <s v="ApprovedBudget"/>
    <x v="1"/>
    <n v="13"/>
    <x v="0"/>
    <n v="551"/>
    <s v="Sembabul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55674416.7938"/>
  </r>
  <r>
    <s v="Local"/>
    <s v="2017/18"/>
    <s v="ApprovedBudget"/>
    <x v="0"/>
    <n v="13"/>
    <x v="0"/>
    <n v="551"/>
    <s v="Sembabul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78394792.00002003"/>
  </r>
  <r>
    <s v="Local"/>
    <s v="2017/18"/>
    <s v="ApprovedBudget"/>
    <x v="1"/>
    <n v="13"/>
    <x v="0"/>
    <n v="551"/>
    <s v="Sembabul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79265453.277105004"/>
  </r>
  <r>
    <s v="Local"/>
    <s v="2017/18"/>
    <s v="ApprovedBudget"/>
    <x v="2"/>
    <n v="13"/>
    <x v="0"/>
    <n v="551"/>
    <s v="Sembabu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44934245.73258001"/>
  </r>
  <r>
    <s v="Local"/>
    <s v="2017/18"/>
    <s v="ApprovedBudget"/>
    <x v="2"/>
    <n v="13"/>
    <x v="0"/>
    <n v="551"/>
    <s v="Sembabu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90959590.64098999"/>
  </r>
  <r>
    <s v="Local"/>
    <s v="2017/18"/>
    <s v="ApprovedBudget"/>
    <x v="2"/>
    <n v="13"/>
    <x v="0"/>
    <n v="551"/>
    <s v="Sembabul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5155720.281960003"/>
  </r>
  <r>
    <s v="Local"/>
    <s v="2017/18"/>
    <s v="ApprovedBudget"/>
    <x v="0"/>
    <n v="1"/>
    <x v="1"/>
    <n v="551"/>
    <s v="Sembabul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96607345.67376"/>
  </r>
  <r>
    <s v="Local"/>
    <s v="2017/18"/>
    <s v="ApprovedBudget"/>
    <x v="1"/>
    <n v="1"/>
    <x v="1"/>
    <n v="551"/>
    <s v="Sembabul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6067323.790437996"/>
  </r>
  <r>
    <s v="Local"/>
    <s v="2017/18"/>
    <s v="ApprovedBudget"/>
    <x v="2"/>
    <n v="1"/>
    <x v="1"/>
    <n v="551"/>
    <s v="Sembabul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2422972.938472003"/>
  </r>
  <r>
    <s v="Local"/>
    <s v="2017/18"/>
    <s v="ApprovedBudget"/>
    <x v="0"/>
    <n v="7"/>
    <x v="2"/>
    <n v="551"/>
    <s v="Sembabule District"/>
    <n v="6"/>
    <s v="Education"/>
    <s v="6"/>
    <s v="Education"/>
    <n v="321466"/>
    <s v="Sector Conditional Grant (Wage)"/>
    <s v=" Education"/>
    <s v="Primary Education - Wage"/>
    <n v="1"/>
    <s v="Outputs Provided"/>
    <n v="11016280387.972"/>
  </r>
  <r>
    <s v="Local"/>
    <s v="2017/18"/>
    <s v="ApprovedBudget"/>
    <x v="0"/>
    <n v="7"/>
    <x v="2"/>
    <n v="551"/>
    <s v="Sembabule District"/>
    <n v="6"/>
    <s v="Education"/>
    <s v="6"/>
    <s v="Education"/>
    <n v="321466"/>
    <s v="Sector Conditional Grant (Wage)"/>
    <s v=" Education"/>
    <s v="Secondary Education - Wage"/>
    <n v="1"/>
    <s v="Outputs Provided"/>
    <n v="1245358588.984"/>
  </r>
  <r>
    <s v="Local"/>
    <s v="2017/18"/>
    <s v="ApprovedBudget"/>
    <x v="0"/>
    <n v="7"/>
    <x v="2"/>
    <n v="551"/>
    <s v="Sembabule District"/>
    <n v="6"/>
    <s v="Education"/>
    <s v="6"/>
    <s v="Education"/>
    <n v="321466"/>
    <s v="Sector Conditional Grant (Wage)"/>
    <s v=" Education"/>
    <s v="Skills Development - Wage"/>
    <n v="1"/>
    <s v="Outputs Provided"/>
    <n v="146076287.99825001"/>
  </r>
  <r>
    <s v="Local"/>
    <s v="2017/18"/>
    <s v="ApprovedBudget"/>
    <x v="1"/>
    <n v="7"/>
    <x v="2"/>
    <n v="551"/>
    <s v="Sembabule District"/>
    <n v="6"/>
    <s v="Education"/>
    <s v="6"/>
    <s v="Education"/>
    <n v="321467"/>
    <s v="Sector Conditional Grant (Non-Wage)"/>
    <s v="Education"/>
    <s v="Inspection"/>
    <n v="1"/>
    <s v="Outputs Provided"/>
    <n v="52927956.906962998"/>
  </r>
  <r>
    <s v="Local"/>
    <s v="2017/18"/>
    <s v="ApprovedBudget"/>
    <x v="1"/>
    <n v="7"/>
    <x v="2"/>
    <n v="551"/>
    <s v="Sembabul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14108504.36800003"/>
  </r>
  <r>
    <s v="Local"/>
    <s v="2017/18"/>
    <s v="ApprovedBudget"/>
    <x v="1"/>
    <n v="7"/>
    <x v="2"/>
    <n v="551"/>
    <s v="Sembabul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10113702.23728001"/>
  </r>
  <r>
    <s v="Local"/>
    <s v="2017/18"/>
    <s v="ApprovedBudget"/>
    <x v="1"/>
    <n v="7"/>
    <x v="2"/>
    <n v="551"/>
    <s v="Sembabul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2197710.887189001"/>
  </r>
  <r>
    <s v="Local"/>
    <s v="2017/18"/>
    <s v="ApprovedBudget"/>
    <x v="2"/>
    <n v="7"/>
    <x v="2"/>
    <n v="551"/>
    <s v="Sembabul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3104682.77581"/>
  </r>
  <r>
    <s v="Local"/>
    <s v="2017/18"/>
    <s v="ApprovedBudget"/>
    <x v="0"/>
    <n v="8"/>
    <x v="3"/>
    <n v="551"/>
    <s v="Sembabule District"/>
    <n v="5"/>
    <s v="Health"/>
    <s v="5"/>
    <s v="Health"/>
    <n v="321466"/>
    <s v="Sector Conditional Grant (Wage)"/>
    <s v=" Health"/>
    <s v="Conditional wage grant Health"/>
    <n v="1"/>
    <s v="Outputs Provided"/>
    <n v="1236823821.7198999"/>
  </r>
  <r>
    <s v="Local"/>
    <s v="2017/18"/>
    <s v="ApprovedBudget"/>
    <x v="1"/>
    <n v="8"/>
    <x v="3"/>
    <n v="551"/>
    <s v="Sembabul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79411808.26313999"/>
  </r>
  <r>
    <s v="Local"/>
    <s v="2017/18"/>
    <s v="ApprovedBudget"/>
    <x v="1"/>
    <n v="9"/>
    <x v="4"/>
    <n v="551"/>
    <s v="Sembabul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8255686.824014999"/>
  </r>
  <r>
    <s v="Local"/>
    <s v="2017/18"/>
    <s v="ApprovedBudget"/>
    <x v="1"/>
    <n v="9"/>
    <x v="4"/>
    <n v="551"/>
    <s v="Sembabul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7161291.1818930004"/>
  </r>
  <r>
    <s v="Local"/>
    <s v="2017/18"/>
    <s v="ApprovedBudget"/>
    <x v="1"/>
    <n v="9"/>
    <x v="4"/>
    <n v="551"/>
    <s v="Sembabule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20000000"/>
  </r>
  <r>
    <s v="Local"/>
    <s v="2017/18"/>
    <s v="ApprovedBudget"/>
    <x v="2"/>
    <n v="9"/>
    <x v="4"/>
    <n v="551"/>
    <s v="Sembabul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78971712.10561001"/>
  </r>
  <r>
    <s v="Local"/>
    <s v="2017/18"/>
    <s v="ApprovedBudget"/>
    <x v="2"/>
    <n v="9"/>
    <x v="4"/>
    <n v="551"/>
    <s v="Sembabul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51"/>
    <s v="Sembabul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8900034.596152"/>
  </r>
  <r>
    <s v="Local"/>
    <s v="2017/18"/>
    <s v="ApprovedBudget"/>
    <x v="1"/>
    <n v="13"/>
    <x v="0"/>
    <n v="551"/>
    <s v="Sembabul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97744368.73921001"/>
  </r>
  <r>
    <s v="Local"/>
    <s v="2017/18"/>
    <s v="ApprovedBudget"/>
    <x v="1"/>
    <n v="13"/>
    <x v="0"/>
    <n v="551"/>
    <s v="Sembabul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72822968.02711999"/>
  </r>
  <r>
    <s v="Local"/>
    <s v="2017/18"/>
    <s v="ApprovedBudget"/>
    <x v="2"/>
    <n v="13"/>
    <x v="0"/>
    <n v="551"/>
    <s v="Sembabule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52"/>
    <s v="Sironk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515716243.4454"/>
  </r>
  <r>
    <s v="Local"/>
    <s v="2017/18"/>
    <s v="ApprovedBudget"/>
    <x v="1"/>
    <n v="13"/>
    <x v="0"/>
    <n v="552"/>
    <s v="Sironk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29776930.62848997"/>
  </r>
  <r>
    <s v="Local"/>
    <s v="2017/18"/>
    <s v="ApprovedBudget"/>
    <x v="1"/>
    <n v="13"/>
    <x v="0"/>
    <n v="552"/>
    <s v="Sironk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2827838.439596999"/>
  </r>
  <r>
    <s v="Local"/>
    <s v="2017/18"/>
    <s v="ApprovedBudget"/>
    <x v="1"/>
    <n v="13"/>
    <x v="0"/>
    <n v="552"/>
    <s v="Sironk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52"/>
    <s v="Sironk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2"/>
    <s v="Sironk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76000000.00002998"/>
  </r>
  <r>
    <s v="Local"/>
    <s v="2017/18"/>
    <s v="ApprovedBudget"/>
    <x v="1"/>
    <n v="13"/>
    <x v="0"/>
    <n v="552"/>
    <s v="Sironk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06139719.8204"/>
  </r>
  <r>
    <s v="Local"/>
    <s v="2017/18"/>
    <s v="ApprovedBudget"/>
    <x v="0"/>
    <n v="13"/>
    <x v="0"/>
    <n v="552"/>
    <s v="Sironk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99624916.00002003"/>
  </r>
  <r>
    <s v="Local"/>
    <s v="2017/18"/>
    <s v="ApprovedBudget"/>
    <x v="1"/>
    <n v="13"/>
    <x v="0"/>
    <n v="552"/>
    <s v="Sironk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24104861.40403999"/>
  </r>
  <r>
    <s v="Local"/>
    <s v="2017/18"/>
    <s v="ApprovedBudget"/>
    <x v="2"/>
    <n v="13"/>
    <x v="0"/>
    <n v="552"/>
    <s v="Sironk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35057163.46965998"/>
  </r>
  <r>
    <s v="Local"/>
    <s v="2017/18"/>
    <s v="ApprovedBudget"/>
    <x v="2"/>
    <n v="13"/>
    <x v="0"/>
    <n v="552"/>
    <s v="Sironk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29085494.97108996"/>
  </r>
  <r>
    <s v="Local"/>
    <s v="2017/18"/>
    <s v="ApprovedBudget"/>
    <x v="2"/>
    <n v="13"/>
    <x v="0"/>
    <n v="552"/>
    <s v="Sironk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6682059.60402"/>
  </r>
  <r>
    <s v="Local"/>
    <s v="2017/18"/>
    <s v="ApprovedBudget"/>
    <x v="0"/>
    <n v="1"/>
    <x v="1"/>
    <n v="552"/>
    <s v="Sironk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03626118.67392999"/>
  </r>
  <r>
    <s v="Local"/>
    <s v="2017/18"/>
    <s v="ApprovedBudget"/>
    <x v="1"/>
    <n v="1"/>
    <x v="1"/>
    <n v="552"/>
    <s v="Sironk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8513208.329855002"/>
  </r>
  <r>
    <s v="Local"/>
    <s v="2017/18"/>
    <s v="ApprovedBudget"/>
    <x v="2"/>
    <n v="1"/>
    <x v="1"/>
    <n v="552"/>
    <s v="Sironk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3261763.571077999"/>
  </r>
  <r>
    <s v="Local"/>
    <s v="2017/18"/>
    <s v="ApprovedBudget"/>
    <x v="0"/>
    <n v="7"/>
    <x v="2"/>
    <n v="552"/>
    <s v="Sironko District"/>
    <n v="6"/>
    <s v="Education"/>
    <s v="6"/>
    <s v="Education"/>
    <n v="321466"/>
    <s v="Sector Conditional Grant (Wage)"/>
    <s v=" Education"/>
    <s v="Primary Education - Wage"/>
    <n v="1"/>
    <s v="Outputs Provided"/>
    <n v="7834597854.6335001"/>
  </r>
  <r>
    <s v="Local"/>
    <s v="2017/18"/>
    <s v="ApprovedBudget"/>
    <x v="0"/>
    <n v="7"/>
    <x v="2"/>
    <n v="552"/>
    <s v="Sironko District"/>
    <n v="6"/>
    <s v="Education"/>
    <s v="6"/>
    <s v="Education"/>
    <n v="321466"/>
    <s v="Sector Conditional Grant (Wage)"/>
    <s v=" Education"/>
    <s v="Secondary Education - Wage"/>
    <n v="1"/>
    <s v="Outputs Provided"/>
    <n v="1622241078.4481001"/>
  </r>
  <r>
    <s v="Local"/>
    <s v="2017/18"/>
    <s v="ApprovedBudget"/>
    <x v="1"/>
    <n v="7"/>
    <x v="2"/>
    <n v="552"/>
    <s v="Sironko District"/>
    <n v="6"/>
    <s v="Education"/>
    <s v="6"/>
    <s v="Education"/>
    <n v="321467"/>
    <s v="Sector Conditional Grant (Non-Wage)"/>
    <s v="Education"/>
    <s v="Inspection"/>
    <n v="1"/>
    <s v="Outputs Provided"/>
    <n v="37445487.075739004"/>
  </r>
  <r>
    <s v="Local"/>
    <s v="2017/18"/>
    <s v="ApprovedBudget"/>
    <x v="1"/>
    <n v="7"/>
    <x v="2"/>
    <n v="552"/>
    <s v="Sironk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13734644.52064002"/>
  </r>
  <r>
    <s v="Local"/>
    <s v="2017/18"/>
    <s v="ApprovedBudget"/>
    <x v="1"/>
    <n v="7"/>
    <x v="2"/>
    <n v="552"/>
    <s v="Sironk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214307900.0781"/>
  </r>
  <r>
    <s v="Local"/>
    <s v="2017/18"/>
    <s v="ApprovedBudget"/>
    <x v="2"/>
    <n v="7"/>
    <x v="2"/>
    <n v="552"/>
    <s v="Sironk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20923692.24465001"/>
  </r>
  <r>
    <s v="Local"/>
    <s v="2017/18"/>
    <s v="ApprovedBudget"/>
    <x v="0"/>
    <n v="8"/>
    <x v="3"/>
    <n v="552"/>
    <s v="Sironko District"/>
    <n v="5"/>
    <s v="Health"/>
    <s v="5"/>
    <s v="Health"/>
    <n v="321466"/>
    <s v="Sector Conditional Grant (Wage)"/>
    <s v=" Health"/>
    <s v="Conditional wage grant Health"/>
    <n v="1"/>
    <s v="Outputs Provided"/>
    <n v="2446959052.3154998"/>
  </r>
  <r>
    <s v="Local"/>
    <s v="2017/18"/>
    <s v="ApprovedBudget"/>
    <x v="1"/>
    <n v="8"/>
    <x v="3"/>
    <n v="552"/>
    <s v="Sironk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13523776.06163001"/>
  </r>
  <r>
    <s v="Local"/>
    <s v="2017/18"/>
    <s v="ApprovedBudget"/>
    <x v="1"/>
    <n v="9"/>
    <x v="4"/>
    <n v="552"/>
    <s v="Sironk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012072.878984999"/>
  </r>
  <r>
    <s v="Local"/>
    <s v="2017/18"/>
    <s v="ApprovedBudget"/>
    <x v="1"/>
    <n v="9"/>
    <x v="4"/>
    <n v="552"/>
    <s v="Sironk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587797.8802308999"/>
  </r>
  <r>
    <s v="Local"/>
    <s v="2017/18"/>
    <s v="ApprovedBudget"/>
    <x v="2"/>
    <n v="9"/>
    <x v="4"/>
    <n v="552"/>
    <s v="Sironk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58292238.33928001"/>
  </r>
  <r>
    <s v="Local"/>
    <s v="2017/18"/>
    <s v="ApprovedBudget"/>
    <x v="2"/>
    <n v="9"/>
    <x v="4"/>
    <n v="552"/>
    <s v="Sironk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52"/>
    <s v="Sironk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0568252.699523002"/>
  </r>
  <r>
    <s v="Local"/>
    <s v="2017/18"/>
    <s v="ApprovedBudget"/>
    <x v="1"/>
    <n v="13"/>
    <x v="0"/>
    <n v="552"/>
    <s v="Sironk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168007829.2098999"/>
  </r>
  <r>
    <s v="Local"/>
    <s v="2017/18"/>
    <s v="ApprovedBudget"/>
    <x v="1"/>
    <n v="13"/>
    <x v="0"/>
    <n v="552"/>
    <s v="Sironk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784610814.57499003"/>
  </r>
  <r>
    <s v="Local"/>
    <s v="2017/18"/>
    <s v="ApprovedBudget"/>
    <x v="1"/>
    <n v="13"/>
    <x v="0"/>
    <n v="552"/>
    <s v="Sironk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32787821.08048999"/>
  </r>
  <r>
    <s v="Local"/>
    <s v="2017/18"/>
    <s v="ApprovedBudget"/>
    <x v="1"/>
    <n v="13"/>
    <x v="0"/>
    <n v="552"/>
    <s v="Sironk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4357407.999872001"/>
  </r>
  <r>
    <s v="Local"/>
    <s v="2017/18"/>
    <s v="ApprovedBudget"/>
    <x v="0"/>
    <n v="13"/>
    <x v="0"/>
    <n v="553"/>
    <s v="Sorot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52931536.5643001"/>
  </r>
  <r>
    <s v="Local"/>
    <s v="2017/18"/>
    <s v="ApprovedBudget"/>
    <x v="1"/>
    <n v="13"/>
    <x v="0"/>
    <n v="553"/>
    <s v="Sorot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25980006.62981999"/>
  </r>
  <r>
    <s v="Local"/>
    <s v="2017/18"/>
    <s v="ApprovedBudget"/>
    <x v="1"/>
    <n v="13"/>
    <x v="0"/>
    <n v="553"/>
    <s v="Soroti District"/>
    <n v="1"/>
    <s v="Administration"/>
    <s v="M"/>
    <s v="Public Sector Management"/>
    <n v="321401"/>
    <s v="District Unconditional Grant (Non-Wage)"/>
    <s v="District unconditional recurrent grants"/>
    <s v="IPPS District"/>
    <n v="1"/>
    <s v="Outputs Provided"/>
    <n v="25000000"/>
  </r>
  <r>
    <s v="Local"/>
    <s v="2017/18"/>
    <s v="ApprovedBudget"/>
    <x v="1"/>
    <n v="13"/>
    <x v="0"/>
    <n v="553"/>
    <s v="Sorot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807679.4368242007"/>
  </r>
  <r>
    <s v="Local"/>
    <s v="2017/18"/>
    <s v="ApprovedBudget"/>
    <x v="1"/>
    <n v="13"/>
    <x v="0"/>
    <n v="553"/>
    <s v="Sorot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47143000.000000998"/>
  </r>
  <r>
    <s v="Local"/>
    <s v="2017/18"/>
    <s v="ApprovedBudget"/>
    <x v="1"/>
    <n v="13"/>
    <x v="0"/>
    <n v="553"/>
    <s v="Sorot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3"/>
    <s v="Sorot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94200000.000019997"/>
  </r>
  <r>
    <s v="Local"/>
    <s v="2017/18"/>
    <s v="ApprovedBudget"/>
    <x v="1"/>
    <n v="13"/>
    <x v="0"/>
    <n v="553"/>
    <s v="Sorot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69674740.84740001"/>
  </r>
  <r>
    <s v="Local"/>
    <s v="2017/18"/>
    <s v="ApprovedBudget"/>
    <x v="2"/>
    <n v="13"/>
    <x v="0"/>
    <n v="553"/>
    <s v="Sorot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39156753.61526"/>
  </r>
  <r>
    <s v="Local"/>
    <s v="2017/18"/>
    <s v="ApprovedBudget"/>
    <x v="2"/>
    <n v="13"/>
    <x v="0"/>
    <n v="553"/>
    <s v="Sorot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90065793.86933005"/>
  </r>
  <r>
    <s v="Local"/>
    <s v="2017/18"/>
    <s v="ApprovedBudget"/>
    <x v="0"/>
    <n v="1"/>
    <x v="1"/>
    <n v="553"/>
    <s v="Sorot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65525264.63375002"/>
  </r>
  <r>
    <s v="Local"/>
    <s v="2017/18"/>
    <s v="ApprovedBudget"/>
    <x v="1"/>
    <n v="1"/>
    <x v="1"/>
    <n v="553"/>
    <s v="Sorot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9859072.911737002"/>
  </r>
  <r>
    <s v="Local"/>
    <s v="2017/18"/>
    <s v="ApprovedBudget"/>
    <x v="2"/>
    <n v="1"/>
    <x v="1"/>
    <n v="553"/>
    <s v="Sorot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8762104.308955997"/>
  </r>
  <r>
    <s v="Local"/>
    <s v="2017/18"/>
    <s v="ApprovedBudget"/>
    <x v="2"/>
    <n v="4"/>
    <x v="6"/>
    <n v="553"/>
    <s v="Soroti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53"/>
    <s v="Soroti District"/>
    <n v="6"/>
    <s v="Education"/>
    <s v="6"/>
    <s v="Education"/>
    <n v="321466"/>
    <s v="Sector Conditional Grant (Wage)"/>
    <s v=" Education"/>
    <s v="Primary Education - Wage"/>
    <n v="1"/>
    <s v="Outputs Provided"/>
    <n v="5556855537.9559002"/>
  </r>
  <r>
    <s v="Local"/>
    <s v="2017/18"/>
    <s v="ApprovedBudget"/>
    <x v="0"/>
    <n v="7"/>
    <x v="2"/>
    <n v="553"/>
    <s v="Soroti District"/>
    <n v="6"/>
    <s v="Education"/>
    <s v="6"/>
    <s v="Education"/>
    <n v="321466"/>
    <s v="Sector Conditional Grant (Wage)"/>
    <s v=" Education"/>
    <s v="Secondary Education - Wage"/>
    <n v="1"/>
    <s v="Outputs Provided"/>
    <n v="1007241111.2363"/>
  </r>
  <r>
    <s v="Local"/>
    <s v="2017/18"/>
    <s v="ApprovedBudget"/>
    <x v="0"/>
    <n v="7"/>
    <x v="2"/>
    <n v="553"/>
    <s v="Soroti District"/>
    <n v="6"/>
    <s v="Education"/>
    <s v="6"/>
    <s v="Education"/>
    <n v="321466"/>
    <s v="Sector Conditional Grant (Wage)"/>
    <s v=" Education"/>
    <s v="Skills Development - Wage"/>
    <n v="1"/>
    <s v="Outputs Provided"/>
    <n v="578001563.99311996"/>
  </r>
  <r>
    <s v="Local"/>
    <s v="2017/18"/>
    <s v="ApprovedBudget"/>
    <x v="1"/>
    <n v="7"/>
    <x v="2"/>
    <n v="553"/>
    <s v="Soroti District"/>
    <n v="6"/>
    <s v="Education"/>
    <s v="6"/>
    <s v="Education"/>
    <n v="321467"/>
    <s v="Sector Conditional Grant (Non-Wage)"/>
    <s v="Education"/>
    <s v="Inspection"/>
    <n v="1"/>
    <s v="Outputs Provided"/>
    <n v="28694525.866806999"/>
  </r>
  <r>
    <s v="Local"/>
    <s v="2017/18"/>
    <s v="ApprovedBudget"/>
    <x v="1"/>
    <n v="7"/>
    <x v="2"/>
    <n v="553"/>
    <s v="Sorot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20398030.41105998"/>
  </r>
  <r>
    <s v="Local"/>
    <s v="2017/18"/>
    <s v="ApprovedBudget"/>
    <x v="1"/>
    <n v="7"/>
    <x v="2"/>
    <n v="553"/>
    <s v="Sorot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954470923.94149995"/>
  </r>
  <r>
    <s v="Local"/>
    <s v="2017/18"/>
    <s v="ApprovedBudget"/>
    <x v="1"/>
    <n v="7"/>
    <x v="2"/>
    <n v="553"/>
    <s v="Soroti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54545046.97062004"/>
  </r>
  <r>
    <s v="Local"/>
    <s v="2017/18"/>
    <s v="ApprovedBudget"/>
    <x v="2"/>
    <n v="7"/>
    <x v="2"/>
    <n v="553"/>
    <s v="Sorot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26265731.08199"/>
  </r>
  <r>
    <s v="Local"/>
    <s v="2017/18"/>
    <s v="ApprovedBudget"/>
    <x v="0"/>
    <n v="8"/>
    <x v="3"/>
    <n v="553"/>
    <s v="Soroti District"/>
    <n v="5"/>
    <s v="Health"/>
    <s v="5"/>
    <s v="Health"/>
    <n v="321466"/>
    <s v="Sector Conditional Grant (Wage)"/>
    <s v=" Health"/>
    <s v="Conditional wage grant Health"/>
    <n v="1"/>
    <s v="Outputs Provided"/>
    <n v="1227125531.6796"/>
  </r>
  <r>
    <s v="Local"/>
    <s v="2017/18"/>
    <s v="ApprovedBudget"/>
    <x v="1"/>
    <n v="8"/>
    <x v="3"/>
    <n v="553"/>
    <s v="Sorot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71808629.27430999"/>
  </r>
  <r>
    <s v="Local"/>
    <s v="2017/18"/>
    <s v="ApprovedBudget"/>
    <x v="3"/>
    <n v="8"/>
    <x v="3"/>
    <n v="553"/>
    <s v="Soroti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75226032.028421"/>
  </r>
  <r>
    <s v="Local"/>
    <s v="2017/18"/>
    <s v="ApprovedBudget"/>
    <x v="1"/>
    <n v="9"/>
    <x v="4"/>
    <n v="553"/>
    <s v="Sorot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7771681.848839998"/>
  </r>
  <r>
    <s v="Local"/>
    <s v="2017/18"/>
    <s v="ApprovedBudget"/>
    <x v="1"/>
    <n v="9"/>
    <x v="4"/>
    <n v="553"/>
    <s v="Sorot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7723136.8728731005"/>
  </r>
  <r>
    <s v="Local"/>
    <s v="2017/18"/>
    <s v="ApprovedBudget"/>
    <x v="2"/>
    <n v="9"/>
    <x v="4"/>
    <n v="553"/>
    <s v="Sorot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11505733.78323001"/>
  </r>
  <r>
    <s v="Local"/>
    <s v="2017/18"/>
    <s v="ApprovedBudget"/>
    <x v="1"/>
    <n v="10"/>
    <x v="5"/>
    <n v="553"/>
    <s v="Sorot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2904144.453244999"/>
  </r>
  <r>
    <s v="Local"/>
    <s v="2017/18"/>
    <s v="ApprovedBudget"/>
    <x v="1"/>
    <n v="13"/>
    <x v="0"/>
    <n v="553"/>
    <s v="Sorot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221010247.7308002"/>
  </r>
  <r>
    <s v="Local"/>
    <s v="2017/18"/>
    <s v="ApprovedBudget"/>
    <x v="1"/>
    <n v="13"/>
    <x v="0"/>
    <n v="553"/>
    <s v="Sorot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88563011.00010997"/>
  </r>
  <r>
    <s v="Local"/>
    <s v="2017/18"/>
    <s v="ApprovedBudget"/>
    <x v="1"/>
    <n v="13"/>
    <x v="0"/>
    <n v="553"/>
    <s v="Sorot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348701522.6624999"/>
  </r>
  <r>
    <s v="Local"/>
    <s v="2017/18"/>
    <s v="ApprovedBudget"/>
    <x v="1"/>
    <n v="13"/>
    <x v="0"/>
    <n v="553"/>
    <s v="Sorot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20637820.99996001"/>
  </r>
  <r>
    <s v="Local"/>
    <s v="2017/18"/>
    <s v="ApprovedBudget"/>
    <x v="0"/>
    <n v="13"/>
    <x v="0"/>
    <n v="554"/>
    <s v="Toror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777801129.0049"/>
  </r>
  <r>
    <s v="Local"/>
    <s v="2017/18"/>
    <s v="ApprovedBudget"/>
    <x v="1"/>
    <n v="13"/>
    <x v="0"/>
    <n v="554"/>
    <s v="Toror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64687442.54301"/>
  </r>
  <r>
    <s v="Local"/>
    <s v="2017/18"/>
    <s v="ApprovedBudget"/>
    <x v="1"/>
    <n v="13"/>
    <x v="0"/>
    <n v="554"/>
    <s v="Toror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0094004.204750001"/>
  </r>
  <r>
    <s v="Local"/>
    <s v="2017/18"/>
    <s v="ApprovedBudget"/>
    <x v="1"/>
    <n v="13"/>
    <x v="0"/>
    <n v="554"/>
    <s v="Toror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54"/>
    <s v="Toror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4"/>
    <s v="Toror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20559999.99996999"/>
  </r>
  <r>
    <s v="Local"/>
    <s v="2017/18"/>
    <s v="ApprovedBudget"/>
    <x v="1"/>
    <n v="13"/>
    <x v="0"/>
    <n v="554"/>
    <s v="Toror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321336441.21619999"/>
  </r>
  <r>
    <s v="Local"/>
    <s v="2017/18"/>
    <s v="ApprovedBudget"/>
    <x v="0"/>
    <n v="13"/>
    <x v="0"/>
    <n v="554"/>
    <s v="Toror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18885079.99993999"/>
  </r>
  <r>
    <s v="Local"/>
    <s v="2017/18"/>
    <s v="ApprovedBudget"/>
    <x v="1"/>
    <n v="13"/>
    <x v="0"/>
    <n v="554"/>
    <s v="Toror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14887871.95573001"/>
  </r>
  <r>
    <s v="Local"/>
    <s v="2017/18"/>
    <s v="ApprovedBudget"/>
    <x v="2"/>
    <n v="13"/>
    <x v="0"/>
    <n v="554"/>
    <s v="Toro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1209763275.9189999"/>
  </r>
  <r>
    <s v="Local"/>
    <s v="2017/18"/>
    <s v="ApprovedBudget"/>
    <x v="2"/>
    <n v="13"/>
    <x v="0"/>
    <n v="554"/>
    <s v="Toro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842389518.4849999"/>
  </r>
  <r>
    <s v="Local"/>
    <s v="2017/18"/>
    <s v="ApprovedBudget"/>
    <x v="2"/>
    <n v="13"/>
    <x v="0"/>
    <n v="554"/>
    <s v="Toror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0832999.004160002"/>
  </r>
  <r>
    <s v="Local"/>
    <s v="2017/18"/>
    <s v="ApprovedBudget"/>
    <x v="0"/>
    <n v="1"/>
    <x v="1"/>
    <n v="554"/>
    <s v="Toror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01843199.19393998"/>
  </r>
  <r>
    <s v="Local"/>
    <s v="2017/18"/>
    <s v="ApprovedBudget"/>
    <x v="1"/>
    <n v="1"/>
    <x v="1"/>
    <n v="554"/>
    <s v="Toror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82157140.768549994"/>
  </r>
  <r>
    <s v="Local"/>
    <s v="2017/18"/>
    <s v="ApprovedBudget"/>
    <x v="2"/>
    <n v="1"/>
    <x v="1"/>
    <n v="554"/>
    <s v="Toror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82260414.025729999"/>
  </r>
  <r>
    <s v="Local"/>
    <s v="2017/18"/>
    <s v="ApprovedBudget"/>
    <x v="0"/>
    <n v="7"/>
    <x v="2"/>
    <n v="554"/>
    <s v="Tororo District"/>
    <n v="6"/>
    <s v="Education"/>
    <s v="6"/>
    <s v="Education"/>
    <n v="321466"/>
    <s v="Sector Conditional Grant (Wage)"/>
    <s v=" Education"/>
    <s v="Primary Education - Wage"/>
    <n v="1"/>
    <s v="Outputs Provided"/>
    <n v="11773964328.188"/>
  </r>
  <r>
    <s v="Local"/>
    <s v="2017/18"/>
    <s v="ApprovedBudget"/>
    <x v="0"/>
    <n v="7"/>
    <x v="2"/>
    <n v="554"/>
    <s v="Tororo District"/>
    <n v="6"/>
    <s v="Education"/>
    <s v="6"/>
    <s v="Education"/>
    <n v="321466"/>
    <s v="Sector Conditional Grant (Wage)"/>
    <s v=" Education"/>
    <s v="Secondary Education - Wage"/>
    <n v="1"/>
    <s v="Outputs Provided"/>
    <n v="2406949681.9096999"/>
  </r>
  <r>
    <s v="Local"/>
    <s v="2017/18"/>
    <s v="ApprovedBudget"/>
    <x v="0"/>
    <n v="7"/>
    <x v="2"/>
    <n v="554"/>
    <s v="Tororo District"/>
    <n v="6"/>
    <s v="Education"/>
    <s v="6"/>
    <s v="Education"/>
    <n v="321466"/>
    <s v="Sector Conditional Grant (Wage)"/>
    <s v=" Education"/>
    <s v="Skills Development - Wage"/>
    <n v="1"/>
    <s v="Outputs Provided"/>
    <n v="744141107.99135995"/>
  </r>
  <r>
    <s v="Local"/>
    <s v="2017/18"/>
    <s v="ApprovedBudget"/>
    <x v="1"/>
    <n v="7"/>
    <x v="2"/>
    <n v="554"/>
    <s v="Tororo District"/>
    <n v="6"/>
    <s v="Education"/>
    <s v="6"/>
    <s v="Education"/>
    <n v="321467"/>
    <s v="Sector Conditional Grant (Non-Wage)"/>
    <s v="Education"/>
    <s v="Inspection"/>
    <n v="1"/>
    <s v="Outputs Provided"/>
    <n v="52479189.665445998"/>
  </r>
  <r>
    <s v="Local"/>
    <s v="2017/18"/>
    <s v="ApprovedBudget"/>
    <x v="1"/>
    <n v="7"/>
    <x v="2"/>
    <n v="554"/>
    <s v="Toror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196840118.1745999"/>
  </r>
  <r>
    <s v="Local"/>
    <s v="2017/18"/>
    <s v="ApprovedBudget"/>
    <x v="1"/>
    <n v="7"/>
    <x v="2"/>
    <n v="554"/>
    <s v="Toror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339681597.4679999"/>
  </r>
  <r>
    <s v="Local"/>
    <s v="2017/18"/>
    <s v="ApprovedBudget"/>
    <x v="1"/>
    <n v="7"/>
    <x v="2"/>
    <n v="554"/>
    <s v="Toror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677796270.59217"/>
  </r>
  <r>
    <s v="Local"/>
    <s v="2017/18"/>
    <s v="ApprovedBudget"/>
    <x v="2"/>
    <n v="7"/>
    <x v="2"/>
    <n v="554"/>
    <s v="Toror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96671649.32641"/>
  </r>
  <r>
    <s v="Local"/>
    <s v="2017/18"/>
    <s v="ApprovedBudget"/>
    <x v="0"/>
    <n v="8"/>
    <x v="3"/>
    <n v="554"/>
    <s v="Tororo District"/>
    <n v="5"/>
    <s v="Health"/>
    <s v="5"/>
    <s v="Health"/>
    <n v="321466"/>
    <s v="Sector Conditional Grant (Wage)"/>
    <s v=" Health"/>
    <s v="Conditional wage grant Health"/>
    <n v="1"/>
    <s v="Outputs Provided"/>
    <n v="4989205961.1525002"/>
  </r>
  <r>
    <s v="Local"/>
    <s v="2017/18"/>
    <s v="ApprovedBudget"/>
    <x v="1"/>
    <n v="8"/>
    <x v="3"/>
    <n v="554"/>
    <s v="Toror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65066663.13270003"/>
  </r>
  <r>
    <s v="Local"/>
    <s v="2017/18"/>
    <s v="ApprovedBudget"/>
    <x v="1"/>
    <n v="8"/>
    <x v="3"/>
    <n v="554"/>
    <s v="Toror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441210569.19638002"/>
  </r>
  <r>
    <s v="Local"/>
    <s v="2017/18"/>
    <s v="ApprovedBudget"/>
    <x v="2"/>
    <n v="8"/>
    <x v="3"/>
    <n v="554"/>
    <s v="Tororo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500000000.00005001"/>
  </r>
  <r>
    <s v="Local"/>
    <s v="2017/18"/>
    <s v="ApprovedBudget"/>
    <x v="1"/>
    <n v="9"/>
    <x v="4"/>
    <n v="554"/>
    <s v="Toror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7147200.711120002"/>
  </r>
  <r>
    <s v="Local"/>
    <s v="2017/18"/>
    <s v="ApprovedBudget"/>
    <x v="1"/>
    <n v="9"/>
    <x v="4"/>
    <n v="554"/>
    <s v="Toror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2812808.987636"/>
  </r>
  <r>
    <s v="Local"/>
    <s v="2017/18"/>
    <s v="ApprovedBudget"/>
    <x v="2"/>
    <n v="9"/>
    <x v="4"/>
    <n v="554"/>
    <s v="Toror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682061210.53518999"/>
  </r>
  <r>
    <s v="Local"/>
    <s v="2017/18"/>
    <s v="ApprovedBudget"/>
    <x v="2"/>
    <n v="9"/>
    <x v="4"/>
    <n v="554"/>
    <s v="Toror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54"/>
    <s v="Toror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13729771.76138"/>
  </r>
  <r>
    <s v="Local"/>
    <s v="2017/18"/>
    <s v="ApprovedBudget"/>
    <x v="1"/>
    <n v="13"/>
    <x v="0"/>
    <n v="554"/>
    <s v="Toror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853375599.2364001"/>
  </r>
  <r>
    <s v="Local"/>
    <s v="2017/18"/>
    <s v="ApprovedBudget"/>
    <x v="1"/>
    <n v="13"/>
    <x v="0"/>
    <n v="554"/>
    <s v="Toror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437864260.6010001"/>
  </r>
  <r>
    <s v="Local"/>
    <s v="2017/18"/>
    <s v="ApprovedBudget"/>
    <x v="1"/>
    <n v="13"/>
    <x v="0"/>
    <n v="554"/>
    <s v="Toror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186784368.8941"/>
  </r>
  <r>
    <s v="Local"/>
    <s v="2017/18"/>
    <s v="ApprovedBudget"/>
    <x v="1"/>
    <n v="13"/>
    <x v="0"/>
    <n v="554"/>
    <s v="Toror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567555221.99997997"/>
  </r>
  <r>
    <s v="Local"/>
    <s v="2017/18"/>
    <s v="ApprovedBudget"/>
    <x v="0"/>
    <n v="13"/>
    <x v="0"/>
    <n v="555"/>
    <s v="Wakis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3144524126.0918999"/>
  </r>
  <r>
    <s v="Local"/>
    <s v="2017/18"/>
    <s v="ApprovedBudget"/>
    <x v="1"/>
    <n v="13"/>
    <x v="0"/>
    <n v="555"/>
    <s v="Wakis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59224825.03596997"/>
  </r>
  <r>
    <s v="Local"/>
    <s v="2017/18"/>
    <s v="ApprovedBudget"/>
    <x v="1"/>
    <n v="13"/>
    <x v="0"/>
    <n v="555"/>
    <s v="Wakis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0054477.810277"/>
  </r>
  <r>
    <s v="Local"/>
    <s v="2017/18"/>
    <s v="ApprovedBudget"/>
    <x v="1"/>
    <n v="13"/>
    <x v="0"/>
    <n v="555"/>
    <s v="Wakis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55"/>
    <s v="Wakis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5"/>
    <s v="Wakis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35559999.99994999"/>
  </r>
  <r>
    <s v="Local"/>
    <s v="2017/18"/>
    <s v="ApprovedBudget"/>
    <x v="1"/>
    <n v="13"/>
    <x v="0"/>
    <n v="555"/>
    <s v="Wakis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04896079.41280001"/>
  </r>
  <r>
    <s v="Local"/>
    <s v="2017/18"/>
    <s v="ApprovedBudget"/>
    <x v="0"/>
    <n v="13"/>
    <x v="0"/>
    <n v="555"/>
    <s v="Wakis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329675800.0000999"/>
  </r>
  <r>
    <s v="Local"/>
    <s v="2017/18"/>
    <s v="ApprovedBudget"/>
    <x v="1"/>
    <n v="13"/>
    <x v="0"/>
    <n v="555"/>
    <s v="Wakis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166089211.5809002"/>
  </r>
  <r>
    <s v="Local"/>
    <s v="2017/18"/>
    <s v="ApprovedBudget"/>
    <x v="2"/>
    <n v="13"/>
    <x v="0"/>
    <n v="555"/>
    <s v="Wakis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268972193.10922998"/>
  </r>
  <r>
    <s v="Local"/>
    <s v="2017/18"/>
    <s v="ApprovedBudget"/>
    <x v="2"/>
    <n v="13"/>
    <x v="0"/>
    <n v="555"/>
    <s v="Wakis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344957532.54675001"/>
  </r>
  <r>
    <s v="Local"/>
    <s v="2017/18"/>
    <s v="ApprovedBudget"/>
    <x v="2"/>
    <n v="13"/>
    <x v="0"/>
    <n v="555"/>
    <s v="Wakis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001485676.8061"/>
  </r>
  <r>
    <s v="Local"/>
    <s v="2017/18"/>
    <s v="ApprovedBudget"/>
    <x v="0"/>
    <n v="1"/>
    <x v="1"/>
    <n v="555"/>
    <s v="Wakis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78036314.95403999"/>
  </r>
  <r>
    <s v="Local"/>
    <s v="2017/18"/>
    <s v="ApprovedBudget"/>
    <x v="1"/>
    <n v="1"/>
    <x v="1"/>
    <n v="555"/>
    <s v="Wakis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72063102.17405"/>
  </r>
  <r>
    <s v="Local"/>
    <s v="2017/18"/>
    <s v="ApprovedBudget"/>
    <x v="2"/>
    <n v="1"/>
    <x v="1"/>
    <n v="555"/>
    <s v="Wakis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75724794.17508999"/>
  </r>
  <r>
    <s v="Local"/>
    <s v="2017/18"/>
    <s v="ApprovedBudget"/>
    <x v="2"/>
    <n v="4"/>
    <x v="6"/>
    <n v="555"/>
    <s v="Wakiso District"/>
    <n v="1384"/>
    <s v="Works And Transport Development"/>
    <s v="7a"/>
    <s v="Works And Transport Development"/>
    <n v="321472"/>
    <s v="Transitional Development Grant"/>
    <s v=" Works and Transport"/>
    <s v="Transitional Development - Works Ad Hoc"/>
    <n v="1"/>
    <s v="Outputs Provided"/>
    <n v="9500198498.0463009"/>
  </r>
  <r>
    <s v="Local"/>
    <s v="2017/18"/>
    <s v="ApprovedBudget"/>
    <x v="0"/>
    <n v="7"/>
    <x v="2"/>
    <n v="555"/>
    <s v="Wakiso District"/>
    <n v="6"/>
    <s v="Education"/>
    <s v="6"/>
    <s v="Education"/>
    <n v="321466"/>
    <s v="Sector Conditional Grant (Wage)"/>
    <s v=" Education"/>
    <s v="Primary Education - Wage"/>
    <n v="1"/>
    <s v="Outputs Provided"/>
    <n v="12080162505.042"/>
  </r>
  <r>
    <s v="Local"/>
    <s v="2017/18"/>
    <s v="ApprovedBudget"/>
    <x v="0"/>
    <n v="7"/>
    <x v="2"/>
    <n v="555"/>
    <s v="Wakiso District"/>
    <n v="6"/>
    <s v="Education"/>
    <s v="6"/>
    <s v="Education"/>
    <n v="321466"/>
    <s v="Sector Conditional Grant (Wage)"/>
    <s v=" Education"/>
    <s v="Secondary Education - Wage"/>
    <n v="1"/>
    <s v="Outputs Provided"/>
    <n v="7325651288.8527002"/>
  </r>
  <r>
    <s v="Local"/>
    <s v="2017/18"/>
    <s v="ApprovedBudget"/>
    <x v="0"/>
    <n v="7"/>
    <x v="2"/>
    <n v="555"/>
    <s v="Wakiso District"/>
    <n v="6"/>
    <s v="Education"/>
    <s v="6"/>
    <s v="Education"/>
    <n v="321466"/>
    <s v="Sector Conditional Grant (Wage)"/>
    <s v=" Education"/>
    <s v="Skills Development - Wage"/>
    <n v="1"/>
    <s v="Outputs Provided"/>
    <n v="494680583.99250001"/>
  </r>
  <r>
    <s v="Local"/>
    <s v="2017/18"/>
    <s v="ApprovedBudget"/>
    <x v="1"/>
    <n v="7"/>
    <x v="2"/>
    <n v="555"/>
    <s v="Wakiso District"/>
    <n v="6"/>
    <s v="Education"/>
    <s v="6"/>
    <s v="Education"/>
    <n v="321467"/>
    <s v="Sector Conditional Grant (Non-Wage)"/>
    <s v="Education"/>
    <s v="Inspection"/>
    <n v="1"/>
    <s v="Outputs Provided"/>
    <n v="55396176.735120997"/>
  </r>
  <r>
    <s v="Local"/>
    <s v="2017/18"/>
    <s v="ApprovedBudget"/>
    <x v="1"/>
    <n v="7"/>
    <x v="2"/>
    <n v="555"/>
    <s v="Wakis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01431521.97138"/>
  </r>
  <r>
    <s v="Local"/>
    <s v="2017/18"/>
    <s v="ApprovedBudget"/>
    <x v="1"/>
    <n v="7"/>
    <x v="2"/>
    <n v="555"/>
    <s v="Wakis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573916576.7561002"/>
  </r>
  <r>
    <s v="Local"/>
    <s v="2017/18"/>
    <s v="ApprovedBudget"/>
    <x v="1"/>
    <n v="7"/>
    <x v="2"/>
    <n v="555"/>
    <s v="Wakis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89644962.97786999"/>
  </r>
  <r>
    <s v="Local"/>
    <s v="2017/18"/>
    <s v="ApprovedBudget"/>
    <x v="2"/>
    <n v="7"/>
    <x v="2"/>
    <n v="555"/>
    <s v="Wakis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744545128.87720001"/>
  </r>
  <r>
    <s v="Local"/>
    <s v="2017/18"/>
    <s v="ApprovedBudget"/>
    <x v="2"/>
    <n v="7"/>
    <x v="2"/>
    <n v="555"/>
    <s v="Wakiso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55"/>
    <s v="Wakiso District"/>
    <n v="5"/>
    <s v="Health"/>
    <s v="5"/>
    <s v="Health"/>
    <n v="321466"/>
    <s v="Sector Conditional Grant (Wage)"/>
    <s v=" Health"/>
    <s v="Conditional wage grant Health"/>
    <n v="1"/>
    <s v="Outputs Provided"/>
    <n v="3430288722.6350002"/>
  </r>
  <r>
    <s v="Local"/>
    <s v="2017/18"/>
    <s v="ApprovedBudget"/>
    <x v="1"/>
    <n v="8"/>
    <x v="3"/>
    <n v="555"/>
    <s v="Wakis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451601261.37628001"/>
  </r>
  <r>
    <s v="Local"/>
    <s v="2017/18"/>
    <s v="ApprovedBudget"/>
    <x v="1"/>
    <n v="8"/>
    <x v="3"/>
    <n v="555"/>
    <s v="Wakis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541265112.42639005"/>
  </r>
  <r>
    <s v="Local"/>
    <s v="2017/18"/>
    <s v="ApprovedBudget"/>
    <x v="1"/>
    <n v="9"/>
    <x v="4"/>
    <n v="555"/>
    <s v="Wakis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724313.963294998"/>
  </r>
  <r>
    <s v="Local"/>
    <s v="2017/18"/>
    <s v="ApprovedBudget"/>
    <x v="1"/>
    <n v="9"/>
    <x v="4"/>
    <n v="555"/>
    <s v="Wakis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9216041.7843322996"/>
  </r>
  <r>
    <s v="Local"/>
    <s v="2017/18"/>
    <s v="ApprovedBudget"/>
    <x v="1"/>
    <n v="9"/>
    <x v="4"/>
    <n v="555"/>
    <s v="Wakiso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410000000"/>
  </r>
  <r>
    <s v="Local"/>
    <s v="2017/18"/>
    <s v="ApprovedBudget"/>
    <x v="2"/>
    <n v="9"/>
    <x v="4"/>
    <n v="555"/>
    <s v="Wakis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827001029.90968001"/>
  </r>
  <r>
    <s v="Local"/>
    <s v="2017/18"/>
    <s v="ApprovedBudget"/>
    <x v="2"/>
    <n v="9"/>
    <x v="4"/>
    <n v="555"/>
    <s v="Wakiso District"/>
    <n v="1382"/>
    <s v="Water And Environment Development"/>
    <s v="7b"/>
    <s v="Roads and Engineering"/>
    <n v="321472"/>
    <s v="Transitional Development Grant"/>
    <s v=" Water and Environment"/>
    <s v="Transitional Development - Water &amp; Environment Ad Hoc"/>
    <n v="1"/>
    <s v="Outputs Provided"/>
    <n v="500000000"/>
  </r>
  <r>
    <s v="Local"/>
    <s v="2017/18"/>
    <s v="ApprovedBudget"/>
    <x v="2"/>
    <n v="9"/>
    <x v="4"/>
    <n v="555"/>
    <s v="Wakis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55"/>
    <s v="Wakis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73946867.18347999"/>
  </r>
  <r>
    <s v="Local"/>
    <s v="2017/18"/>
    <s v="ApprovedBudget"/>
    <x v="1"/>
    <n v="13"/>
    <x v="0"/>
    <n v="555"/>
    <s v="Wakis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641571477.1480999"/>
  </r>
  <r>
    <s v="Local"/>
    <s v="2017/18"/>
    <s v="ApprovedBudget"/>
    <x v="1"/>
    <n v="13"/>
    <x v="0"/>
    <n v="555"/>
    <s v="Wakis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024805131.0006"/>
  </r>
  <r>
    <s v="Local"/>
    <s v="2017/18"/>
    <s v="ApprovedBudget"/>
    <x v="1"/>
    <n v="13"/>
    <x v="0"/>
    <n v="555"/>
    <s v="Wakis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994288891.46765006"/>
  </r>
  <r>
    <s v="Local"/>
    <s v="2017/18"/>
    <s v="ApprovedBudget"/>
    <x v="1"/>
    <n v="13"/>
    <x v="0"/>
    <n v="555"/>
    <s v="Wakis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04711133.00003999"/>
  </r>
  <r>
    <s v="Local"/>
    <s v="2017/18"/>
    <s v="ApprovedBudget"/>
    <x v="2"/>
    <n v="13"/>
    <x v="0"/>
    <n v="555"/>
    <s v="Wakis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99999999.99997997"/>
  </r>
  <r>
    <s v="Local"/>
    <s v="2017/18"/>
    <s v="ApprovedBudget"/>
    <x v="0"/>
    <n v="13"/>
    <x v="0"/>
    <n v="556"/>
    <s v="Yumb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652942186.2460001"/>
  </r>
  <r>
    <s v="Local"/>
    <s v="2017/18"/>
    <s v="ApprovedBudget"/>
    <x v="1"/>
    <n v="13"/>
    <x v="0"/>
    <n v="556"/>
    <s v="Yumb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80289283.90932"/>
  </r>
  <r>
    <s v="Local"/>
    <s v="2017/18"/>
    <s v="ApprovedBudget"/>
    <x v="1"/>
    <n v="13"/>
    <x v="0"/>
    <n v="556"/>
    <s v="Yumb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4668147.712832"/>
  </r>
  <r>
    <s v="Local"/>
    <s v="2017/18"/>
    <s v="ApprovedBudget"/>
    <x v="1"/>
    <n v="13"/>
    <x v="0"/>
    <n v="556"/>
    <s v="Yumb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56"/>
    <s v="Yumb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6"/>
    <s v="Yumb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67039999.99996001"/>
  </r>
  <r>
    <s v="Local"/>
    <s v="2017/18"/>
    <s v="ApprovedBudget"/>
    <x v="1"/>
    <n v="13"/>
    <x v="0"/>
    <n v="556"/>
    <s v="Yumb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318629222.00599998"/>
  </r>
  <r>
    <s v="Local"/>
    <s v="2017/18"/>
    <s v="ApprovedBudget"/>
    <x v="0"/>
    <n v="13"/>
    <x v="0"/>
    <n v="556"/>
    <s v="Yumb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37837556.00005001"/>
  </r>
  <r>
    <s v="Local"/>
    <s v="2017/18"/>
    <s v="ApprovedBudget"/>
    <x v="1"/>
    <n v="13"/>
    <x v="0"/>
    <n v="556"/>
    <s v="Yumb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17728029.12633"/>
  </r>
  <r>
    <s v="Local"/>
    <s v="2017/18"/>
    <s v="ApprovedBudget"/>
    <x v="2"/>
    <n v="13"/>
    <x v="0"/>
    <n v="556"/>
    <s v="Yumb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1544172547.6816001"/>
  </r>
  <r>
    <s v="Local"/>
    <s v="2017/18"/>
    <s v="ApprovedBudget"/>
    <x v="2"/>
    <n v="13"/>
    <x v="0"/>
    <n v="556"/>
    <s v="Yumb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2219316407.4092002"/>
  </r>
  <r>
    <s v="Local"/>
    <s v="2017/18"/>
    <s v="ApprovedBudget"/>
    <x v="2"/>
    <n v="13"/>
    <x v="0"/>
    <n v="556"/>
    <s v="Yumb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77950441.058880001"/>
  </r>
  <r>
    <s v="Local"/>
    <s v="2017/18"/>
    <s v="ApprovedBudget"/>
    <x v="0"/>
    <n v="1"/>
    <x v="1"/>
    <n v="556"/>
    <s v="Yumb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80867087.11405998"/>
  </r>
  <r>
    <s v="Local"/>
    <s v="2017/18"/>
    <s v="ApprovedBudget"/>
    <x v="1"/>
    <n v="1"/>
    <x v="1"/>
    <n v="556"/>
    <s v="Yumb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94613266.812000006"/>
  </r>
  <r>
    <s v="Local"/>
    <s v="2017/18"/>
    <s v="ApprovedBudget"/>
    <x v="2"/>
    <n v="1"/>
    <x v="1"/>
    <n v="556"/>
    <s v="Yumb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94284380.034247994"/>
  </r>
  <r>
    <s v="Local"/>
    <s v="2017/18"/>
    <s v="ApprovedBudget"/>
    <x v="0"/>
    <n v="7"/>
    <x v="2"/>
    <n v="556"/>
    <s v="Yumbe District"/>
    <n v="6"/>
    <s v="Education"/>
    <s v="6"/>
    <s v="Education"/>
    <n v="321466"/>
    <s v="Sector Conditional Grant (Wage)"/>
    <s v=" Education"/>
    <s v="Primary Education - Wage"/>
    <n v="1"/>
    <s v="Outputs Provided"/>
    <n v="9670405160.4517002"/>
  </r>
  <r>
    <s v="Local"/>
    <s v="2017/18"/>
    <s v="ApprovedBudget"/>
    <x v="0"/>
    <n v="7"/>
    <x v="2"/>
    <n v="556"/>
    <s v="Yumbe District"/>
    <n v="6"/>
    <s v="Education"/>
    <s v="6"/>
    <s v="Education"/>
    <n v="321466"/>
    <s v="Sector Conditional Grant (Wage)"/>
    <s v=" Education"/>
    <s v="Secondary Education - Wage"/>
    <n v="1"/>
    <s v="Outputs Provided"/>
    <n v="749556692.63626003"/>
  </r>
  <r>
    <s v="Local"/>
    <s v="2017/18"/>
    <s v="ApprovedBudget"/>
    <x v="0"/>
    <n v="7"/>
    <x v="2"/>
    <n v="556"/>
    <s v="Yumbe District"/>
    <n v="6"/>
    <s v="Education"/>
    <s v="6"/>
    <s v="Education"/>
    <n v="321466"/>
    <s v="Sector Conditional Grant (Wage)"/>
    <s v=" Education"/>
    <s v="Skills Development - Wage"/>
    <n v="1"/>
    <s v="Outputs Provided"/>
    <n v="903880391.98967004"/>
  </r>
  <r>
    <s v="Local"/>
    <s v="2017/18"/>
    <s v="ApprovedBudget"/>
    <x v="1"/>
    <n v="7"/>
    <x v="2"/>
    <n v="556"/>
    <s v="Yumbe District"/>
    <n v="6"/>
    <s v="Education"/>
    <s v="6"/>
    <s v="Education"/>
    <n v="321467"/>
    <s v="Sector Conditional Grant (Non-Wage)"/>
    <s v="Education"/>
    <s v="Inspection"/>
    <n v="1"/>
    <s v="Outputs Provided"/>
    <n v="39913706.903897002"/>
  </r>
  <r>
    <s v="Local"/>
    <s v="2017/18"/>
    <s v="ApprovedBudget"/>
    <x v="1"/>
    <n v="7"/>
    <x v="2"/>
    <n v="556"/>
    <s v="Yumb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90539249.71056998"/>
  </r>
  <r>
    <s v="Local"/>
    <s v="2017/18"/>
    <s v="ApprovedBudget"/>
    <x v="1"/>
    <n v="7"/>
    <x v="2"/>
    <n v="556"/>
    <s v="Yumb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99575333.85743999"/>
  </r>
  <r>
    <s v="Local"/>
    <s v="2017/18"/>
    <s v="ApprovedBudget"/>
    <x v="1"/>
    <n v="7"/>
    <x v="2"/>
    <n v="556"/>
    <s v="Yumb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96275287.97359002"/>
  </r>
  <r>
    <s v="Local"/>
    <s v="2017/18"/>
    <s v="ApprovedBudget"/>
    <x v="2"/>
    <n v="7"/>
    <x v="2"/>
    <n v="556"/>
    <s v="Yumb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465852525.41294003"/>
  </r>
  <r>
    <s v="Local"/>
    <s v="2017/18"/>
    <s v="ApprovedBudget"/>
    <x v="0"/>
    <n v="8"/>
    <x v="3"/>
    <n v="556"/>
    <s v="Yumbe District"/>
    <n v="5"/>
    <s v="Health"/>
    <s v="5"/>
    <s v="Health"/>
    <n v="321466"/>
    <s v="Sector Conditional Grant (Wage)"/>
    <s v=" Health"/>
    <s v="Conditional wage grant Health"/>
    <n v="1"/>
    <s v="Outputs Provided"/>
    <n v="3155964551.4759998"/>
  </r>
  <r>
    <s v="Local"/>
    <s v="2017/18"/>
    <s v="ApprovedBudget"/>
    <x v="1"/>
    <n v="8"/>
    <x v="3"/>
    <n v="556"/>
    <s v="Yumb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27895005.16047999"/>
  </r>
  <r>
    <s v="Local"/>
    <s v="2017/18"/>
    <s v="ApprovedBudget"/>
    <x v="1"/>
    <n v="8"/>
    <x v="3"/>
    <n v="556"/>
    <s v="Yumbe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2600406.52862"/>
  </r>
  <r>
    <s v="Local"/>
    <s v="2017/18"/>
    <s v="ApprovedBudget"/>
    <x v="3"/>
    <n v="8"/>
    <x v="3"/>
    <n v="556"/>
    <s v="Yumbe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97953959.622968003"/>
  </r>
  <r>
    <s v="Local"/>
    <s v="2017/18"/>
    <s v="ApprovedBudget"/>
    <x v="1"/>
    <n v="9"/>
    <x v="4"/>
    <n v="556"/>
    <s v="Yumb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9273061.437990002"/>
  </r>
  <r>
    <s v="Local"/>
    <s v="2017/18"/>
    <s v="ApprovedBudget"/>
    <x v="1"/>
    <n v="9"/>
    <x v="4"/>
    <n v="556"/>
    <s v="Yumb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4276773.452392001"/>
  </r>
  <r>
    <s v="Local"/>
    <s v="2017/18"/>
    <s v="ApprovedBudget"/>
    <x v="2"/>
    <n v="9"/>
    <x v="4"/>
    <n v="556"/>
    <s v="Yumb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618987661.546"/>
  </r>
  <r>
    <s v="Local"/>
    <s v="2017/18"/>
    <s v="ApprovedBudget"/>
    <x v="2"/>
    <n v="9"/>
    <x v="4"/>
    <n v="556"/>
    <s v="Yumb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56"/>
    <s v="Yumb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05781297.60473999"/>
  </r>
  <r>
    <s v="Local"/>
    <s v="2017/18"/>
    <s v="ApprovedBudget"/>
    <x v="1"/>
    <n v="13"/>
    <x v="0"/>
    <n v="556"/>
    <s v="Yumb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10312080.79288"/>
  </r>
  <r>
    <s v="Local"/>
    <s v="2017/18"/>
    <s v="ApprovedBudget"/>
    <x v="1"/>
    <n v="13"/>
    <x v="0"/>
    <n v="556"/>
    <s v="Yumb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46654082.85145003"/>
  </r>
  <r>
    <s v="Local"/>
    <s v="2017/18"/>
    <s v="ApprovedBudget"/>
    <x v="1"/>
    <n v="13"/>
    <x v="0"/>
    <n v="556"/>
    <s v="Yumb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52269854.00012001"/>
  </r>
  <r>
    <s v="Local"/>
    <s v="2017/18"/>
    <s v="ApprovedBudget"/>
    <x v="1"/>
    <n v="13"/>
    <x v="0"/>
    <n v="556"/>
    <s v="Yumb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26535993.00004999"/>
  </r>
  <r>
    <s v="Local"/>
    <s v="2017/18"/>
    <s v="ApprovedBudget"/>
    <x v="0"/>
    <n v="13"/>
    <x v="0"/>
    <n v="557"/>
    <s v="Butalej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87585073.5253"/>
  </r>
  <r>
    <s v="Local"/>
    <s v="2017/18"/>
    <s v="ApprovedBudget"/>
    <x v="1"/>
    <n v="13"/>
    <x v="0"/>
    <n v="557"/>
    <s v="Butalej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8134623.32669002"/>
  </r>
  <r>
    <s v="Local"/>
    <s v="2017/18"/>
    <s v="ApprovedBudget"/>
    <x v="1"/>
    <n v="13"/>
    <x v="0"/>
    <n v="557"/>
    <s v="Butalej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0872085.411223"/>
  </r>
  <r>
    <s v="Local"/>
    <s v="2017/18"/>
    <s v="ApprovedBudget"/>
    <x v="1"/>
    <n v="13"/>
    <x v="0"/>
    <n v="557"/>
    <s v="Butalej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57"/>
    <s v="Butalej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7"/>
    <s v="Butalej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4199999.99998"/>
  </r>
  <r>
    <s v="Local"/>
    <s v="2017/18"/>
    <s v="ApprovedBudget"/>
    <x v="1"/>
    <n v="13"/>
    <x v="0"/>
    <n v="557"/>
    <s v="Butalej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65828942.69679999"/>
  </r>
  <r>
    <s v="Local"/>
    <s v="2017/18"/>
    <s v="ApprovedBudget"/>
    <x v="0"/>
    <n v="13"/>
    <x v="0"/>
    <n v="557"/>
    <s v="Butalej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60654480.000174001"/>
  </r>
  <r>
    <s v="Local"/>
    <s v="2017/18"/>
    <s v="ApprovedBudget"/>
    <x v="1"/>
    <n v="13"/>
    <x v="0"/>
    <n v="557"/>
    <s v="Butalej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25101292.69573"/>
  </r>
  <r>
    <s v="Local"/>
    <s v="2017/18"/>
    <s v="ApprovedBudget"/>
    <x v="2"/>
    <n v="13"/>
    <x v="0"/>
    <n v="557"/>
    <s v="Butalej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87384054.89581001"/>
  </r>
  <r>
    <s v="Local"/>
    <s v="2017/18"/>
    <s v="ApprovedBudget"/>
    <x v="2"/>
    <n v="13"/>
    <x v="0"/>
    <n v="557"/>
    <s v="Butalej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832802734.34195006"/>
  </r>
  <r>
    <s v="Local"/>
    <s v="2017/18"/>
    <s v="ApprovedBudget"/>
    <x v="2"/>
    <n v="13"/>
    <x v="0"/>
    <n v="557"/>
    <s v="Butalej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3909077.525459997"/>
  </r>
  <r>
    <s v="Local"/>
    <s v="2017/18"/>
    <s v="ApprovedBudget"/>
    <x v="0"/>
    <n v="1"/>
    <x v="1"/>
    <n v="557"/>
    <s v="Butalej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0575911.59394002"/>
  </r>
  <r>
    <s v="Local"/>
    <s v="2017/18"/>
    <s v="ApprovedBudget"/>
    <x v="1"/>
    <n v="1"/>
    <x v="1"/>
    <n v="557"/>
    <s v="Butalej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1138773.723468997"/>
  </r>
  <r>
    <s v="Local"/>
    <s v="2017/18"/>
    <s v="ApprovedBudget"/>
    <x v="2"/>
    <n v="1"/>
    <x v="1"/>
    <n v="557"/>
    <s v="Butalej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6578750.734021001"/>
  </r>
  <r>
    <s v="Local"/>
    <s v="2017/18"/>
    <s v="ApprovedBudget"/>
    <x v="0"/>
    <n v="7"/>
    <x v="2"/>
    <n v="557"/>
    <s v="Butaleja District"/>
    <n v="6"/>
    <s v="Education"/>
    <s v="6"/>
    <s v="Education"/>
    <n v="321466"/>
    <s v="Sector Conditional Grant (Wage)"/>
    <s v=" Education"/>
    <s v="Primary Education - Wage"/>
    <n v="1"/>
    <s v="Outputs Provided"/>
    <n v="7935042187.1778002"/>
  </r>
  <r>
    <s v="Local"/>
    <s v="2017/18"/>
    <s v="ApprovedBudget"/>
    <x v="0"/>
    <n v="7"/>
    <x v="2"/>
    <n v="557"/>
    <s v="Butaleja District"/>
    <n v="6"/>
    <s v="Education"/>
    <s v="6"/>
    <s v="Education"/>
    <n v="321466"/>
    <s v="Sector Conditional Grant (Wage)"/>
    <s v=" Education"/>
    <s v="Secondary Education - Wage"/>
    <n v="1"/>
    <s v="Outputs Provided"/>
    <n v="1313739470.3945"/>
  </r>
  <r>
    <s v="Local"/>
    <s v="2017/18"/>
    <s v="ApprovedBudget"/>
    <x v="0"/>
    <n v="7"/>
    <x v="2"/>
    <n v="557"/>
    <s v="Butaleja District"/>
    <n v="6"/>
    <s v="Education"/>
    <s v="6"/>
    <s v="Education"/>
    <n v="321466"/>
    <s v="Sector Conditional Grant (Wage)"/>
    <s v=" Education"/>
    <s v="Skills Development - Wage"/>
    <n v="1"/>
    <s v="Outputs Provided"/>
    <n v="174780587.99789"/>
  </r>
  <r>
    <s v="Local"/>
    <s v="2017/18"/>
    <s v="ApprovedBudget"/>
    <x v="1"/>
    <n v="7"/>
    <x v="2"/>
    <n v="557"/>
    <s v="Butaleja District"/>
    <n v="6"/>
    <s v="Education"/>
    <s v="6"/>
    <s v="Education"/>
    <n v="321467"/>
    <s v="Sector Conditional Grant (Non-Wage)"/>
    <s v="Education"/>
    <s v="Inspection"/>
    <n v="1"/>
    <s v="Outputs Provided"/>
    <n v="34752883.626822002"/>
  </r>
  <r>
    <s v="Local"/>
    <s v="2017/18"/>
    <s v="ApprovedBudget"/>
    <x v="1"/>
    <n v="7"/>
    <x v="2"/>
    <n v="557"/>
    <s v="Butalej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72326701.22894001"/>
  </r>
  <r>
    <s v="Local"/>
    <s v="2017/18"/>
    <s v="ApprovedBudget"/>
    <x v="1"/>
    <n v="7"/>
    <x v="2"/>
    <n v="557"/>
    <s v="Butalej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907763028.11214995"/>
  </r>
  <r>
    <s v="Local"/>
    <s v="2017/18"/>
    <s v="ApprovedBudget"/>
    <x v="1"/>
    <n v="7"/>
    <x v="2"/>
    <n v="557"/>
    <s v="Butalej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63362142.41835001"/>
  </r>
  <r>
    <s v="Local"/>
    <s v="2017/18"/>
    <s v="ApprovedBudget"/>
    <x v="2"/>
    <n v="7"/>
    <x v="2"/>
    <n v="557"/>
    <s v="Butalej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23127061.7825"/>
  </r>
  <r>
    <s v="Local"/>
    <s v="2017/18"/>
    <s v="ApprovedBudget"/>
    <x v="0"/>
    <n v="8"/>
    <x v="3"/>
    <n v="557"/>
    <s v="Butaleja District"/>
    <n v="5"/>
    <s v="Health"/>
    <s v="5"/>
    <s v="Health"/>
    <n v="321466"/>
    <s v="Sector Conditional Grant (Wage)"/>
    <s v=" Health"/>
    <s v="Conditional wage grant Health"/>
    <n v="1"/>
    <s v="Outputs Provided"/>
    <n v="2693180907.6771002"/>
  </r>
  <r>
    <s v="Local"/>
    <s v="2017/18"/>
    <s v="ApprovedBudget"/>
    <x v="1"/>
    <n v="8"/>
    <x v="3"/>
    <n v="557"/>
    <s v="Butalej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63393678.50531"/>
  </r>
  <r>
    <s v="Local"/>
    <s v="2017/18"/>
    <s v="ApprovedBudget"/>
    <x v="1"/>
    <n v="8"/>
    <x v="3"/>
    <n v="557"/>
    <s v="Butalej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00934257.18250999"/>
  </r>
  <r>
    <s v="Local"/>
    <s v="2017/18"/>
    <s v="ApprovedBudget"/>
    <x v="3"/>
    <n v="8"/>
    <x v="3"/>
    <n v="557"/>
    <s v="Butalej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92676293.518147007"/>
  </r>
  <r>
    <s v="Local"/>
    <s v="2017/18"/>
    <s v="ApprovedBudget"/>
    <x v="1"/>
    <n v="9"/>
    <x v="4"/>
    <n v="557"/>
    <s v="Butalej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955428.355829999"/>
  </r>
  <r>
    <s v="Local"/>
    <s v="2017/18"/>
    <s v="ApprovedBudget"/>
    <x v="1"/>
    <n v="9"/>
    <x v="4"/>
    <n v="557"/>
    <s v="Butalej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287694.6826517005"/>
  </r>
  <r>
    <s v="Local"/>
    <s v="2017/18"/>
    <s v="ApprovedBudget"/>
    <x v="2"/>
    <n v="9"/>
    <x v="4"/>
    <n v="557"/>
    <s v="Butalej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90812653.92417997"/>
  </r>
  <r>
    <s v="Local"/>
    <s v="2017/18"/>
    <s v="ApprovedBudget"/>
    <x v="1"/>
    <n v="10"/>
    <x v="5"/>
    <n v="557"/>
    <s v="Butalej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1284023.673261002"/>
  </r>
  <r>
    <s v="Local"/>
    <s v="2017/18"/>
    <s v="ApprovedBudget"/>
    <x v="1"/>
    <n v="13"/>
    <x v="0"/>
    <n v="557"/>
    <s v="Butalej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581856634.05886996"/>
  </r>
  <r>
    <s v="Local"/>
    <s v="2017/18"/>
    <s v="ApprovedBudget"/>
    <x v="1"/>
    <n v="13"/>
    <x v="0"/>
    <n v="557"/>
    <s v="Butalej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44430250.00031996"/>
  </r>
  <r>
    <s v="Local"/>
    <s v="2017/18"/>
    <s v="ApprovedBudget"/>
    <x v="1"/>
    <n v="13"/>
    <x v="0"/>
    <n v="557"/>
    <s v="Butalej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27396500.12869"/>
  </r>
  <r>
    <s v="Local"/>
    <s v="2017/18"/>
    <s v="ApprovedBudget"/>
    <x v="1"/>
    <n v="13"/>
    <x v="0"/>
    <n v="557"/>
    <s v="Butalej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26583534.00007999"/>
  </r>
  <r>
    <s v="Local"/>
    <s v="2017/18"/>
    <s v="ApprovedBudget"/>
    <x v="0"/>
    <n v="13"/>
    <x v="0"/>
    <n v="558"/>
    <s v="Iband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638923182.4449"/>
  </r>
  <r>
    <s v="Local"/>
    <s v="2017/18"/>
    <s v="ApprovedBudget"/>
    <x v="1"/>
    <n v="13"/>
    <x v="0"/>
    <n v="558"/>
    <s v="Iband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8922533.85771999"/>
  </r>
  <r>
    <s v="Local"/>
    <s v="2017/18"/>
    <s v="ApprovedBudget"/>
    <x v="1"/>
    <n v="13"/>
    <x v="0"/>
    <n v="558"/>
    <s v="Iband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7383418.4576422004"/>
  </r>
  <r>
    <s v="Local"/>
    <s v="2017/18"/>
    <s v="ApprovedBudget"/>
    <x v="1"/>
    <n v="13"/>
    <x v="0"/>
    <n v="558"/>
    <s v="Iband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58"/>
    <s v="Iband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8"/>
    <s v="Iband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55159999.99996999"/>
  </r>
  <r>
    <s v="Local"/>
    <s v="2017/18"/>
    <s v="ApprovedBudget"/>
    <x v="1"/>
    <n v="13"/>
    <x v="0"/>
    <n v="558"/>
    <s v="Iband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7736966.473800004"/>
  </r>
  <r>
    <s v="Local"/>
    <s v="2017/18"/>
    <s v="ApprovedBudget"/>
    <x v="0"/>
    <n v="13"/>
    <x v="0"/>
    <n v="558"/>
    <s v="Iband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65361111.99998999"/>
  </r>
  <r>
    <s v="Local"/>
    <s v="2017/18"/>
    <s v="ApprovedBudget"/>
    <x v="1"/>
    <n v="13"/>
    <x v="0"/>
    <n v="558"/>
    <s v="Iband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60274661.31468001"/>
  </r>
  <r>
    <s v="Local"/>
    <s v="2017/18"/>
    <s v="ApprovedBudget"/>
    <x v="2"/>
    <n v="13"/>
    <x v="0"/>
    <n v="558"/>
    <s v="Iband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66611362.593360998"/>
  </r>
  <r>
    <s v="Local"/>
    <s v="2017/18"/>
    <s v="ApprovedBudget"/>
    <x v="2"/>
    <n v="13"/>
    <x v="0"/>
    <n v="558"/>
    <s v="Iband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89651709.863762006"/>
  </r>
  <r>
    <s v="Local"/>
    <s v="2017/18"/>
    <s v="ApprovedBudget"/>
    <x v="2"/>
    <n v="13"/>
    <x v="0"/>
    <n v="558"/>
    <s v="Iband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6826075.80336"/>
  </r>
  <r>
    <s v="Local"/>
    <s v="2017/18"/>
    <s v="ApprovedBudget"/>
    <x v="0"/>
    <n v="1"/>
    <x v="1"/>
    <n v="558"/>
    <s v="Iband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58222924.87418997"/>
  </r>
  <r>
    <s v="Local"/>
    <s v="2017/18"/>
    <s v="ApprovedBudget"/>
    <x v="1"/>
    <n v="1"/>
    <x v="1"/>
    <n v="558"/>
    <s v="Iband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8255755.890344001"/>
  </r>
  <r>
    <s v="Local"/>
    <s v="2017/18"/>
    <s v="ApprovedBudget"/>
    <x v="2"/>
    <n v="1"/>
    <x v="1"/>
    <n v="558"/>
    <s v="Iband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6109395.213829"/>
  </r>
  <r>
    <s v="Local"/>
    <s v="2017/18"/>
    <s v="ApprovedBudget"/>
    <x v="0"/>
    <n v="7"/>
    <x v="2"/>
    <n v="558"/>
    <s v="Ibanda District"/>
    <n v="6"/>
    <s v="Education"/>
    <s v="6"/>
    <s v="Education"/>
    <n v="321466"/>
    <s v="Sector Conditional Grant (Wage)"/>
    <s v=" Education"/>
    <s v="Primary Education - Wage"/>
    <n v="1"/>
    <s v="Outputs Provided"/>
    <n v="5278868713.7620001"/>
  </r>
  <r>
    <s v="Local"/>
    <s v="2017/18"/>
    <s v="ApprovedBudget"/>
    <x v="0"/>
    <n v="7"/>
    <x v="2"/>
    <n v="558"/>
    <s v="Ibanda District"/>
    <n v="6"/>
    <s v="Education"/>
    <s v="6"/>
    <s v="Education"/>
    <n v="321466"/>
    <s v="Sector Conditional Grant (Wage)"/>
    <s v=" Education"/>
    <s v="Secondary Education - Wage"/>
    <n v="1"/>
    <s v="Outputs Provided"/>
    <n v="1109709305.9000001"/>
  </r>
  <r>
    <s v="Local"/>
    <s v="2017/18"/>
    <s v="ApprovedBudget"/>
    <x v="0"/>
    <n v="7"/>
    <x v="2"/>
    <n v="558"/>
    <s v="Ibanda District"/>
    <n v="6"/>
    <s v="Education"/>
    <s v="6"/>
    <s v="Education"/>
    <n v="321466"/>
    <s v="Sector Conditional Grant (Wage)"/>
    <s v=" Education"/>
    <s v="Skills Development - Wage"/>
    <n v="1"/>
    <s v="Outputs Provided"/>
    <n v="62803503.997422002"/>
  </r>
  <r>
    <s v="Local"/>
    <s v="2017/18"/>
    <s v="ApprovedBudget"/>
    <x v="1"/>
    <n v="7"/>
    <x v="2"/>
    <n v="558"/>
    <s v="Ibanda District"/>
    <n v="6"/>
    <s v="Education"/>
    <s v="6"/>
    <s v="Education"/>
    <n v="321467"/>
    <s v="Sector Conditional Grant (Non-Wage)"/>
    <s v="Education"/>
    <s v="Inspection"/>
    <n v="1"/>
    <s v="Outputs Provided"/>
    <n v="31387129.315676"/>
  </r>
  <r>
    <s v="Local"/>
    <s v="2017/18"/>
    <s v="ApprovedBudget"/>
    <x v="1"/>
    <n v="7"/>
    <x v="2"/>
    <n v="558"/>
    <s v="Iband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28190988.33894002"/>
  </r>
  <r>
    <s v="Local"/>
    <s v="2017/18"/>
    <s v="ApprovedBudget"/>
    <x v="1"/>
    <n v="7"/>
    <x v="2"/>
    <n v="558"/>
    <s v="Iband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16722663.44527"/>
  </r>
  <r>
    <s v="Local"/>
    <s v="2017/18"/>
    <s v="ApprovedBudget"/>
    <x v="2"/>
    <n v="7"/>
    <x v="2"/>
    <n v="558"/>
    <s v="Iband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45915119.70036"/>
  </r>
  <r>
    <s v="Local"/>
    <s v="2017/18"/>
    <s v="ApprovedBudget"/>
    <x v="0"/>
    <n v="8"/>
    <x v="3"/>
    <n v="558"/>
    <s v="Ibanda District"/>
    <n v="5"/>
    <s v="Health"/>
    <s v="5"/>
    <s v="Health"/>
    <n v="321466"/>
    <s v="Sector Conditional Grant (Wage)"/>
    <s v=" Health"/>
    <s v="Conditional wage grant Health"/>
    <n v="1"/>
    <s v="Outputs Provided"/>
    <n v="1127265051.8383"/>
  </r>
  <r>
    <s v="Local"/>
    <s v="2017/18"/>
    <s v="ApprovedBudget"/>
    <x v="1"/>
    <n v="8"/>
    <x v="3"/>
    <n v="558"/>
    <s v="Iband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04947792.56226"/>
  </r>
  <r>
    <s v="Local"/>
    <s v="2017/18"/>
    <s v="ApprovedBudget"/>
    <x v="1"/>
    <n v="8"/>
    <x v="3"/>
    <n v="558"/>
    <s v="Iband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99989854.485133007"/>
  </r>
  <r>
    <s v="Local"/>
    <s v="2017/18"/>
    <s v="ApprovedBudget"/>
    <x v="2"/>
    <n v="8"/>
    <x v="3"/>
    <n v="558"/>
    <s v="Ibanda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558"/>
    <s v="Iband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250140.288630001"/>
  </r>
  <r>
    <s v="Local"/>
    <s v="2017/18"/>
    <s v="ApprovedBudget"/>
    <x v="1"/>
    <n v="9"/>
    <x v="4"/>
    <n v="558"/>
    <s v="Iband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861289.8775189002"/>
  </r>
  <r>
    <s v="Local"/>
    <s v="2017/18"/>
    <s v="ApprovedBudget"/>
    <x v="2"/>
    <n v="9"/>
    <x v="4"/>
    <n v="558"/>
    <s v="Iband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65289221.19524997"/>
  </r>
  <r>
    <s v="Local"/>
    <s v="2017/18"/>
    <s v="ApprovedBudget"/>
    <x v="2"/>
    <n v="9"/>
    <x v="4"/>
    <n v="558"/>
    <s v="Iband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58"/>
    <s v="Iband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9736802.899429001"/>
  </r>
  <r>
    <s v="Local"/>
    <s v="2017/18"/>
    <s v="ApprovedBudget"/>
    <x v="1"/>
    <n v="13"/>
    <x v="0"/>
    <n v="558"/>
    <s v="Iband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660760962.53061998"/>
  </r>
  <r>
    <s v="Local"/>
    <s v="2017/18"/>
    <s v="ApprovedBudget"/>
    <x v="1"/>
    <n v="13"/>
    <x v="0"/>
    <n v="558"/>
    <s v="Iband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16261945.60025001"/>
  </r>
  <r>
    <s v="Local"/>
    <s v="2017/18"/>
    <s v="ApprovedBudget"/>
    <x v="1"/>
    <n v="13"/>
    <x v="0"/>
    <n v="558"/>
    <s v="Iband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96558995.45161003"/>
  </r>
  <r>
    <s v="Local"/>
    <s v="2017/18"/>
    <s v="ApprovedBudget"/>
    <x v="1"/>
    <n v="13"/>
    <x v="0"/>
    <n v="558"/>
    <s v="Iband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66295213.999954"/>
  </r>
  <r>
    <s v="Local"/>
    <s v="2017/18"/>
    <s v="ApprovedBudget"/>
    <x v="0"/>
    <n v="13"/>
    <x v="0"/>
    <n v="559"/>
    <s v="Kaabong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716555626.9621999"/>
  </r>
  <r>
    <s v="Local"/>
    <s v="2017/18"/>
    <s v="ApprovedBudget"/>
    <x v="1"/>
    <n v="13"/>
    <x v="0"/>
    <n v="559"/>
    <s v="Kaabong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58333191.27003998"/>
  </r>
  <r>
    <s v="Local"/>
    <s v="2017/18"/>
    <s v="ApprovedBudget"/>
    <x v="1"/>
    <n v="13"/>
    <x v="0"/>
    <n v="559"/>
    <s v="Kaabong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5778978.5664946996"/>
  </r>
  <r>
    <s v="Local"/>
    <s v="2017/18"/>
    <s v="ApprovedBudget"/>
    <x v="1"/>
    <n v="13"/>
    <x v="0"/>
    <n v="559"/>
    <s v="Kaabong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59"/>
    <s v="Kaabong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59"/>
    <s v="Kaabong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7439999.99993999"/>
  </r>
  <r>
    <s v="Local"/>
    <s v="2017/18"/>
    <s v="ApprovedBudget"/>
    <x v="1"/>
    <n v="13"/>
    <x v="0"/>
    <n v="559"/>
    <s v="Kaabong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74774685.55239999"/>
  </r>
  <r>
    <s v="Local"/>
    <s v="2017/18"/>
    <s v="ApprovedBudget"/>
    <x v="0"/>
    <n v="13"/>
    <x v="0"/>
    <n v="559"/>
    <s v="Kaabong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78029099.999805003"/>
  </r>
  <r>
    <s v="Local"/>
    <s v="2017/18"/>
    <s v="ApprovedBudget"/>
    <x v="1"/>
    <n v="13"/>
    <x v="0"/>
    <n v="559"/>
    <s v="Kaabong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7977838.706629001"/>
  </r>
  <r>
    <s v="Local"/>
    <s v="2017/18"/>
    <s v="ApprovedBudget"/>
    <x v="2"/>
    <n v="13"/>
    <x v="0"/>
    <n v="559"/>
    <s v="Kaabong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21689231.01146996"/>
  </r>
  <r>
    <s v="Local"/>
    <s v="2017/18"/>
    <s v="ApprovedBudget"/>
    <x v="2"/>
    <n v="13"/>
    <x v="0"/>
    <n v="559"/>
    <s v="Kaabong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173275390.1468999"/>
  </r>
  <r>
    <s v="Local"/>
    <s v="2017/18"/>
    <s v="ApprovedBudget"/>
    <x v="2"/>
    <n v="13"/>
    <x v="0"/>
    <n v="559"/>
    <s v="Kaabong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3161037.336599998"/>
  </r>
  <r>
    <s v="Local"/>
    <s v="2017/18"/>
    <s v="ApprovedBudget"/>
    <x v="0"/>
    <n v="1"/>
    <x v="1"/>
    <n v="559"/>
    <s v="Kaabong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95482263.19341001"/>
  </r>
  <r>
    <s v="Local"/>
    <s v="2017/18"/>
    <s v="ApprovedBudget"/>
    <x v="1"/>
    <n v="1"/>
    <x v="1"/>
    <n v="559"/>
    <s v="Kaabong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66469620.412646003"/>
  </r>
  <r>
    <s v="Local"/>
    <s v="2017/18"/>
    <s v="ApprovedBudget"/>
    <x v="2"/>
    <n v="1"/>
    <x v="1"/>
    <n v="559"/>
    <s v="Kaabong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64818806.509715997"/>
  </r>
  <r>
    <s v="Local"/>
    <s v="2017/18"/>
    <s v="ApprovedBudget"/>
    <x v="0"/>
    <n v="7"/>
    <x v="2"/>
    <n v="559"/>
    <s v="Kaabong District"/>
    <n v="6"/>
    <s v="Education"/>
    <s v="6"/>
    <s v="Education"/>
    <n v="321466"/>
    <s v="Sector Conditional Grant (Wage)"/>
    <s v=" Education"/>
    <s v="Primary Education - Wage"/>
    <n v="1"/>
    <s v="Outputs Provided"/>
    <n v="3834008051.427"/>
  </r>
  <r>
    <s v="Local"/>
    <s v="2017/18"/>
    <s v="ApprovedBudget"/>
    <x v="0"/>
    <n v="7"/>
    <x v="2"/>
    <n v="559"/>
    <s v="Kaabong District"/>
    <n v="6"/>
    <s v="Education"/>
    <s v="6"/>
    <s v="Education"/>
    <n v="321466"/>
    <s v="Sector Conditional Grant (Wage)"/>
    <s v=" Education"/>
    <s v="Secondary Education - Wage"/>
    <n v="1"/>
    <s v="Outputs Provided"/>
    <n v="360128496.07617003"/>
  </r>
  <r>
    <s v="Local"/>
    <s v="2017/18"/>
    <s v="ApprovedBudget"/>
    <x v="0"/>
    <n v="7"/>
    <x v="2"/>
    <n v="559"/>
    <s v="Kaabong District"/>
    <n v="6"/>
    <s v="Education"/>
    <s v="6"/>
    <s v="Education"/>
    <n v="321466"/>
    <s v="Sector Conditional Grant (Wage)"/>
    <s v=" Education"/>
    <s v="Skills Development - Wage"/>
    <n v="1"/>
    <s v="Outputs Provided"/>
    <n v="105518895.3149"/>
  </r>
  <r>
    <s v="Local"/>
    <s v="2017/18"/>
    <s v="ApprovedBudget"/>
    <x v="1"/>
    <n v="7"/>
    <x v="2"/>
    <n v="559"/>
    <s v="Kaabong District"/>
    <n v="6"/>
    <s v="Education"/>
    <s v="6"/>
    <s v="Education"/>
    <n v="321467"/>
    <s v="Sector Conditional Grant (Non-Wage)"/>
    <s v="Education"/>
    <s v="Inspection"/>
    <n v="1"/>
    <s v="Outputs Provided"/>
    <n v="21065482.761574"/>
  </r>
  <r>
    <s v="Local"/>
    <s v="2017/18"/>
    <s v="ApprovedBudget"/>
    <x v="1"/>
    <n v="7"/>
    <x v="2"/>
    <n v="559"/>
    <s v="Kaabong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62958767.97561997"/>
  </r>
  <r>
    <s v="Local"/>
    <s v="2017/18"/>
    <s v="ApprovedBudget"/>
    <x v="1"/>
    <n v="7"/>
    <x v="2"/>
    <n v="559"/>
    <s v="Kaabong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97354362.46399"/>
  </r>
  <r>
    <s v="Local"/>
    <s v="2017/18"/>
    <s v="ApprovedBudget"/>
    <x v="1"/>
    <n v="7"/>
    <x v="2"/>
    <n v="559"/>
    <s v="Kaabong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559"/>
    <s v="Kaabong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92952115.56871"/>
  </r>
  <r>
    <s v="Local"/>
    <s v="2017/18"/>
    <s v="ApprovedBudget"/>
    <x v="2"/>
    <n v="7"/>
    <x v="2"/>
    <n v="559"/>
    <s v="Kaabong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852666666.66916001"/>
  </r>
  <r>
    <s v="Local"/>
    <s v="2017/18"/>
    <s v="ApprovedBudget"/>
    <x v="0"/>
    <n v="8"/>
    <x v="3"/>
    <n v="559"/>
    <s v="Kaabong District"/>
    <n v="5"/>
    <s v="Health"/>
    <s v="5"/>
    <s v="Health"/>
    <n v="321466"/>
    <s v="Sector Conditional Grant (Wage)"/>
    <s v=" Health"/>
    <s v="Conditional wage grant Health"/>
    <n v="1"/>
    <s v="Outputs Provided"/>
    <n v="2850122798.3011999"/>
  </r>
  <r>
    <s v="Local"/>
    <s v="2017/18"/>
    <s v="ApprovedBudget"/>
    <x v="1"/>
    <n v="8"/>
    <x v="3"/>
    <n v="559"/>
    <s v="Kaabong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84860871.28408998"/>
  </r>
  <r>
    <s v="Local"/>
    <s v="2017/18"/>
    <s v="ApprovedBudget"/>
    <x v="1"/>
    <n v="8"/>
    <x v="3"/>
    <n v="559"/>
    <s v="Kaabong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2600401.34981999"/>
  </r>
  <r>
    <s v="Local"/>
    <s v="2017/18"/>
    <s v="ApprovedBudget"/>
    <x v="1"/>
    <n v="9"/>
    <x v="4"/>
    <n v="559"/>
    <s v="Kaabong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52321141.555425003"/>
  </r>
  <r>
    <s v="Local"/>
    <s v="2017/18"/>
    <s v="ApprovedBudget"/>
    <x v="1"/>
    <n v="9"/>
    <x v="4"/>
    <n v="559"/>
    <s v="Kaabong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998363.8573617004"/>
  </r>
  <r>
    <s v="Local"/>
    <s v="2017/18"/>
    <s v="ApprovedBudget"/>
    <x v="2"/>
    <n v="9"/>
    <x v="4"/>
    <n v="559"/>
    <s v="Kaabong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38987164.6189"/>
  </r>
  <r>
    <s v="Local"/>
    <s v="2017/18"/>
    <s v="ApprovedBudget"/>
    <x v="2"/>
    <n v="9"/>
    <x v="4"/>
    <n v="559"/>
    <s v="Kaabong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59"/>
    <s v="Kaabong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0826831.133736998"/>
  </r>
  <r>
    <s v="Local"/>
    <s v="2017/18"/>
    <s v="ApprovedBudget"/>
    <x v="1"/>
    <n v="13"/>
    <x v="0"/>
    <n v="559"/>
    <s v="Kaabong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89415671.58715001"/>
  </r>
  <r>
    <s v="Local"/>
    <s v="2017/18"/>
    <s v="ApprovedBudget"/>
    <x v="1"/>
    <n v="13"/>
    <x v="0"/>
    <n v="559"/>
    <s v="Kaabong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91562651.000176996"/>
  </r>
  <r>
    <s v="Local"/>
    <s v="2017/18"/>
    <s v="ApprovedBudget"/>
    <x v="1"/>
    <n v="13"/>
    <x v="0"/>
    <n v="559"/>
    <s v="Kaabong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72606172.99955001"/>
  </r>
  <r>
    <s v="Local"/>
    <s v="2017/18"/>
    <s v="ApprovedBudget"/>
    <x v="1"/>
    <n v="13"/>
    <x v="0"/>
    <n v="559"/>
    <s v="Kaabong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32088650.0001"/>
  </r>
  <r>
    <s v="Local"/>
    <s v="2017/18"/>
    <s v="ApprovedBudget"/>
    <x v="0"/>
    <n v="13"/>
    <x v="0"/>
    <n v="560"/>
    <s v="Isingir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41875245.3642001"/>
  </r>
  <r>
    <s v="Local"/>
    <s v="2017/18"/>
    <s v="ApprovedBudget"/>
    <x v="1"/>
    <n v="13"/>
    <x v="0"/>
    <n v="560"/>
    <s v="Isingir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56127975.65693003"/>
  </r>
  <r>
    <s v="Local"/>
    <s v="2017/18"/>
    <s v="ApprovedBudget"/>
    <x v="1"/>
    <n v="13"/>
    <x v="0"/>
    <n v="560"/>
    <s v="Isingir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5320065.388947999"/>
  </r>
  <r>
    <s v="Local"/>
    <s v="2017/18"/>
    <s v="ApprovedBudget"/>
    <x v="1"/>
    <n v="13"/>
    <x v="0"/>
    <n v="560"/>
    <s v="Isingir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0"/>
    <s v="Isingir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0"/>
    <s v="Isingir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03760000.00007001"/>
  </r>
  <r>
    <s v="Local"/>
    <s v="2017/18"/>
    <s v="ApprovedBudget"/>
    <x v="1"/>
    <n v="13"/>
    <x v="0"/>
    <n v="560"/>
    <s v="Isingir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302741267.87660003"/>
  </r>
  <r>
    <s v="Local"/>
    <s v="2017/18"/>
    <s v="ApprovedBudget"/>
    <x v="0"/>
    <n v="13"/>
    <x v="0"/>
    <n v="560"/>
    <s v="Isingir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486641708.00006002"/>
  </r>
  <r>
    <s v="Local"/>
    <s v="2017/18"/>
    <s v="ApprovedBudget"/>
    <x v="1"/>
    <n v="13"/>
    <x v="0"/>
    <n v="560"/>
    <s v="Isingir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58871537.62932"/>
  </r>
  <r>
    <s v="Local"/>
    <s v="2017/18"/>
    <s v="ApprovedBudget"/>
    <x v="2"/>
    <n v="13"/>
    <x v="0"/>
    <n v="560"/>
    <s v="Isingi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86970580.15593001"/>
  </r>
  <r>
    <s v="Local"/>
    <s v="2017/18"/>
    <s v="ApprovedBudget"/>
    <x v="2"/>
    <n v="13"/>
    <x v="0"/>
    <n v="560"/>
    <s v="Isingi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91161465.58086997"/>
  </r>
  <r>
    <s v="Local"/>
    <s v="2017/18"/>
    <s v="ApprovedBudget"/>
    <x v="2"/>
    <n v="13"/>
    <x v="0"/>
    <n v="560"/>
    <s v="Isingir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15940180.83302"/>
  </r>
  <r>
    <s v="Local"/>
    <s v="2017/18"/>
    <s v="ApprovedBudget"/>
    <x v="0"/>
    <n v="1"/>
    <x v="1"/>
    <n v="560"/>
    <s v="Isingir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48158375.83398002"/>
  </r>
  <r>
    <s v="Local"/>
    <s v="2017/18"/>
    <s v="ApprovedBudget"/>
    <x v="1"/>
    <n v="1"/>
    <x v="1"/>
    <n v="560"/>
    <s v="Isingir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75974955.630080998"/>
  </r>
  <r>
    <s v="Local"/>
    <s v="2017/18"/>
    <s v="ApprovedBudget"/>
    <x v="2"/>
    <n v="1"/>
    <x v="1"/>
    <n v="560"/>
    <s v="Isingir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66750155.945398003"/>
  </r>
  <r>
    <s v="Local"/>
    <s v="2017/18"/>
    <s v="ApprovedBudget"/>
    <x v="0"/>
    <n v="7"/>
    <x v="2"/>
    <n v="560"/>
    <s v="Isingiro District"/>
    <n v="6"/>
    <s v="Education"/>
    <s v="6"/>
    <s v="Education"/>
    <n v="321466"/>
    <s v="Sector Conditional Grant (Wage)"/>
    <s v=" Education"/>
    <s v="Primary Education - Wage"/>
    <n v="1"/>
    <s v="Outputs Provided"/>
    <n v="9069268437.9923992"/>
  </r>
  <r>
    <s v="Local"/>
    <s v="2017/18"/>
    <s v="ApprovedBudget"/>
    <x v="0"/>
    <n v="7"/>
    <x v="2"/>
    <n v="560"/>
    <s v="Isingiro District"/>
    <n v="6"/>
    <s v="Education"/>
    <s v="6"/>
    <s v="Education"/>
    <n v="321466"/>
    <s v="Sector Conditional Grant (Wage)"/>
    <s v=" Education"/>
    <s v="Secondary Education - Wage"/>
    <n v="1"/>
    <s v="Outputs Provided"/>
    <n v="2287530061.6719999"/>
  </r>
  <r>
    <s v="Local"/>
    <s v="2017/18"/>
    <s v="ApprovedBudget"/>
    <x v="0"/>
    <n v="7"/>
    <x v="2"/>
    <n v="560"/>
    <s v="Isingiro District"/>
    <n v="6"/>
    <s v="Education"/>
    <s v="6"/>
    <s v="Education"/>
    <n v="321466"/>
    <s v="Sector Conditional Grant (Wage)"/>
    <s v=" Education"/>
    <s v="Skills Development - Wage"/>
    <n v="1"/>
    <s v="Outputs Provided"/>
    <n v="342756431.99608999"/>
  </r>
  <r>
    <s v="Local"/>
    <s v="2017/18"/>
    <s v="ApprovedBudget"/>
    <x v="1"/>
    <n v="7"/>
    <x v="2"/>
    <n v="560"/>
    <s v="Isingiro District"/>
    <n v="6"/>
    <s v="Education"/>
    <s v="6"/>
    <s v="Education"/>
    <n v="321467"/>
    <s v="Sector Conditional Grant (Non-Wage)"/>
    <s v="Education"/>
    <s v="Inspection"/>
    <n v="1"/>
    <s v="Outputs Provided"/>
    <n v="55844943.976590998"/>
  </r>
  <r>
    <s v="Local"/>
    <s v="2017/18"/>
    <s v="ApprovedBudget"/>
    <x v="1"/>
    <n v="7"/>
    <x v="2"/>
    <n v="560"/>
    <s v="Isingir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76971355.22156"/>
  </r>
  <r>
    <s v="Local"/>
    <s v="2017/18"/>
    <s v="ApprovedBudget"/>
    <x v="1"/>
    <n v="7"/>
    <x v="2"/>
    <n v="560"/>
    <s v="Isingir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84635834.21727002"/>
  </r>
  <r>
    <s v="Local"/>
    <s v="2017/18"/>
    <s v="ApprovedBudget"/>
    <x v="1"/>
    <n v="7"/>
    <x v="2"/>
    <n v="560"/>
    <s v="Isingir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72072619.56974"/>
  </r>
  <r>
    <s v="Local"/>
    <s v="2017/18"/>
    <s v="ApprovedBudget"/>
    <x v="2"/>
    <n v="7"/>
    <x v="2"/>
    <n v="560"/>
    <s v="Isingir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419233410.39622003"/>
  </r>
  <r>
    <s v="Local"/>
    <s v="2017/18"/>
    <s v="ApprovedBudget"/>
    <x v="0"/>
    <n v="8"/>
    <x v="3"/>
    <n v="560"/>
    <s v="Isingiro District"/>
    <n v="5"/>
    <s v="Health"/>
    <s v="5"/>
    <s v="Health"/>
    <n v="321466"/>
    <s v="Sector Conditional Grant (Wage)"/>
    <s v=" Health"/>
    <s v="Conditional wage grant Health"/>
    <n v="1"/>
    <s v="Outputs Provided"/>
    <n v="2842470450.9580998"/>
  </r>
  <r>
    <s v="Local"/>
    <s v="2017/18"/>
    <s v="ApprovedBudget"/>
    <x v="1"/>
    <n v="8"/>
    <x v="3"/>
    <n v="560"/>
    <s v="Isingir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327833679.28128999"/>
  </r>
  <r>
    <s v="Local"/>
    <s v="2017/18"/>
    <s v="ApprovedBudget"/>
    <x v="1"/>
    <n v="9"/>
    <x v="4"/>
    <n v="560"/>
    <s v="Isingir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0610646.415215001"/>
  </r>
  <r>
    <s v="Local"/>
    <s v="2017/18"/>
    <s v="ApprovedBudget"/>
    <x v="1"/>
    <n v="9"/>
    <x v="4"/>
    <n v="560"/>
    <s v="Isingir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1519659.49468"/>
  </r>
  <r>
    <s v="Local"/>
    <s v="2017/18"/>
    <s v="ApprovedBudget"/>
    <x v="2"/>
    <n v="9"/>
    <x v="4"/>
    <n v="560"/>
    <s v="Isingir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83131615.33455002"/>
  </r>
  <r>
    <s v="Local"/>
    <s v="2017/18"/>
    <s v="ApprovedBudget"/>
    <x v="2"/>
    <n v="9"/>
    <x v="4"/>
    <n v="560"/>
    <s v="Isingir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60"/>
    <s v="Isingir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99142953.950257003"/>
  </r>
  <r>
    <s v="Local"/>
    <s v="2017/18"/>
    <s v="ApprovedBudget"/>
    <x v="1"/>
    <n v="13"/>
    <x v="0"/>
    <n v="560"/>
    <s v="Isingir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11356823.86313999"/>
  </r>
  <r>
    <s v="Local"/>
    <s v="2017/18"/>
    <s v="ApprovedBudget"/>
    <x v="1"/>
    <n v="13"/>
    <x v="0"/>
    <n v="560"/>
    <s v="Isingir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61749931.53004998"/>
  </r>
  <r>
    <s v="Local"/>
    <s v="2017/18"/>
    <s v="ApprovedBudget"/>
    <x v="1"/>
    <n v="13"/>
    <x v="0"/>
    <n v="560"/>
    <s v="Isingir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1655802.999999"/>
  </r>
  <r>
    <s v="Local"/>
    <s v="2017/18"/>
    <s v="ApprovedBudget"/>
    <x v="1"/>
    <n v="13"/>
    <x v="0"/>
    <n v="560"/>
    <s v="Isingir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91763986.00009"/>
  </r>
  <r>
    <s v="Local"/>
    <s v="2017/18"/>
    <s v="ApprovedBudget"/>
    <x v="2"/>
    <n v="13"/>
    <x v="0"/>
    <n v="560"/>
    <s v="Isingir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61"/>
    <s v="Kalir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00171815.244"/>
  </r>
  <r>
    <s v="Local"/>
    <s v="2017/18"/>
    <s v="ApprovedBudget"/>
    <x v="1"/>
    <n v="13"/>
    <x v="0"/>
    <n v="561"/>
    <s v="Kalir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5453042.71652001"/>
  </r>
  <r>
    <s v="Local"/>
    <s v="2017/18"/>
    <s v="ApprovedBudget"/>
    <x v="1"/>
    <n v="13"/>
    <x v="0"/>
    <n v="561"/>
    <s v="Kalir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0614034.664422"/>
  </r>
  <r>
    <s v="Local"/>
    <s v="2017/18"/>
    <s v="ApprovedBudget"/>
    <x v="1"/>
    <n v="13"/>
    <x v="0"/>
    <n v="561"/>
    <s v="Kalir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1"/>
    <s v="Kalir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1"/>
    <s v="Kalir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93120000.000035003"/>
  </r>
  <r>
    <s v="Local"/>
    <s v="2017/18"/>
    <s v="ApprovedBudget"/>
    <x v="1"/>
    <n v="13"/>
    <x v="0"/>
    <n v="561"/>
    <s v="Kalir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75106852.641"/>
  </r>
  <r>
    <s v="Local"/>
    <s v="2017/18"/>
    <s v="ApprovedBudget"/>
    <x v="0"/>
    <n v="13"/>
    <x v="0"/>
    <n v="561"/>
    <s v="Kalir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63510416.0002"/>
  </r>
  <r>
    <s v="Local"/>
    <s v="2017/18"/>
    <s v="ApprovedBudget"/>
    <x v="1"/>
    <n v="13"/>
    <x v="0"/>
    <n v="561"/>
    <s v="Kalir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62924308.082314998"/>
  </r>
  <r>
    <s v="Local"/>
    <s v="2017/18"/>
    <s v="ApprovedBudget"/>
    <x v="2"/>
    <n v="13"/>
    <x v="0"/>
    <n v="561"/>
    <s v="Kali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61376459.73164999"/>
  </r>
  <r>
    <s v="Local"/>
    <s v="2017/18"/>
    <s v="ApprovedBudget"/>
    <x v="2"/>
    <n v="13"/>
    <x v="0"/>
    <n v="561"/>
    <s v="Kali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36884856.7789"/>
  </r>
  <r>
    <s v="Local"/>
    <s v="2017/18"/>
    <s v="ApprovedBudget"/>
    <x v="2"/>
    <n v="13"/>
    <x v="0"/>
    <n v="561"/>
    <s v="Kalir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1604280.473760001"/>
  </r>
  <r>
    <s v="Local"/>
    <s v="2017/18"/>
    <s v="ApprovedBudget"/>
    <x v="0"/>
    <n v="1"/>
    <x v="1"/>
    <n v="561"/>
    <s v="Kalir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55267161.11366999"/>
  </r>
  <r>
    <s v="Local"/>
    <s v="2017/18"/>
    <s v="ApprovedBudget"/>
    <x v="1"/>
    <n v="1"/>
    <x v="1"/>
    <n v="561"/>
    <s v="Kalir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0815576.330135003"/>
  </r>
  <r>
    <s v="Local"/>
    <s v="2017/18"/>
    <s v="ApprovedBudget"/>
    <x v="2"/>
    <n v="1"/>
    <x v="1"/>
    <n v="561"/>
    <s v="Kalir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7753438.563047998"/>
  </r>
  <r>
    <s v="Local"/>
    <s v="2017/18"/>
    <s v="ApprovedBudget"/>
    <x v="0"/>
    <n v="7"/>
    <x v="2"/>
    <n v="561"/>
    <s v="Kaliro District"/>
    <n v="6"/>
    <s v="Education"/>
    <s v="6"/>
    <s v="Education"/>
    <n v="321466"/>
    <s v="Sector Conditional Grant (Wage)"/>
    <s v=" Education"/>
    <s v="Primary Education - Wage"/>
    <n v="1"/>
    <s v="Outputs Provided"/>
    <n v="6761561127.5832996"/>
  </r>
  <r>
    <s v="Local"/>
    <s v="2017/18"/>
    <s v="ApprovedBudget"/>
    <x v="0"/>
    <n v="7"/>
    <x v="2"/>
    <n v="561"/>
    <s v="Kaliro District"/>
    <n v="6"/>
    <s v="Education"/>
    <s v="6"/>
    <s v="Education"/>
    <n v="321466"/>
    <s v="Sector Conditional Grant (Wage)"/>
    <s v=" Education"/>
    <s v="Secondary Education - Wage"/>
    <n v="1"/>
    <s v="Outputs Provided"/>
    <n v="1355425449.0629001"/>
  </r>
  <r>
    <s v="Local"/>
    <s v="2017/18"/>
    <s v="ApprovedBudget"/>
    <x v="0"/>
    <n v="7"/>
    <x v="2"/>
    <n v="561"/>
    <s v="Kaliro District"/>
    <n v="6"/>
    <s v="Education"/>
    <s v="6"/>
    <s v="Education"/>
    <n v="321466"/>
    <s v="Sector Conditional Grant (Wage)"/>
    <s v=" Education"/>
    <s v="Skills Development - Wage"/>
    <n v="1"/>
    <s v="Outputs Provided"/>
    <n v="414900995.99532002"/>
  </r>
  <r>
    <s v="Local"/>
    <s v="2017/18"/>
    <s v="ApprovedBudget"/>
    <x v="1"/>
    <n v="7"/>
    <x v="2"/>
    <n v="561"/>
    <s v="Kaliro District"/>
    <n v="6"/>
    <s v="Education"/>
    <s v="6"/>
    <s v="Education"/>
    <n v="321467"/>
    <s v="Sector Conditional Grant (Non-Wage)"/>
    <s v="Education"/>
    <s v="Inspection"/>
    <n v="1"/>
    <s v="Outputs Provided"/>
    <n v="31162745.694965001"/>
  </r>
  <r>
    <s v="Local"/>
    <s v="2017/18"/>
    <s v="ApprovedBudget"/>
    <x v="1"/>
    <n v="7"/>
    <x v="2"/>
    <n v="561"/>
    <s v="Kalir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33940840.72013003"/>
  </r>
  <r>
    <s v="Local"/>
    <s v="2017/18"/>
    <s v="ApprovedBudget"/>
    <x v="1"/>
    <n v="7"/>
    <x v="2"/>
    <n v="561"/>
    <s v="Kalir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456642937.6308"/>
  </r>
  <r>
    <s v="Local"/>
    <s v="2017/18"/>
    <s v="ApprovedBudget"/>
    <x v="1"/>
    <n v="7"/>
    <x v="2"/>
    <n v="561"/>
    <s v="Kalir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56668144.66799998"/>
  </r>
  <r>
    <s v="Local"/>
    <s v="2017/18"/>
    <s v="ApprovedBudget"/>
    <x v="2"/>
    <n v="7"/>
    <x v="2"/>
    <n v="561"/>
    <s v="Kalir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13194345.35758999"/>
  </r>
  <r>
    <s v="Local"/>
    <s v="2017/18"/>
    <s v="ApprovedBudget"/>
    <x v="0"/>
    <n v="8"/>
    <x v="3"/>
    <n v="561"/>
    <s v="Kaliro District"/>
    <n v="5"/>
    <s v="Health"/>
    <s v="5"/>
    <s v="Health"/>
    <n v="321466"/>
    <s v="Sector Conditional Grant (Wage)"/>
    <s v=" Health"/>
    <s v="Conditional wage grant Health"/>
    <n v="1"/>
    <s v="Outputs Provided"/>
    <n v="1400846879.8368001"/>
  </r>
  <r>
    <s v="Local"/>
    <s v="2017/18"/>
    <s v="ApprovedBudget"/>
    <x v="1"/>
    <n v="8"/>
    <x v="3"/>
    <n v="561"/>
    <s v="Kalir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58717068.06253999"/>
  </r>
  <r>
    <s v="Local"/>
    <s v="2017/18"/>
    <s v="ApprovedBudget"/>
    <x v="1"/>
    <n v="9"/>
    <x v="4"/>
    <n v="561"/>
    <s v="Kalir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352032.310144998"/>
  </r>
  <r>
    <s v="Local"/>
    <s v="2017/18"/>
    <s v="ApprovedBudget"/>
    <x v="1"/>
    <n v="9"/>
    <x v="4"/>
    <n v="561"/>
    <s v="Kalir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531812.8813664997"/>
  </r>
  <r>
    <s v="Local"/>
    <s v="2017/18"/>
    <s v="ApprovedBudget"/>
    <x v="2"/>
    <n v="9"/>
    <x v="4"/>
    <n v="561"/>
    <s v="Kalir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15426888.33789998"/>
  </r>
  <r>
    <s v="Local"/>
    <s v="2017/18"/>
    <s v="ApprovedBudget"/>
    <x v="2"/>
    <n v="9"/>
    <x v="4"/>
    <n v="561"/>
    <s v="Kalir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61"/>
    <s v="Kalir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1011651.224437997"/>
  </r>
  <r>
    <s v="Local"/>
    <s v="2017/18"/>
    <s v="ApprovedBudget"/>
    <x v="1"/>
    <n v="13"/>
    <x v="0"/>
    <n v="561"/>
    <s v="Kalir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84078945.49680001"/>
  </r>
  <r>
    <s v="Local"/>
    <s v="2017/18"/>
    <s v="ApprovedBudget"/>
    <x v="1"/>
    <n v="13"/>
    <x v="0"/>
    <n v="561"/>
    <s v="Kalir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74164914.62450999"/>
  </r>
  <r>
    <s v="Local"/>
    <s v="2017/18"/>
    <s v="ApprovedBudget"/>
    <x v="1"/>
    <n v="13"/>
    <x v="0"/>
    <n v="561"/>
    <s v="Kalir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88839000.000306994"/>
  </r>
  <r>
    <s v="Local"/>
    <s v="2017/18"/>
    <s v="ApprovedBudget"/>
    <x v="1"/>
    <n v="13"/>
    <x v="0"/>
    <n v="561"/>
    <s v="Kalir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48474082"/>
  </r>
  <r>
    <s v="Local"/>
    <s v="2017/18"/>
    <s v="ApprovedBudget"/>
    <x v="0"/>
    <n v="13"/>
    <x v="0"/>
    <n v="562"/>
    <s v="Kiruhur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71742625.8440001"/>
  </r>
  <r>
    <s v="Local"/>
    <s v="2017/18"/>
    <s v="ApprovedBudget"/>
    <x v="1"/>
    <n v="13"/>
    <x v="0"/>
    <n v="562"/>
    <s v="Kiruhur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93455018.50998002"/>
  </r>
  <r>
    <s v="Local"/>
    <s v="2017/18"/>
    <s v="ApprovedBudget"/>
    <x v="1"/>
    <n v="13"/>
    <x v="0"/>
    <n v="562"/>
    <s v="Kiruhur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136926.967150001"/>
  </r>
  <r>
    <s v="Local"/>
    <s v="2017/18"/>
    <s v="ApprovedBudget"/>
    <x v="1"/>
    <n v="13"/>
    <x v="0"/>
    <n v="562"/>
    <s v="Kiruhur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2"/>
    <s v="Kiruhur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2"/>
    <s v="Kiruhur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3719999.99997"/>
  </r>
  <r>
    <s v="Local"/>
    <s v="2017/18"/>
    <s v="ApprovedBudget"/>
    <x v="1"/>
    <n v="13"/>
    <x v="0"/>
    <n v="562"/>
    <s v="Kiruhur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39962675.31060001"/>
  </r>
  <r>
    <s v="Local"/>
    <s v="2017/18"/>
    <s v="ApprovedBudget"/>
    <x v="0"/>
    <n v="13"/>
    <x v="0"/>
    <n v="562"/>
    <s v="Kiruhur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23648848.99987"/>
  </r>
  <r>
    <s v="Local"/>
    <s v="2017/18"/>
    <s v="ApprovedBudget"/>
    <x v="1"/>
    <n v="13"/>
    <x v="0"/>
    <n v="562"/>
    <s v="Kiruhur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26994184.16080999"/>
  </r>
  <r>
    <s v="Local"/>
    <s v="2017/18"/>
    <s v="ApprovedBudget"/>
    <x v="2"/>
    <n v="13"/>
    <x v="0"/>
    <n v="562"/>
    <s v="Kiruhu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67173770.5618"/>
  </r>
  <r>
    <s v="Local"/>
    <s v="2017/18"/>
    <s v="ApprovedBudget"/>
    <x v="2"/>
    <n v="13"/>
    <x v="0"/>
    <n v="562"/>
    <s v="Kiruhu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63255119.53255999"/>
  </r>
  <r>
    <s v="Local"/>
    <s v="2017/18"/>
    <s v="ApprovedBudget"/>
    <x v="2"/>
    <n v="13"/>
    <x v="0"/>
    <n v="562"/>
    <s v="Kiruhur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55945237.511399999"/>
  </r>
  <r>
    <s v="Local"/>
    <s v="2017/18"/>
    <s v="ApprovedBudget"/>
    <x v="0"/>
    <n v="1"/>
    <x v="1"/>
    <n v="562"/>
    <s v="Kiruhur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89793916.31370002"/>
  </r>
  <r>
    <s v="Local"/>
    <s v="2017/18"/>
    <s v="ApprovedBudget"/>
    <x v="1"/>
    <n v="1"/>
    <x v="1"/>
    <n v="562"/>
    <s v="Kiruhur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63068371.799286999"/>
  </r>
  <r>
    <s v="Local"/>
    <s v="2017/18"/>
    <s v="ApprovedBudget"/>
    <x v="2"/>
    <n v="1"/>
    <x v="1"/>
    <n v="562"/>
    <s v="Kiruhur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9760659.560254"/>
  </r>
  <r>
    <s v="Local"/>
    <s v="2017/18"/>
    <s v="ApprovedBudget"/>
    <x v="0"/>
    <n v="7"/>
    <x v="2"/>
    <n v="562"/>
    <s v="Kiruhura District"/>
    <n v="6"/>
    <s v="Education"/>
    <s v="6"/>
    <s v="Education"/>
    <n v="321466"/>
    <s v="Sector Conditional Grant (Wage)"/>
    <s v=" Education"/>
    <s v="Primary Education - Wage"/>
    <n v="1"/>
    <s v="Outputs Provided"/>
    <n v="7025621779.8926001"/>
  </r>
  <r>
    <s v="Local"/>
    <s v="2017/18"/>
    <s v="ApprovedBudget"/>
    <x v="0"/>
    <n v="7"/>
    <x v="2"/>
    <n v="562"/>
    <s v="Kiruhura District"/>
    <n v="6"/>
    <s v="Education"/>
    <s v="6"/>
    <s v="Education"/>
    <n v="321466"/>
    <s v="Sector Conditional Grant (Wage)"/>
    <s v=" Education"/>
    <s v="Secondary Education - Wage"/>
    <n v="1"/>
    <s v="Outputs Provided"/>
    <n v="1060002661.1023"/>
  </r>
  <r>
    <s v="Local"/>
    <s v="2017/18"/>
    <s v="ApprovedBudget"/>
    <x v="1"/>
    <n v="7"/>
    <x v="2"/>
    <n v="562"/>
    <s v="Kiruhura District"/>
    <n v="6"/>
    <s v="Education"/>
    <s v="6"/>
    <s v="Education"/>
    <n v="321467"/>
    <s v="Sector Conditional Grant (Non-Wage)"/>
    <s v="Education"/>
    <s v="Inspection"/>
    <n v="1"/>
    <s v="Outputs Provided"/>
    <n v="41933159.490584001"/>
  </r>
  <r>
    <s v="Local"/>
    <s v="2017/18"/>
    <s v="ApprovedBudget"/>
    <x v="1"/>
    <n v="7"/>
    <x v="2"/>
    <n v="562"/>
    <s v="Kiruhur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43365616.75174999"/>
  </r>
  <r>
    <s v="Local"/>
    <s v="2017/18"/>
    <s v="ApprovedBudget"/>
    <x v="1"/>
    <n v="7"/>
    <x v="2"/>
    <n v="562"/>
    <s v="Kiruhur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589349268.75162995"/>
  </r>
  <r>
    <s v="Local"/>
    <s v="2017/18"/>
    <s v="ApprovedBudget"/>
    <x v="2"/>
    <n v="7"/>
    <x v="2"/>
    <n v="562"/>
    <s v="Kiruhur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93701581.05690998"/>
  </r>
  <r>
    <s v="Local"/>
    <s v="2017/18"/>
    <s v="ApprovedBudget"/>
    <x v="2"/>
    <n v="7"/>
    <x v="2"/>
    <n v="562"/>
    <s v="Kiruhur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62"/>
    <s v="Kiruhura District"/>
    <n v="5"/>
    <s v="Health"/>
    <s v="5"/>
    <s v="Health"/>
    <n v="321466"/>
    <s v="Sector Conditional Grant (Wage)"/>
    <s v=" Health"/>
    <s v="Conditional wage grant Health"/>
    <n v="1"/>
    <s v="Outputs Provided"/>
    <n v="2507667011.7568002"/>
  </r>
  <r>
    <s v="Local"/>
    <s v="2017/18"/>
    <s v="ApprovedBudget"/>
    <x v="1"/>
    <n v="8"/>
    <x v="3"/>
    <n v="562"/>
    <s v="Kiruhur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65642450.78075001"/>
  </r>
  <r>
    <s v="Local"/>
    <s v="2017/18"/>
    <s v="ApprovedBudget"/>
    <x v="1"/>
    <n v="8"/>
    <x v="3"/>
    <n v="562"/>
    <s v="Kiruhur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91006012.01707"/>
  </r>
  <r>
    <s v="Local"/>
    <s v="2017/18"/>
    <s v="ApprovedBudget"/>
    <x v="1"/>
    <n v="9"/>
    <x v="4"/>
    <n v="562"/>
    <s v="Kiruhur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3707661.287074998"/>
  </r>
  <r>
    <s v="Local"/>
    <s v="2017/18"/>
    <s v="ApprovedBudget"/>
    <x v="1"/>
    <n v="9"/>
    <x v="4"/>
    <n v="562"/>
    <s v="Kiruhur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8972225.6198711004"/>
  </r>
  <r>
    <s v="Local"/>
    <s v="2017/18"/>
    <s v="ApprovedBudget"/>
    <x v="2"/>
    <n v="9"/>
    <x v="4"/>
    <n v="562"/>
    <s v="Kiruhur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31829160.98317999"/>
  </r>
  <r>
    <s v="Local"/>
    <s v="2017/18"/>
    <s v="ApprovedBudget"/>
    <x v="2"/>
    <n v="9"/>
    <x v="4"/>
    <n v="562"/>
    <s v="Kiruhur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62"/>
    <s v="Kiruhur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71821070.856077"/>
  </r>
  <r>
    <s v="Local"/>
    <s v="2017/18"/>
    <s v="ApprovedBudget"/>
    <x v="1"/>
    <n v="13"/>
    <x v="0"/>
    <n v="562"/>
    <s v="Kiruhur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34360969.13931"/>
  </r>
  <r>
    <s v="Local"/>
    <s v="2017/18"/>
    <s v="ApprovedBudget"/>
    <x v="1"/>
    <n v="13"/>
    <x v="0"/>
    <n v="562"/>
    <s v="Kiruhur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10157960.07389"/>
  </r>
  <r>
    <s v="Local"/>
    <s v="2017/18"/>
    <s v="ApprovedBudget"/>
    <x v="1"/>
    <n v="13"/>
    <x v="0"/>
    <n v="562"/>
    <s v="Kiruhur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95351128.99866003"/>
  </r>
  <r>
    <s v="Local"/>
    <s v="2017/18"/>
    <s v="ApprovedBudget"/>
    <x v="1"/>
    <n v="13"/>
    <x v="0"/>
    <n v="562"/>
    <s v="Kiruhur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32476292.00003999"/>
  </r>
  <r>
    <s v="Local"/>
    <s v="2017/18"/>
    <s v="ApprovedBudget"/>
    <x v="2"/>
    <n v="13"/>
    <x v="0"/>
    <n v="562"/>
    <s v="Kiruhur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00000000.00003001"/>
  </r>
  <r>
    <s v="Local"/>
    <s v="2017/18"/>
    <s v="ApprovedBudget"/>
    <x v="0"/>
    <n v="13"/>
    <x v="0"/>
    <n v="563"/>
    <s v="Kobok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90236791.1243999"/>
  </r>
  <r>
    <s v="Local"/>
    <s v="2017/18"/>
    <s v="ApprovedBudget"/>
    <x v="1"/>
    <n v="13"/>
    <x v="0"/>
    <n v="563"/>
    <s v="Kobok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64621663.98907"/>
  </r>
  <r>
    <s v="Local"/>
    <s v="2017/18"/>
    <s v="ApprovedBudget"/>
    <x v="1"/>
    <n v="13"/>
    <x v="0"/>
    <n v="563"/>
    <s v="Kobok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5792960.9538056003"/>
  </r>
  <r>
    <s v="Local"/>
    <s v="2017/18"/>
    <s v="ApprovedBudget"/>
    <x v="1"/>
    <n v="13"/>
    <x v="0"/>
    <n v="563"/>
    <s v="Kobok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3"/>
    <s v="Kobok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3"/>
    <s v="Kobok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91919999.999929994"/>
  </r>
  <r>
    <s v="Local"/>
    <s v="2017/18"/>
    <s v="ApprovedBudget"/>
    <x v="1"/>
    <n v="13"/>
    <x v="0"/>
    <n v="563"/>
    <s v="Kobok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15435513.237"/>
  </r>
  <r>
    <s v="Local"/>
    <s v="2017/18"/>
    <s v="ApprovedBudget"/>
    <x v="0"/>
    <n v="13"/>
    <x v="0"/>
    <n v="563"/>
    <s v="Kobok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18348992.0002"/>
  </r>
  <r>
    <s v="Local"/>
    <s v="2017/18"/>
    <s v="ApprovedBudget"/>
    <x v="2"/>
    <n v="13"/>
    <x v="0"/>
    <n v="563"/>
    <s v="Kobok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87307044.86743999"/>
  </r>
  <r>
    <s v="Local"/>
    <s v="2017/18"/>
    <s v="ApprovedBudget"/>
    <x v="2"/>
    <n v="13"/>
    <x v="0"/>
    <n v="563"/>
    <s v="Kobok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57118727.27774"/>
  </r>
  <r>
    <s v="Local"/>
    <s v="2017/18"/>
    <s v="ApprovedBudget"/>
    <x v="0"/>
    <n v="1"/>
    <x v="1"/>
    <n v="563"/>
    <s v="Kobok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08948603.91370001"/>
  </r>
  <r>
    <s v="Local"/>
    <s v="2017/18"/>
    <s v="ApprovedBudget"/>
    <x v="1"/>
    <n v="1"/>
    <x v="1"/>
    <n v="563"/>
    <s v="Kobok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4437276.344746999"/>
  </r>
  <r>
    <s v="Local"/>
    <s v="2017/18"/>
    <s v="ApprovedBudget"/>
    <x v="2"/>
    <n v="1"/>
    <x v="1"/>
    <n v="563"/>
    <s v="Kobok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5509373.731344"/>
  </r>
  <r>
    <s v="Local"/>
    <s v="2017/18"/>
    <s v="ApprovedBudget"/>
    <x v="0"/>
    <n v="7"/>
    <x v="2"/>
    <n v="563"/>
    <s v="Koboko District"/>
    <n v="6"/>
    <s v="Education"/>
    <s v="6"/>
    <s v="Education"/>
    <n v="321466"/>
    <s v="Sector Conditional Grant (Wage)"/>
    <s v=" Education"/>
    <s v="Primary Education - Wage"/>
    <n v="1"/>
    <s v="Outputs Provided"/>
    <n v="3908983067.8058"/>
  </r>
  <r>
    <s v="Local"/>
    <s v="2017/18"/>
    <s v="ApprovedBudget"/>
    <x v="0"/>
    <n v="7"/>
    <x v="2"/>
    <n v="563"/>
    <s v="Koboko District"/>
    <n v="6"/>
    <s v="Education"/>
    <s v="6"/>
    <s v="Education"/>
    <n v="321466"/>
    <s v="Sector Conditional Grant (Wage)"/>
    <s v=" Education"/>
    <s v="Secondary Education - Wage"/>
    <n v="1"/>
    <s v="Outputs Provided"/>
    <n v="342797112.47999001"/>
  </r>
  <r>
    <s v="Local"/>
    <s v="2017/18"/>
    <s v="ApprovedBudget"/>
    <x v="1"/>
    <n v="7"/>
    <x v="2"/>
    <n v="563"/>
    <s v="Koboko District"/>
    <n v="6"/>
    <s v="Education"/>
    <s v="6"/>
    <s v="Education"/>
    <n v="321467"/>
    <s v="Sector Conditional Grant (Non-Wage)"/>
    <s v="Education"/>
    <s v="Inspection"/>
    <n v="1"/>
    <s v="Outputs Provided"/>
    <n v="24431237.072673"/>
  </r>
  <r>
    <s v="Local"/>
    <s v="2017/18"/>
    <s v="ApprovedBudget"/>
    <x v="1"/>
    <n v="7"/>
    <x v="2"/>
    <n v="563"/>
    <s v="Kobok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89645606.94628"/>
  </r>
  <r>
    <s v="Local"/>
    <s v="2017/18"/>
    <s v="ApprovedBudget"/>
    <x v="1"/>
    <n v="7"/>
    <x v="2"/>
    <n v="563"/>
    <s v="Kobok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45479127.67197999"/>
  </r>
  <r>
    <s v="Local"/>
    <s v="2017/18"/>
    <s v="ApprovedBudget"/>
    <x v="1"/>
    <n v="7"/>
    <x v="2"/>
    <n v="563"/>
    <s v="Kobok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0000000.349259"/>
  </r>
  <r>
    <s v="Local"/>
    <s v="2017/18"/>
    <s v="ApprovedBudget"/>
    <x v="2"/>
    <n v="7"/>
    <x v="2"/>
    <n v="563"/>
    <s v="Kobok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67005101.81073999"/>
  </r>
  <r>
    <s v="Local"/>
    <s v="2017/18"/>
    <s v="ApprovedBudget"/>
    <x v="0"/>
    <n v="8"/>
    <x v="3"/>
    <n v="563"/>
    <s v="Koboko District"/>
    <n v="5"/>
    <s v="Health"/>
    <s v="5"/>
    <s v="Health"/>
    <n v="321466"/>
    <s v="Sector Conditional Grant (Wage)"/>
    <s v=" Health"/>
    <s v="Conditional wage grant Health"/>
    <n v="1"/>
    <s v="Outputs Provided"/>
    <n v="581971076.63914001"/>
  </r>
  <r>
    <s v="Local"/>
    <s v="2017/18"/>
    <s v="ApprovedBudget"/>
    <x v="1"/>
    <n v="8"/>
    <x v="3"/>
    <n v="563"/>
    <s v="Kobok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95653597.229375005"/>
  </r>
  <r>
    <s v="Local"/>
    <s v="2017/18"/>
    <s v="ApprovedBudget"/>
    <x v="1"/>
    <n v="8"/>
    <x v="3"/>
    <n v="563"/>
    <s v="Kobok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93023733.247291997"/>
  </r>
  <r>
    <s v="Local"/>
    <s v="2017/18"/>
    <s v="ApprovedBudget"/>
    <x v="3"/>
    <n v="8"/>
    <x v="3"/>
    <n v="563"/>
    <s v="Koboko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84507015.795003995"/>
  </r>
  <r>
    <s v="Local"/>
    <s v="2017/18"/>
    <s v="ApprovedBudget"/>
    <x v="1"/>
    <n v="9"/>
    <x v="4"/>
    <n v="563"/>
    <s v="Kobok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103841.138324998"/>
  </r>
  <r>
    <s v="Local"/>
    <s v="2017/18"/>
    <s v="ApprovedBudget"/>
    <x v="1"/>
    <n v="9"/>
    <x v="4"/>
    <n v="563"/>
    <s v="Kobok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600682.9624840003"/>
  </r>
  <r>
    <s v="Local"/>
    <s v="2017/18"/>
    <s v="ApprovedBudget"/>
    <x v="1"/>
    <n v="9"/>
    <x v="4"/>
    <n v="563"/>
    <s v="Koboko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12000000"/>
  </r>
  <r>
    <s v="Local"/>
    <s v="2017/18"/>
    <s v="ApprovedBudget"/>
    <x v="2"/>
    <n v="9"/>
    <x v="4"/>
    <n v="563"/>
    <s v="Kobok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83169509.43649"/>
  </r>
  <r>
    <s v="Local"/>
    <s v="2017/18"/>
    <s v="ApprovedBudget"/>
    <x v="2"/>
    <n v="9"/>
    <x v="4"/>
    <n v="563"/>
    <s v="Kobok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63"/>
    <s v="Kobok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7092006.063197002"/>
  </r>
  <r>
    <s v="Local"/>
    <s v="2017/18"/>
    <s v="ApprovedBudget"/>
    <x v="1"/>
    <n v="13"/>
    <x v="0"/>
    <n v="563"/>
    <s v="Kobok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38249578.39280999"/>
  </r>
  <r>
    <s v="Local"/>
    <s v="2017/18"/>
    <s v="ApprovedBudget"/>
    <x v="1"/>
    <n v="13"/>
    <x v="0"/>
    <n v="563"/>
    <s v="Kobok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25296635.71469998"/>
  </r>
  <r>
    <s v="Local"/>
    <s v="2017/18"/>
    <s v="ApprovedBudget"/>
    <x v="1"/>
    <n v="13"/>
    <x v="0"/>
    <n v="563"/>
    <s v="Kobok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38735191.99911001"/>
  </r>
  <r>
    <s v="Local"/>
    <s v="2017/18"/>
    <s v="ApprovedBudget"/>
    <x v="0"/>
    <n v="13"/>
    <x v="0"/>
    <n v="564"/>
    <s v="Amolatar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02335329.1651001"/>
  </r>
  <r>
    <s v="Local"/>
    <s v="2017/18"/>
    <s v="ApprovedBudget"/>
    <x v="1"/>
    <n v="13"/>
    <x v="0"/>
    <n v="564"/>
    <s v="Amolatar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57456003.38911"/>
  </r>
  <r>
    <s v="Local"/>
    <s v="2017/18"/>
    <s v="ApprovedBudget"/>
    <x v="1"/>
    <n v="13"/>
    <x v="0"/>
    <n v="564"/>
    <s v="Amolatar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811181.553688"/>
  </r>
  <r>
    <s v="Local"/>
    <s v="2017/18"/>
    <s v="ApprovedBudget"/>
    <x v="1"/>
    <n v="13"/>
    <x v="0"/>
    <n v="564"/>
    <s v="Amolatar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4"/>
    <s v="Amolatar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4"/>
    <s v="Amolatar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7080000.00004999"/>
  </r>
  <r>
    <s v="Local"/>
    <s v="2017/18"/>
    <s v="ApprovedBudget"/>
    <x v="1"/>
    <n v="13"/>
    <x v="0"/>
    <n v="564"/>
    <s v="Amolatar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14196881.2094"/>
  </r>
  <r>
    <s v="Local"/>
    <s v="2017/18"/>
    <s v="ApprovedBudget"/>
    <x v="0"/>
    <n v="13"/>
    <x v="0"/>
    <n v="564"/>
    <s v="Amolatar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97329811.99989"/>
  </r>
  <r>
    <s v="Local"/>
    <s v="2017/18"/>
    <s v="ApprovedBudget"/>
    <x v="1"/>
    <n v="13"/>
    <x v="0"/>
    <n v="564"/>
    <s v="Amolatar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92966383.538047001"/>
  </r>
  <r>
    <s v="Local"/>
    <s v="2017/18"/>
    <s v="ApprovedBudget"/>
    <x v="2"/>
    <n v="13"/>
    <x v="0"/>
    <n v="564"/>
    <s v="Amolatar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79149884.42660999"/>
  </r>
  <r>
    <s v="Local"/>
    <s v="2017/18"/>
    <s v="ApprovedBudget"/>
    <x v="2"/>
    <n v="13"/>
    <x v="0"/>
    <n v="564"/>
    <s v="Amolatar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661337812.07202005"/>
  </r>
  <r>
    <s v="Local"/>
    <s v="2017/18"/>
    <s v="ApprovedBudget"/>
    <x v="2"/>
    <n v="13"/>
    <x v="0"/>
    <n v="564"/>
    <s v="Amolatar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52127622.439680003"/>
  </r>
  <r>
    <s v="Local"/>
    <s v="2017/18"/>
    <s v="ApprovedBudget"/>
    <x v="0"/>
    <n v="1"/>
    <x v="1"/>
    <n v="564"/>
    <s v="Amolatar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2035264.75365001"/>
  </r>
  <r>
    <s v="Local"/>
    <s v="2017/18"/>
    <s v="ApprovedBudget"/>
    <x v="1"/>
    <n v="1"/>
    <x v="1"/>
    <n v="564"/>
    <s v="Amolatar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2498958.790782001"/>
  </r>
  <r>
    <s v="Local"/>
    <s v="2017/18"/>
    <s v="ApprovedBudget"/>
    <x v="2"/>
    <n v="1"/>
    <x v="1"/>
    <n v="564"/>
    <s v="Amolatar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0455973.897776999"/>
  </r>
  <r>
    <s v="Local"/>
    <s v="2017/18"/>
    <s v="ApprovedBudget"/>
    <x v="2"/>
    <n v="4"/>
    <x v="6"/>
    <n v="564"/>
    <s v="Amolatar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64"/>
    <s v="Amolatar District"/>
    <n v="6"/>
    <s v="Education"/>
    <s v="6"/>
    <s v="Education"/>
    <n v="321466"/>
    <s v="Sector Conditional Grant (Wage)"/>
    <s v=" Education"/>
    <s v="Primary Education - Wage"/>
    <n v="1"/>
    <s v="Outputs Provided"/>
    <n v="4124536468.0429001"/>
  </r>
  <r>
    <s v="Local"/>
    <s v="2017/18"/>
    <s v="ApprovedBudget"/>
    <x v="0"/>
    <n v="7"/>
    <x v="2"/>
    <n v="564"/>
    <s v="Amolatar District"/>
    <n v="6"/>
    <s v="Education"/>
    <s v="6"/>
    <s v="Education"/>
    <n v="321466"/>
    <s v="Sector Conditional Grant (Wage)"/>
    <s v=" Education"/>
    <s v="Secondary Education - Wage"/>
    <n v="1"/>
    <s v="Outputs Provided"/>
    <n v="771516293.51786995"/>
  </r>
  <r>
    <s v="Local"/>
    <s v="2017/18"/>
    <s v="ApprovedBudget"/>
    <x v="0"/>
    <n v="7"/>
    <x v="2"/>
    <n v="564"/>
    <s v="Amolatar District"/>
    <n v="6"/>
    <s v="Education"/>
    <s v="6"/>
    <s v="Education"/>
    <n v="321466"/>
    <s v="Sector Conditional Grant (Wage)"/>
    <s v=" Education"/>
    <s v="Skills Development - Wage"/>
    <n v="1"/>
    <s v="Outputs Provided"/>
    <n v="129719075.99843"/>
  </r>
  <r>
    <s v="Local"/>
    <s v="2017/18"/>
    <s v="ApprovedBudget"/>
    <x v="1"/>
    <n v="7"/>
    <x v="2"/>
    <n v="564"/>
    <s v="Amolatar District"/>
    <n v="6"/>
    <s v="Education"/>
    <s v="6"/>
    <s v="Education"/>
    <n v="321467"/>
    <s v="Sector Conditional Grant (Non-Wage)"/>
    <s v="Education"/>
    <s v="Inspection"/>
    <n v="1"/>
    <s v="Outputs Provided"/>
    <n v="21514250.003045"/>
  </r>
  <r>
    <s v="Local"/>
    <s v="2017/18"/>
    <s v="ApprovedBudget"/>
    <x v="1"/>
    <n v="7"/>
    <x v="2"/>
    <n v="564"/>
    <s v="Amolatar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42856349.42874998"/>
  </r>
  <r>
    <s v="Local"/>
    <s v="2017/18"/>
    <s v="ApprovedBudget"/>
    <x v="1"/>
    <n v="7"/>
    <x v="2"/>
    <n v="564"/>
    <s v="Amolatar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55122942.32929999"/>
  </r>
  <r>
    <s v="Local"/>
    <s v="2017/18"/>
    <s v="ApprovedBudget"/>
    <x v="1"/>
    <n v="7"/>
    <x v="2"/>
    <n v="564"/>
    <s v="Amolatar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95775931.898603007"/>
  </r>
  <r>
    <s v="Local"/>
    <s v="2017/18"/>
    <s v="ApprovedBudget"/>
    <x v="2"/>
    <n v="7"/>
    <x v="2"/>
    <n v="564"/>
    <s v="Amolatar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48550963.17326"/>
  </r>
  <r>
    <s v="Local"/>
    <s v="2017/18"/>
    <s v="ApprovedBudget"/>
    <x v="0"/>
    <n v="8"/>
    <x v="3"/>
    <n v="564"/>
    <s v="Amolatar District"/>
    <n v="5"/>
    <s v="Health"/>
    <s v="5"/>
    <s v="Health"/>
    <n v="321466"/>
    <s v="Sector Conditional Grant (Wage)"/>
    <s v=" Health"/>
    <s v="Conditional wage grant Health"/>
    <n v="1"/>
    <s v="Outputs Provided"/>
    <n v="1035244583.518"/>
  </r>
  <r>
    <s v="Local"/>
    <s v="2017/18"/>
    <s v="ApprovedBudget"/>
    <x v="1"/>
    <n v="8"/>
    <x v="3"/>
    <n v="564"/>
    <s v="Amolatar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29322181.44207001"/>
  </r>
  <r>
    <s v="Local"/>
    <s v="2017/18"/>
    <s v="ApprovedBudget"/>
    <x v="1"/>
    <n v="8"/>
    <x v="3"/>
    <n v="564"/>
    <s v="Amolatar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76277119.488673002"/>
  </r>
  <r>
    <s v="Local"/>
    <s v="2017/18"/>
    <s v="ApprovedBudget"/>
    <x v="3"/>
    <n v="8"/>
    <x v="3"/>
    <n v="564"/>
    <s v="Amolatar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43828861.613854997"/>
  </r>
  <r>
    <s v="Local"/>
    <s v="2017/18"/>
    <s v="ApprovedBudget"/>
    <x v="1"/>
    <n v="9"/>
    <x v="4"/>
    <n v="564"/>
    <s v="Amolatar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497799.80759"/>
  </r>
  <r>
    <s v="Local"/>
    <s v="2017/18"/>
    <s v="ApprovedBudget"/>
    <x v="1"/>
    <n v="9"/>
    <x v="4"/>
    <n v="564"/>
    <s v="Amolatar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006270.5722987"/>
  </r>
  <r>
    <s v="Local"/>
    <s v="2017/18"/>
    <s v="ApprovedBudget"/>
    <x v="2"/>
    <n v="9"/>
    <x v="4"/>
    <n v="564"/>
    <s v="Amolatar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73204272.14899999"/>
  </r>
  <r>
    <s v="Local"/>
    <s v="2017/18"/>
    <s v="ApprovedBudget"/>
    <x v="1"/>
    <n v="10"/>
    <x v="5"/>
    <n v="564"/>
    <s v="Amolatar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2083303.774292"/>
  </r>
  <r>
    <s v="Local"/>
    <s v="2017/18"/>
    <s v="ApprovedBudget"/>
    <x v="1"/>
    <n v="13"/>
    <x v="0"/>
    <n v="564"/>
    <s v="Amolatar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46025609.26100999"/>
  </r>
  <r>
    <s v="Local"/>
    <s v="2017/18"/>
    <s v="ApprovedBudget"/>
    <x v="1"/>
    <n v="13"/>
    <x v="0"/>
    <n v="564"/>
    <s v="Amolatar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09730156.76037002"/>
  </r>
  <r>
    <s v="Local"/>
    <s v="2017/18"/>
    <s v="ApprovedBudget"/>
    <x v="1"/>
    <n v="13"/>
    <x v="0"/>
    <n v="564"/>
    <s v="Amolatar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11511891.99964"/>
  </r>
  <r>
    <s v="Local"/>
    <s v="2017/18"/>
    <s v="ApprovedBudget"/>
    <x v="1"/>
    <n v="13"/>
    <x v="0"/>
    <n v="564"/>
    <s v="Amolatar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9184995.0000918005"/>
  </r>
  <r>
    <s v="Local"/>
    <s v="2017/18"/>
    <s v="ApprovedBudget"/>
    <x v="0"/>
    <n v="13"/>
    <x v="0"/>
    <n v="565"/>
    <s v="Amuri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85373880.7639999"/>
  </r>
  <r>
    <s v="Local"/>
    <s v="2017/18"/>
    <s v="ApprovedBudget"/>
    <x v="1"/>
    <n v="13"/>
    <x v="0"/>
    <n v="565"/>
    <s v="Amuri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64150889.97889"/>
  </r>
  <r>
    <s v="Local"/>
    <s v="2017/18"/>
    <s v="ApprovedBudget"/>
    <x v="1"/>
    <n v="13"/>
    <x v="0"/>
    <n v="565"/>
    <s v="Amuri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102972.921512"/>
  </r>
  <r>
    <s v="Local"/>
    <s v="2017/18"/>
    <s v="ApprovedBudget"/>
    <x v="1"/>
    <n v="13"/>
    <x v="0"/>
    <n v="565"/>
    <s v="Amuri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5"/>
    <s v="Amuri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5"/>
    <s v="Amuri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71000000.00001001"/>
  </r>
  <r>
    <s v="Local"/>
    <s v="2017/18"/>
    <s v="ApprovedBudget"/>
    <x v="1"/>
    <n v="13"/>
    <x v="0"/>
    <n v="565"/>
    <s v="Amuri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19105346.32780001"/>
  </r>
  <r>
    <s v="Local"/>
    <s v="2017/18"/>
    <s v="ApprovedBudget"/>
    <x v="0"/>
    <n v="13"/>
    <x v="0"/>
    <n v="565"/>
    <s v="Amuri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44327636.99991"/>
  </r>
  <r>
    <s v="Local"/>
    <s v="2017/18"/>
    <s v="ApprovedBudget"/>
    <x v="1"/>
    <n v="13"/>
    <x v="0"/>
    <n v="565"/>
    <s v="Amuri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7017094.497850999"/>
  </r>
  <r>
    <s v="Local"/>
    <s v="2017/18"/>
    <s v="ApprovedBudget"/>
    <x v="2"/>
    <n v="13"/>
    <x v="0"/>
    <n v="565"/>
    <s v="Amuri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72935348.78492999"/>
  </r>
  <r>
    <s v="Local"/>
    <s v="2017/18"/>
    <s v="ApprovedBudget"/>
    <x v="2"/>
    <n v="13"/>
    <x v="0"/>
    <n v="565"/>
    <s v="Amuri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188832305.447"/>
  </r>
  <r>
    <s v="Local"/>
    <s v="2017/18"/>
    <s v="ApprovedBudget"/>
    <x v="2"/>
    <n v="13"/>
    <x v="0"/>
    <n v="565"/>
    <s v="Amuri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8759381.138420001"/>
  </r>
  <r>
    <s v="Local"/>
    <s v="2017/18"/>
    <s v="ApprovedBudget"/>
    <x v="0"/>
    <n v="1"/>
    <x v="1"/>
    <n v="565"/>
    <s v="Amuri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84542047.23378998"/>
  </r>
  <r>
    <s v="Local"/>
    <s v="2017/18"/>
    <s v="ApprovedBudget"/>
    <x v="1"/>
    <n v="1"/>
    <x v="1"/>
    <n v="565"/>
    <s v="Amuri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3435526.677755997"/>
  </r>
  <r>
    <s v="Local"/>
    <s v="2017/18"/>
    <s v="ApprovedBudget"/>
    <x v="2"/>
    <n v="1"/>
    <x v="1"/>
    <n v="565"/>
    <s v="Amuri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1230191.986561"/>
  </r>
  <r>
    <s v="Local"/>
    <s v="2017/18"/>
    <s v="ApprovedBudget"/>
    <x v="2"/>
    <n v="4"/>
    <x v="6"/>
    <n v="565"/>
    <s v="Amuria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65"/>
    <s v="Amuria District"/>
    <n v="6"/>
    <s v="Education"/>
    <s v="6"/>
    <s v="Education"/>
    <n v="321466"/>
    <s v="Sector Conditional Grant (Wage)"/>
    <s v=" Education"/>
    <s v="Primary Education - Wage"/>
    <n v="1"/>
    <s v="Outputs Provided"/>
    <n v="6749144973.1471004"/>
  </r>
  <r>
    <s v="Local"/>
    <s v="2017/18"/>
    <s v="ApprovedBudget"/>
    <x v="0"/>
    <n v="7"/>
    <x v="2"/>
    <n v="565"/>
    <s v="Amuria District"/>
    <n v="6"/>
    <s v="Education"/>
    <s v="6"/>
    <s v="Education"/>
    <n v="321466"/>
    <s v="Sector Conditional Grant (Wage)"/>
    <s v=" Education"/>
    <s v="Secondary Education - Wage"/>
    <n v="1"/>
    <s v="Outputs Provided"/>
    <n v="1495046776.3419001"/>
  </r>
  <r>
    <s v="Local"/>
    <s v="2017/18"/>
    <s v="ApprovedBudget"/>
    <x v="0"/>
    <n v="7"/>
    <x v="2"/>
    <n v="565"/>
    <s v="Amuria District"/>
    <n v="6"/>
    <s v="Education"/>
    <s v="6"/>
    <s v="Education"/>
    <n v="321466"/>
    <s v="Sector Conditional Grant (Wage)"/>
    <s v=" Education"/>
    <s v="Skills Development - Wage"/>
    <n v="1"/>
    <s v="Outputs Provided"/>
    <n v="443174855.99495"/>
  </r>
  <r>
    <s v="Local"/>
    <s v="2017/18"/>
    <s v="ApprovedBudget"/>
    <x v="1"/>
    <n v="7"/>
    <x v="2"/>
    <n v="565"/>
    <s v="Amuria District"/>
    <n v="6"/>
    <s v="Education"/>
    <s v="6"/>
    <s v="Education"/>
    <n v="321467"/>
    <s v="Sector Conditional Grant (Non-Wage)"/>
    <s v="Education"/>
    <s v="Inspection"/>
    <n v="1"/>
    <s v="Outputs Provided"/>
    <n v="36772336.213509999"/>
  </r>
  <r>
    <s v="Local"/>
    <s v="2017/18"/>
    <s v="ApprovedBudget"/>
    <x v="1"/>
    <n v="7"/>
    <x v="2"/>
    <n v="565"/>
    <s v="Amuri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63976811.70184004"/>
  </r>
  <r>
    <s v="Local"/>
    <s v="2017/18"/>
    <s v="ApprovedBudget"/>
    <x v="1"/>
    <n v="7"/>
    <x v="2"/>
    <n v="565"/>
    <s v="Amuri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13157922.66042995"/>
  </r>
  <r>
    <s v="Local"/>
    <s v="2017/18"/>
    <s v="ApprovedBudget"/>
    <x v="1"/>
    <n v="7"/>
    <x v="2"/>
    <n v="565"/>
    <s v="Amuri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79955335.17856002"/>
  </r>
  <r>
    <s v="Local"/>
    <s v="2017/18"/>
    <s v="ApprovedBudget"/>
    <x v="2"/>
    <n v="7"/>
    <x v="2"/>
    <n v="565"/>
    <s v="Amuri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44372964.59986001"/>
  </r>
  <r>
    <s v="Local"/>
    <s v="2017/18"/>
    <s v="ApprovedBudget"/>
    <x v="2"/>
    <n v="7"/>
    <x v="2"/>
    <n v="565"/>
    <s v="Amuri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700000000.00206006"/>
  </r>
  <r>
    <s v="Local"/>
    <s v="2017/18"/>
    <s v="ApprovedBudget"/>
    <x v="0"/>
    <n v="8"/>
    <x v="3"/>
    <n v="565"/>
    <s v="Amuria District"/>
    <n v="5"/>
    <s v="Health"/>
    <s v="5"/>
    <s v="Health"/>
    <n v="321466"/>
    <s v="Sector Conditional Grant (Wage)"/>
    <s v=" Health"/>
    <s v="Conditional wage grant Health"/>
    <n v="1"/>
    <s v="Outputs Provided"/>
    <n v="2249293534.3167"/>
  </r>
  <r>
    <s v="Local"/>
    <s v="2017/18"/>
    <s v="ApprovedBudget"/>
    <x v="1"/>
    <n v="8"/>
    <x v="3"/>
    <n v="565"/>
    <s v="Amuri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52231008.51187"/>
  </r>
  <r>
    <s v="Local"/>
    <s v="2017/18"/>
    <s v="ApprovedBudget"/>
    <x v="3"/>
    <n v="8"/>
    <x v="3"/>
    <n v="565"/>
    <s v="Amuri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65113551.368886001"/>
  </r>
  <r>
    <s v="Local"/>
    <s v="2017/18"/>
    <s v="ApprovedBudget"/>
    <x v="1"/>
    <n v="9"/>
    <x v="4"/>
    <n v="565"/>
    <s v="Amuri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9201722.379000001"/>
  </r>
  <r>
    <s v="Local"/>
    <s v="2017/18"/>
    <s v="ApprovedBudget"/>
    <x v="1"/>
    <n v="9"/>
    <x v="4"/>
    <n v="565"/>
    <s v="Amuri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8583615.1225621998"/>
  </r>
  <r>
    <s v="Local"/>
    <s v="2017/18"/>
    <s v="ApprovedBudget"/>
    <x v="2"/>
    <n v="9"/>
    <x v="4"/>
    <n v="565"/>
    <s v="Amuri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37382205.47371"/>
  </r>
  <r>
    <s v="Local"/>
    <s v="2017/18"/>
    <s v="ApprovedBudget"/>
    <x v="1"/>
    <n v="10"/>
    <x v="5"/>
    <n v="565"/>
    <s v="Amuri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8053815.061839998"/>
  </r>
  <r>
    <s v="Local"/>
    <s v="2017/18"/>
    <s v="ApprovedBudget"/>
    <x v="1"/>
    <n v="13"/>
    <x v="0"/>
    <n v="565"/>
    <s v="Amuri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38462595.60736001"/>
  </r>
  <r>
    <s v="Local"/>
    <s v="2017/18"/>
    <s v="ApprovedBudget"/>
    <x v="1"/>
    <n v="13"/>
    <x v="0"/>
    <n v="565"/>
    <s v="Amuri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57314477.30650002"/>
  </r>
  <r>
    <s v="Local"/>
    <s v="2017/18"/>
    <s v="ApprovedBudget"/>
    <x v="1"/>
    <n v="13"/>
    <x v="0"/>
    <n v="565"/>
    <s v="Amuri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29763617.99937001"/>
  </r>
  <r>
    <s v="Local"/>
    <s v="2017/18"/>
    <s v="ApprovedBudget"/>
    <x v="1"/>
    <n v="13"/>
    <x v="0"/>
    <n v="565"/>
    <s v="Amuri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79276909.00003999"/>
  </r>
  <r>
    <s v="Local"/>
    <s v="2017/18"/>
    <s v="ApprovedBudget"/>
    <x v="2"/>
    <n v="13"/>
    <x v="0"/>
    <n v="565"/>
    <s v="Amuri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66"/>
    <s v="Manafw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031202090.0867"/>
  </r>
  <r>
    <s v="Local"/>
    <s v="2017/18"/>
    <s v="ApprovedBudget"/>
    <x v="1"/>
    <n v="13"/>
    <x v="0"/>
    <n v="566"/>
    <s v="Manafw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67034835.47097"/>
  </r>
  <r>
    <s v="Local"/>
    <s v="2017/18"/>
    <s v="ApprovedBudget"/>
    <x v="1"/>
    <n v="13"/>
    <x v="0"/>
    <n v="566"/>
    <s v="Manafw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7075998.1525745001"/>
  </r>
  <r>
    <s v="Local"/>
    <s v="2017/18"/>
    <s v="ApprovedBudget"/>
    <x v="1"/>
    <n v="13"/>
    <x v="0"/>
    <n v="566"/>
    <s v="Manafw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6"/>
    <s v="Manafw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6"/>
    <s v="Manafw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52479999.99998"/>
  </r>
  <r>
    <s v="Local"/>
    <s v="2017/18"/>
    <s v="ApprovedBudget"/>
    <x v="1"/>
    <n v="13"/>
    <x v="0"/>
    <n v="566"/>
    <s v="Manafw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8892841.116"/>
  </r>
  <r>
    <s v="Local"/>
    <s v="2017/18"/>
    <s v="ApprovedBudget"/>
    <x v="0"/>
    <n v="13"/>
    <x v="0"/>
    <n v="566"/>
    <s v="Manafw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64829960.00009999"/>
  </r>
  <r>
    <s v="Local"/>
    <s v="2017/18"/>
    <s v="ApprovedBudget"/>
    <x v="1"/>
    <n v="13"/>
    <x v="0"/>
    <n v="566"/>
    <s v="Manafw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06069127.03482001"/>
  </r>
  <r>
    <s v="Local"/>
    <s v="2017/18"/>
    <s v="ApprovedBudget"/>
    <x v="2"/>
    <n v="13"/>
    <x v="0"/>
    <n v="566"/>
    <s v="Manafw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382179147.16804999"/>
  </r>
  <r>
    <s v="Local"/>
    <s v="2017/18"/>
    <s v="ApprovedBudget"/>
    <x v="2"/>
    <n v="13"/>
    <x v="0"/>
    <n v="566"/>
    <s v="Manafw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619113435.64797997"/>
  </r>
  <r>
    <s v="Local"/>
    <s v="2017/18"/>
    <s v="ApprovedBudget"/>
    <x v="2"/>
    <n v="13"/>
    <x v="0"/>
    <n v="566"/>
    <s v="Manafw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7722130.039700001"/>
  </r>
  <r>
    <s v="Local"/>
    <s v="2017/18"/>
    <s v="ApprovedBudget"/>
    <x v="0"/>
    <n v="1"/>
    <x v="1"/>
    <n v="566"/>
    <s v="Manafw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10650194.00087"/>
  </r>
  <r>
    <s v="Local"/>
    <s v="2017/18"/>
    <s v="ApprovedBudget"/>
    <x v="1"/>
    <n v="1"/>
    <x v="1"/>
    <n v="566"/>
    <s v="Manafw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3162401.163400002"/>
  </r>
  <r>
    <s v="Local"/>
    <s v="2017/18"/>
    <s v="ApprovedBudget"/>
    <x v="2"/>
    <n v="1"/>
    <x v="1"/>
    <n v="566"/>
    <s v="Manafw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9833245.979488999"/>
  </r>
  <r>
    <s v="Local"/>
    <s v="2017/18"/>
    <s v="ApprovedBudget"/>
    <x v="0"/>
    <n v="7"/>
    <x v="2"/>
    <n v="566"/>
    <s v="Manafwa District"/>
    <n v="6"/>
    <s v="Education"/>
    <s v="6"/>
    <s v="Education"/>
    <n v="321466"/>
    <s v="Sector Conditional Grant (Wage)"/>
    <s v=" Education"/>
    <s v="Primary Education - Wage"/>
    <n v="1"/>
    <s v="Outputs Provided"/>
    <n v="4148836974.9998999"/>
  </r>
  <r>
    <s v="Local"/>
    <s v="2017/18"/>
    <s v="ApprovedBudget"/>
    <x v="0"/>
    <n v="7"/>
    <x v="2"/>
    <n v="566"/>
    <s v="Manafwa District"/>
    <n v="6"/>
    <s v="Education"/>
    <s v="6"/>
    <s v="Education"/>
    <n v="321466"/>
    <s v="Sector Conditional Grant (Wage)"/>
    <s v=" Education"/>
    <s v="Secondary Education - Wage"/>
    <n v="1"/>
    <s v="Outputs Provided"/>
    <n v="750343900.89964998"/>
  </r>
  <r>
    <s v="Local"/>
    <s v="2017/18"/>
    <s v="ApprovedBudget"/>
    <x v="1"/>
    <n v="7"/>
    <x v="2"/>
    <n v="566"/>
    <s v="Manafwa District"/>
    <n v="6"/>
    <s v="Education"/>
    <s v="6"/>
    <s v="Education"/>
    <n v="321467"/>
    <s v="Sector Conditional Grant (Non-Wage)"/>
    <s v="Education"/>
    <s v="Inspection"/>
    <n v="1"/>
    <s v="Outputs Provided"/>
    <n v="24206853.451961"/>
  </r>
  <r>
    <s v="Local"/>
    <s v="2017/18"/>
    <s v="ApprovedBudget"/>
    <x v="1"/>
    <n v="7"/>
    <x v="2"/>
    <n v="566"/>
    <s v="Manafw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81391812.19414002"/>
  </r>
  <r>
    <s v="Local"/>
    <s v="2017/18"/>
    <s v="ApprovedBudget"/>
    <x v="1"/>
    <n v="7"/>
    <x v="2"/>
    <n v="566"/>
    <s v="Manafw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27183804.73043001"/>
  </r>
  <r>
    <s v="Local"/>
    <s v="2017/18"/>
    <s v="ApprovedBudget"/>
    <x v="1"/>
    <n v="7"/>
    <x v="2"/>
    <n v="566"/>
    <s v="Manafw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22593192.83"/>
  </r>
  <r>
    <s v="Local"/>
    <s v="2017/18"/>
    <s v="ApprovedBudget"/>
    <x v="2"/>
    <n v="7"/>
    <x v="2"/>
    <n v="566"/>
    <s v="Manafw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47099384.06829"/>
  </r>
  <r>
    <s v="Local"/>
    <s v="2017/18"/>
    <s v="ApprovedBudget"/>
    <x v="0"/>
    <n v="8"/>
    <x v="3"/>
    <n v="566"/>
    <s v="Manafwa District"/>
    <n v="5"/>
    <s v="Health"/>
    <s v="5"/>
    <s v="Health"/>
    <n v="321466"/>
    <s v="Sector Conditional Grant (Wage)"/>
    <s v=" Health"/>
    <s v="Conditional wage grant Health"/>
    <n v="1"/>
    <s v="Outputs Provided"/>
    <n v="948641796.99810004"/>
  </r>
  <r>
    <s v="Local"/>
    <s v="2017/18"/>
    <s v="ApprovedBudget"/>
    <x v="1"/>
    <n v="8"/>
    <x v="3"/>
    <n v="566"/>
    <s v="Manafw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4997664.582258001"/>
  </r>
  <r>
    <s v="Local"/>
    <s v="2017/18"/>
    <s v="ApprovedBudget"/>
    <x v="1"/>
    <n v="9"/>
    <x v="4"/>
    <n v="566"/>
    <s v="Manafw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065009.470674999"/>
  </r>
  <r>
    <s v="Local"/>
    <s v="2017/18"/>
    <s v="ApprovedBudget"/>
    <x v="1"/>
    <n v="9"/>
    <x v="4"/>
    <n v="566"/>
    <s v="Manafw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464072.4517593002"/>
  </r>
  <r>
    <s v="Local"/>
    <s v="2017/18"/>
    <s v="ApprovedBudget"/>
    <x v="2"/>
    <n v="9"/>
    <x v="4"/>
    <n v="566"/>
    <s v="Manafw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90254181.40169001"/>
  </r>
  <r>
    <s v="Local"/>
    <s v="2017/18"/>
    <s v="ApprovedBudget"/>
    <x v="2"/>
    <n v="9"/>
    <x v="4"/>
    <n v="566"/>
    <s v="Manafw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66"/>
    <s v="Manafw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6864454.835141003"/>
  </r>
  <r>
    <s v="Local"/>
    <s v="2017/18"/>
    <s v="ApprovedBudget"/>
    <x v="1"/>
    <n v="13"/>
    <x v="0"/>
    <n v="566"/>
    <s v="Manafw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753397567.48132002"/>
  </r>
  <r>
    <s v="Local"/>
    <s v="2017/18"/>
    <s v="ApprovedBudget"/>
    <x v="1"/>
    <n v="13"/>
    <x v="0"/>
    <n v="566"/>
    <s v="Manafw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793982580.45995998"/>
  </r>
  <r>
    <s v="Local"/>
    <s v="2017/18"/>
    <s v="ApprovedBudget"/>
    <x v="1"/>
    <n v="13"/>
    <x v="0"/>
    <n v="566"/>
    <s v="Manafw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142310707.6377001"/>
  </r>
  <r>
    <s v="Local"/>
    <s v="2017/18"/>
    <s v="ApprovedBudget"/>
    <x v="1"/>
    <n v="13"/>
    <x v="0"/>
    <n v="566"/>
    <s v="Manafw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61234308.000056997"/>
  </r>
  <r>
    <s v="Local"/>
    <s v="2017/18"/>
    <s v="ApprovedBudget"/>
    <x v="0"/>
    <n v="13"/>
    <x v="0"/>
    <n v="567"/>
    <s v="Bukw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60125231.2844"/>
  </r>
  <r>
    <s v="Local"/>
    <s v="2017/18"/>
    <s v="ApprovedBudget"/>
    <x v="1"/>
    <n v="13"/>
    <x v="0"/>
    <n v="567"/>
    <s v="Bukw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54816359.57337001"/>
  </r>
  <r>
    <s v="Local"/>
    <s v="2017/18"/>
    <s v="ApprovedBudget"/>
    <x v="1"/>
    <n v="13"/>
    <x v="0"/>
    <n v="567"/>
    <s v="Bukw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295080.0600851998"/>
  </r>
  <r>
    <s v="Local"/>
    <s v="2017/18"/>
    <s v="ApprovedBudget"/>
    <x v="1"/>
    <n v="13"/>
    <x v="0"/>
    <n v="567"/>
    <s v="Bukw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7"/>
    <s v="Bukw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7"/>
    <s v="Bukw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6959999.99992999"/>
  </r>
  <r>
    <s v="Local"/>
    <s v="2017/18"/>
    <s v="ApprovedBudget"/>
    <x v="1"/>
    <n v="13"/>
    <x v="0"/>
    <n v="567"/>
    <s v="Bukw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02696502.9646"/>
  </r>
  <r>
    <s v="Local"/>
    <s v="2017/18"/>
    <s v="ApprovedBudget"/>
    <x v="0"/>
    <n v="13"/>
    <x v="0"/>
    <n v="567"/>
    <s v="Bukw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54727928.00009999"/>
  </r>
  <r>
    <s v="Local"/>
    <s v="2017/18"/>
    <s v="ApprovedBudget"/>
    <x v="1"/>
    <n v="13"/>
    <x v="0"/>
    <n v="567"/>
    <s v="Bukw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8760849.258318"/>
  </r>
  <r>
    <s v="Local"/>
    <s v="2017/18"/>
    <s v="ApprovedBudget"/>
    <x v="2"/>
    <n v="13"/>
    <x v="0"/>
    <n v="567"/>
    <s v="Bukw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312124525.68186003"/>
  </r>
  <r>
    <s v="Local"/>
    <s v="2017/18"/>
    <s v="ApprovedBudget"/>
    <x v="2"/>
    <n v="13"/>
    <x v="0"/>
    <n v="567"/>
    <s v="Bukw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463680152.22882998"/>
  </r>
  <r>
    <s v="Local"/>
    <s v="2017/18"/>
    <s v="ApprovedBudget"/>
    <x v="2"/>
    <n v="13"/>
    <x v="0"/>
    <n v="567"/>
    <s v="Bukw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8057638.664960001"/>
  </r>
  <r>
    <s v="Local"/>
    <s v="2017/18"/>
    <s v="ApprovedBudget"/>
    <x v="0"/>
    <n v="1"/>
    <x v="1"/>
    <n v="567"/>
    <s v="Bukw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24692656.71336001"/>
  </r>
  <r>
    <s v="Local"/>
    <s v="2017/18"/>
    <s v="ApprovedBudget"/>
    <x v="1"/>
    <n v="1"/>
    <x v="1"/>
    <n v="567"/>
    <s v="Bukw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2510389.094218999"/>
  </r>
  <r>
    <s v="Local"/>
    <s v="2017/18"/>
    <s v="ApprovedBudget"/>
    <x v="2"/>
    <n v="1"/>
    <x v="1"/>
    <n v="567"/>
    <s v="Bukw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5083474.434512001"/>
  </r>
  <r>
    <s v="Local"/>
    <s v="2017/18"/>
    <s v="ApprovedBudget"/>
    <x v="0"/>
    <n v="7"/>
    <x v="2"/>
    <n v="567"/>
    <s v="Bukwo District"/>
    <n v="6"/>
    <s v="Education"/>
    <s v="6"/>
    <s v="Education"/>
    <n v="321466"/>
    <s v="Sector Conditional Grant (Wage)"/>
    <s v=" Education"/>
    <s v="Primary Education - Wage"/>
    <n v="1"/>
    <s v="Outputs Provided"/>
    <n v="3849941386.8407001"/>
  </r>
  <r>
    <s v="Local"/>
    <s v="2017/18"/>
    <s v="ApprovedBudget"/>
    <x v="0"/>
    <n v="7"/>
    <x v="2"/>
    <n v="567"/>
    <s v="Bukwo District"/>
    <n v="6"/>
    <s v="Education"/>
    <s v="6"/>
    <s v="Education"/>
    <n v="321466"/>
    <s v="Sector Conditional Grant (Wage)"/>
    <s v=" Education"/>
    <s v="Secondary Education - Wage"/>
    <n v="1"/>
    <s v="Outputs Provided"/>
    <n v="1387829338.4904001"/>
  </r>
  <r>
    <s v="Local"/>
    <s v="2017/18"/>
    <s v="ApprovedBudget"/>
    <x v="1"/>
    <n v="7"/>
    <x v="2"/>
    <n v="567"/>
    <s v="Bukwo District"/>
    <n v="6"/>
    <s v="Education"/>
    <s v="6"/>
    <s v="Education"/>
    <n v="321467"/>
    <s v="Sector Conditional Grant (Non-Wage)"/>
    <s v="Education"/>
    <s v="Inspection"/>
    <n v="1"/>
    <s v="Outputs Provided"/>
    <n v="21963017.244515002"/>
  </r>
  <r>
    <s v="Local"/>
    <s v="2017/18"/>
    <s v="ApprovedBudget"/>
    <x v="1"/>
    <n v="7"/>
    <x v="2"/>
    <n v="567"/>
    <s v="Bukw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13915060.96692997"/>
  </r>
  <r>
    <s v="Local"/>
    <s v="2017/18"/>
    <s v="ApprovedBudget"/>
    <x v="1"/>
    <n v="7"/>
    <x v="2"/>
    <n v="567"/>
    <s v="Bukw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53846226.39115"/>
  </r>
  <r>
    <s v="Local"/>
    <s v="2017/18"/>
    <s v="ApprovedBudget"/>
    <x v="2"/>
    <n v="7"/>
    <x v="2"/>
    <n v="567"/>
    <s v="Bukw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25661909.48559999"/>
  </r>
  <r>
    <s v="Local"/>
    <s v="2017/18"/>
    <s v="ApprovedBudget"/>
    <x v="0"/>
    <n v="8"/>
    <x v="3"/>
    <n v="567"/>
    <s v="Bukwo District"/>
    <n v="5"/>
    <s v="Health"/>
    <s v="5"/>
    <s v="Health"/>
    <n v="321466"/>
    <s v="Sector Conditional Grant (Wage)"/>
    <s v=" Health"/>
    <s v="Conditional wage grant Health"/>
    <n v="1"/>
    <s v="Outputs Provided"/>
    <n v="1814075133.5755999"/>
  </r>
  <r>
    <s v="Local"/>
    <s v="2017/18"/>
    <s v="ApprovedBudget"/>
    <x v="1"/>
    <n v="8"/>
    <x v="3"/>
    <n v="567"/>
    <s v="Bukw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91209393.704961002"/>
  </r>
  <r>
    <s v="Local"/>
    <s v="2017/18"/>
    <s v="ApprovedBudget"/>
    <x v="1"/>
    <n v="8"/>
    <x v="3"/>
    <n v="567"/>
    <s v="Bukw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40523726.63920999"/>
  </r>
  <r>
    <s v="Local"/>
    <s v="2017/18"/>
    <s v="ApprovedBudget"/>
    <x v="1"/>
    <n v="9"/>
    <x v="4"/>
    <n v="567"/>
    <s v="Bukw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181277.466940001"/>
  </r>
  <r>
    <s v="Local"/>
    <s v="2017/18"/>
    <s v="ApprovedBudget"/>
    <x v="1"/>
    <n v="9"/>
    <x v="4"/>
    <n v="567"/>
    <s v="Bukw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789004.7522644"/>
  </r>
  <r>
    <s v="Local"/>
    <s v="2017/18"/>
    <s v="ApprovedBudget"/>
    <x v="2"/>
    <n v="9"/>
    <x v="4"/>
    <n v="567"/>
    <s v="Bukw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51186301.06107"/>
  </r>
  <r>
    <s v="Local"/>
    <s v="2017/18"/>
    <s v="ApprovedBudget"/>
    <x v="2"/>
    <n v="9"/>
    <x v="4"/>
    <n v="567"/>
    <s v="Bukw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67"/>
    <s v="Bukw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8390047.420903999"/>
  </r>
  <r>
    <s v="Local"/>
    <s v="2017/18"/>
    <s v="ApprovedBudget"/>
    <x v="1"/>
    <n v="13"/>
    <x v="0"/>
    <n v="567"/>
    <s v="Bukw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38742595.52756"/>
  </r>
  <r>
    <s v="Local"/>
    <s v="2017/18"/>
    <s v="ApprovedBudget"/>
    <x v="1"/>
    <n v="13"/>
    <x v="0"/>
    <n v="567"/>
    <s v="Bukw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76113995.97404"/>
  </r>
  <r>
    <s v="Local"/>
    <s v="2017/18"/>
    <s v="ApprovedBudget"/>
    <x v="1"/>
    <n v="13"/>
    <x v="0"/>
    <n v="567"/>
    <s v="Bukw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85764510.99918002"/>
  </r>
  <r>
    <s v="Local"/>
    <s v="2017/18"/>
    <s v="ApprovedBudget"/>
    <x v="1"/>
    <n v="13"/>
    <x v="0"/>
    <n v="567"/>
    <s v="Bukw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67270443.999873996"/>
  </r>
  <r>
    <s v="Local"/>
    <s v="2017/18"/>
    <s v="ApprovedBudget"/>
    <x v="2"/>
    <n v="13"/>
    <x v="0"/>
    <n v="567"/>
    <s v="Bukw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68"/>
    <s v="Mityan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25729047.7641001"/>
  </r>
  <r>
    <s v="Local"/>
    <s v="2017/18"/>
    <s v="ApprovedBudget"/>
    <x v="1"/>
    <n v="13"/>
    <x v="0"/>
    <n v="568"/>
    <s v="Mityan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0926943.08999997"/>
  </r>
  <r>
    <s v="Local"/>
    <s v="2017/18"/>
    <s v="ApprovedBudget"/>
    <x v="1"/>
    <n v="13"/>
    <x v="0"/>
    <n v="568"/>
    <s v="Mityan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216261.458000001"/>
  </r>
  <r>
    <s v="Local"/>
    <s v="2017/18"/>
    <s v="ApprovedBudget"/>
    <x v="1"/>
    <n v="13"/>
    <x v="0"/>
    <n v="568"/>
    <s v="Mityan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8"/>
    <s v="Mityan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8"/>
    <s v="Mityan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49039999.99994999"/>
  </r>
  <r>
    <s v="Local"/>
    <s v="2017/18"/>
    <s v="ApprovedBudget"/>
    <x v="1"/>
    <n v="13"/>
    <x v="0"/>
    <n v="568"/>
    <s v="Mityan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67796615.24239999"/>
  </r>
  <r>
    <s v="Local"/>
    <s v="2017/18"/>
    <s v="ApprovedBudget"/>
    <x v="0"/>
    <n v="13"/>
    <x v="0"/>
    <n v="568"/>
    <s v="Mityan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28969735.99985999"/>
  </r>
  <r>
    <s v="Local"/>
    <s v="2017/18"/>
    <s v="ApprovedBudget"/>
    <x v="1"/>
    <n v="13"/>
    <x v="0"/>
    <n v="568"/>
    <s v="Mityan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5522447.560183004"/>
  </r>
  <r>
    <s v="Local"/>
    <s v="2017/18"/>
    <s v="ApprovedBudget"/>
    <x v="2"/>
    <n v="13"/>
    <x v="0"/>
    <n v="568"/>
    <s v="Mityan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221793591.84268001"/>
  </r>
  <r>
    <s v="Local"/>
    <s v="2017/18"/>
    <s v="ApprovedBudget"/>
    <x v="2"/>
    <n v="13"/>
    <x v="0"/>
    <n v="568"/>
    <s v="Mityan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303367015.61914003"/>
  </r>
  <r>
    <s v="Local"/>
    <s v="2017/18"/>
    <s v="ApprovedBudget"/>
    <x v="2"/>
    <n v="13"/>
    <x v="0"/>
    <n v="568"/>
    <s v="Mityan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4461436.1294"/>
  </r>
  <r>
    <s v="Local"/>
    <s v="2017/18"/>
    <s v="ApprovedBudget"/>
    <x v="0"/>
    <n v="1"/>
    <x v="1"/>
    <n v="568"/>
    <s v="Mityan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41901048.71366999"/>
  </r>
  <r>
    <s v="Local"/>
    <s v="2017/18"/>
    <s v="ApprovedBudget"/>
    <x v="1"/>
    <n v="1"/>
    <x v="1"/>
    <n v="568"/>
    <s v="Mityan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4950611.175917998"/>
  </r>
  <r>
    <s v="Local"/>
    <s v="2017/18"/>
    <s v="ApprovedBudget"/>
    <x v="2"/>
    <n v="1"/>
    <x v="1"/>
    <n v="568"/>
    <s v="Mityan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4425719.143283002"/>
  </r>
  <r>
    <s v="Local"/>
    <s v="2017/18"/>
    <s v="ApprovedBudget"/>
    <x v="0"/>
    <n v="7"/>
    <x v="2"/>
    <n v="568"/>
    <s v="Mityana District"/>
    <n v="6"/>
    <s v="Education"/>
    <s v="6"/>
    <s v="Education"/>
    <n v="321466"/>
    <s v="Sector Conditional Grant (Wage)"/>
    <s v=" Education"/>
    <s v="Primary Education - Wage"/>
    <n v="1"/>
    <s v="Outputs Provided"/>
    <n v="6620511398.1541996"/>
  </r>
  <r>
    <s v="Local"/>
    <s v="2017/18"/>
    <s v="ApprovedBudget"/>
    <x v="0"/>
    <n v="7"/>
    <x v="2"/>
    <n v="568"/>
    <s v="Mityana District"/>
    <n v="6"/>
    <s v="Education"/>
    <s v="6"/>
    <s v="Education"/>
    <n v="321466"/>
    <s v="Sector Conditional Grant (Wage)"/>
    <s v=" Education"/>
    <s v="Secondary Education - Wage"/>
    <n v="1"/>
    <s v="Outputs Provided"/>
    <n v="1581606004.0741"/>
  </r>
  <r>
    <s v="Local"/>
    <s v="2017/18"/>
    <s v="ApprovedBudget"/>
    <x v="1"/>
    <n v="7"/>
    <x v="2"/>
    <n v="568"/>
    <s v="Mityana District"/>
    <n v="6"/>
    <s v="Education"/>
    <s v="6"/>
    <s v="Education"/>
    <n v="321467"/>
    <s v="Sector Conditional Grant (Non-Wage)"/>
    <s v="Education"/>
    <s v="Inspection"/>
    <n v="1"/>
    <s v="Outputs Provided"/>
    <n v="38791788.800196998"/>
  </r>
  <r>
    <s v="Local"/>
    <s v="2017/18"/>
    <s v="ApprovedBudget"/>
    <x v="1"/>
    <n v="7"/>
    <x v="2"/>
    <n v="568"/>
    <s v="Mityan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16392060.87331003"/>
  </r>
  <r>
    <s v="Local"/>
    <s v="2017/18"/>
    <s v="ApprovedBudget"/>
    <x v="1"/>
    <n v="7"/>
    <x v="2"/>
    <n v="568"/>
    <s v="Mityan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79143332.96880996"/>
  </r>
  <r>
    <s v="Local"/>
    <s v="2017/18"/>
    <s v="ApprovedBudget"/>
    <x v="1"/>
    <n v="7"/>
    <x v="2"/>
    <n v="568"/>
    <s v="Mityan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10561004.77771997"/>
  </r>
  <r>
    <s v="Local"/>
    <s v="2017/18"/>
    <s v="ApprovedBudget"/>
    <x v="2"/>
    <n v="7"/>
    <x v="2"/>
    <n v="568"/>
    <s v="Mityan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24964689.61429"/>
  </r>
  <r>
    <s v="Local"/>
    <s v="2017/18"/>
    <s v="ApprovedBudget"/>
    <x v="2"/>
    <n v="7"/>
    <x v="2"/>
    <n v="568"/>
    <s v="Mityan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68"/>
    <s v="Mityana District"/>
    <n v="5"/>
    <s v="Health"/>
    <s v="5"/>
    <s v="Health"/>
    <n v="321466"/>
    <s v="Sector Conditional Grant (Wage)"/>
    <s v=" Health"/>
    <s v="Conditional wage grant Health"/>
    <n v="1"/>
    <s v="Outputs Provided"/>
    <n v="3998121561.5966001"/>
  </r>
  <r>
    <s v="Local"/>
    <s v="2017/18"/>
    <s v="ApprovedBudget"/>
    <x v="1"/>
    <n v="8"/>
    <x v="3"/>
    <n v="568"/>
    <s v="Mityan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78239326.37040001"/>
  </r>
  <r>
    <s v="Local"/>
    <s v="2017/18"/>
    <s v="ApprovedBudget"/>
    <x v="1"/>
    <n v="8"/>
    <x v="3"/>
    <n v="568"/>
    <s v="Mityan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313458067.96507001"/>
  </r>
  <r>
    <s v="Local"/>
    <s v="2017/18"/>
    <s v="ApprovedBudget"/>
    <x v="1"/>
    <n v="9"/>
    <x v="4"/>
    <n v="568"/>
    <s v="Mityan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577091.455435"/>
  </r>
  <r>
    <s v="Local"/>
    <s v="2017/18"/>
    <s v="ApprovedBudget"/>
    <x v="1"/>
    <n v="9"/>
    <x v="4"/>
    <n v="568"/>
    <s v="Mityan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857608.2936618999"/>
  </r>
  <r>
    <s v="Local"/>
    <s v="2017/18"/>
    <s v="ApprovedBudget"/>
    <x v="2"/>
    <n v="9"/>
    <x v="4"/>
    <n v="568"/>
    <s v="Mityan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45605910.52372003"/>
  </r>
  <r>
    <s v="Local"/>
    <s v="2017/18"/>
    <s v="ApprovedBudget"/>
    <x v="2"/>
    <n v="9"/>
    <x v="4"/>
    <n v="568"/>
    <s v="Mityan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68"/>
    <s v="Mityan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0036830.403178997"/>
  </r>
  <r>
    <s v="Local"/>
    <s v="2017/18"/>
    <s v="ApprovedBudget"/>
    <x v="1"/>
    <n v="13"/>
    <x v="0"/>
    <n v="568"/>
    <s v="Mityan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889262088.14608002"/>
  </r>
  <r>
    <s v="Local"/>
    <s v="2017/18"/>
    <s v="ApprovedBudget"/>
    <x v="1"/>
    <n v="13"/>
    <x v="0"/>
    <n v="568"/>
    <s v="Mityan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71166180.68028998"/>
  </r>
  <r>
    <s v="Local"/>
    <s v="2017/18"/>
    <s v="ApprovedBudget"/>
    <x v="1"/>
    <n v="13"/>
    <x v="0"/>
    <n v="568"/>
    <s v="Mityan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45807029.86720997"/>
  </r>
  <r>
    <s v="Local"/>
    <s v="2017/18"/>
    <s v="ApprovedBudget"/>
    <x v="1"/>
    <n v="13"/>
    <x v="0"/>
    <n v="568"/>
    <s v="Mityan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05002177.99997"/>
  </r>
  <r>
    <s v="Local"/>
    <s v="2017/18"/>
    <s v="ApprovedBudget"/>
    <x v="2"/>
    <n v="13"/>
    <x v="0"/>
    <n v="568"/>
    <s v="Mityan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00000000.00003001"/>
  </r>
  <r>
    <s v="Local"/>
    <s v="2017/18"/>
    <s v="ApprovedBudget"/>
    <x v="0"/>
    <n v="13"/>
    <x v="0"/>
    <n v="569"/>
    <s v="Nakasek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90407948.5629001"/>
  </r>
  <r>
    <s v="Local"/>
    <s v="2017/18"/>
    <s v="ApprovedBudget"/>
    <x v="1"/>
    <n v="13"/>
    <x v="0"/>
    <n v="569"/>
    <s v="Nakasek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85422880.20472997"/>
  </r>
  <r>
    <s v="Local"/>
    <s v="2017/18"/>
    <s v="ApprovedBudget"/>
    <x v="1"/>
    <n v="13"/>
    <x v="0"/>
    <n v="569"/>
    <s v="Nakasek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0423892.008882999"/>
  </r>
  <r>
    <s v="Local"/>
    <s v="2017/18"/>
    <s v="ApprovedBudget"/>
    <x v="1"/>
    <n v="13"/>
    <x v="0"/>
    <n v="569"/>
    <s v="Nakasek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69"/>
    <s v="Nakasek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69"/>
    <s v="Nakasek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3839999.99992999"/>
  </r>
  <r>
    <s v="Local"/>
    <s v="2017/18"/>
    <s v="ApprovedBudget"/>
    <x v="1"/>
    <n v="13"/>
    <x v="0"/>
    <n v="569"/>
    <s v="Nakasek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5674360.93619999"/>
  </r>
  <r>
    <s v="Local"/>
    <s v="2017/18"/>
    <s v="ApprovedBudget"/>
    <x v="0"/>
    <n v="13"/>
    <x v="0"/>
    <n v="569"/>
    <s v="Nakasek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612582503.99986994"/>
  </r>
  <r>
    <s v="Local"/>
    <s v="2017/18"/>
    <s v="ApprovedBudget"/>
    <x v="1"/>
    <n v="13"/>
    <x v="0"/>
    <n v="569"/>
    <s v="Nakasek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91562275.88514999"/>
  </r>
  <r>
    <s v="Local"/>
    <s v="2017/18"/>
    <s v="ApprovedBudget"/>
    <x v="2"/>
    <n v="13"/>
    <x v="0"/>
    <n v="569"/>
    <s v="Nakasek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206035965.08181"/>
  </r>
  <r>
    <s v="Local"/>
    <s v="2017/18"/>
    <s v="ApprovedBudget"/>
    <x v="2"/>
    <n v="13"/>
    <x v="0"/>
    <n v="569"/>
    <s v="Nakasek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281154457.41386002"/>
  </r>
  <r>
    <s v="Local"/>
    <s v="2017/18"/>
    <s v="ApprovedBudget"/>
    <x v="2"/>
    <n v="13"/>
    <x v="0"/>
    <n v="569"/>
    <s v="Nakasek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81946235.324640006"/>
  </r>
  <r>
    <s v="Local"/>
    <s v="2017/18"/>
    <s v="ApprovedBudget"/>
    <x v="0"/>
    <n v="1"/>
    <x v="1"/>
    <n v="569"/>
    <s v="Nakasek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17912118.15428001"/>
  </r>
  <r>
    <s v="Local"/>
    <s v="2017/18"/>
    <s v="ApprovedBudget"/>
    <x v="1"/>
    <n v="1"/>
    <x v="1"/>
    <n v="569"/>
    <s v="Nakasek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2009279.835639998"/>
  </r>
  <r>
    <s v="Local"/>
    <s v="2017/18"/>
    <s v="ApprovedBudget"/>
    <x v="2"/>
    <n v="1"/>
    <x v="1"/>
    <n v="569"/>
    <s v="Nakasek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7714715.629848003"/>
  </r>
  <r>
    <s v="Local"/>
    <s v="2017/18"/>
    <s v="ApprovedBudget"/>
    <x v="0"/>
    <n v="7"/>
    <x v="2"/>
    <n v="569"/>
    <s v="Nakaseke District"/>
    <n v="6"/>
    <s v="Education"/>
    <s v="6"/>
    <s v="Education"/>
    <n v="321466"/>
    <s v="Sector Conditional Grant (Wage)"/>
    <s v=" Education"/>
    <s v="Primary Education - Wage"/>
    <n v="1"/>
    <s v="Outputs Provided"/>
    <n v="5555944307.1309996"/>
  </r>
  <r>
    <s v="Local"/>
    <s v="2017/18"/>
    <s v="ApprovedBudget"/>
    <x v="0"/>
    <n v="7"/>
    <x v="2"/>
    <n v="569"/>
    <s v="Nakaseke District"/>
    <n v="6"/>
    <s v="Education"/>
    <s v="6"/>
    <s v="Education"/>
    <n v="321466"/>
    <s v="Sector Conditional Grant (Wage)"/>
    <s v=" Education"/>
    <s v="Secondary Education - Wage"/>
    <n v="1"/>
    <s v="Outputs Provided"/>
    <n v="1415594248.7544999"/>
  </r>
  <r>
    <s v="Local"/>
    <s v="2017/18"/>
    <s v="ApprovedBudget"/>
    <x v="0"/>
    <n v="7"/>
    <x v="2"/>
    <n v="569"/>
    <s v="Nakaseke District"/>
    <n v="6"/>
    <s v="Education"/>
    <s v="6"/>
    <s v="Education"/>
    <n v="321466"/>
    <s v="Sector Conditional Grant (Wage)"/>
    <s v=" Education"/>
    <s v="Skills Development - Wage"/>
    <n v="1"/>
    <s v="Outputs Provided"/>
    <n v="732476843.99173999"/>
  </r>
  <r>
    <s v="Local"/>
    <s v="2017/18"/>
    <s v="ApprovedBudget"/>
    <x v="1"/>
    <n v="7"/>
    <x v="2"/>
    <n v="569"/>
    <s v="Nakaseke District"/>
    <n v="6"/>
    <s v="Education"/>
    <s v="6"/>
    <s v="Education"/>
    <n v="321467"/>
    <s v="Sector Conditional Grant (Non-Wage)"/>
    <s v="Education"/>
    <s v="Inspection"/>
    <n v="1"/>
    <s v="Outputs Provided"/>
    <n v="36996719.834268004"/>
  </r>
  <r>
    <s v="Local"/>
    <s v="2017/18"/>
    <s v="ApprovedBudget"/>
    <x v="1"/>
    <n v="7"/>
    <x v="2"/>
    <n v="569"/>
    <s v="Nakasek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10493229.66829997"/>
  </r>
  <r>
    <s v="Local"/>
    <s v="2017/18"/>
    <s v="ApprovedBudget"/>
    <x v="1"/>
    <n v="7"/>
    <x v="2"/>
    <n v="569"/>
    <s v="Nakasek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26950746.79217005"/>
  </r>
  <r>
    <s v="Local"/>
    <s v="2017/18"/>
    <s v="ApprovedBudget"/>
    <x v="1"/>
    <n v="7"/>
    <x v="2"/>
    <n v="569"/>
    <s v="Nakasek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10993289.09302998"/>
  </r>
  <r>
    <s v="Local"/>
    <s v="2017/18"/>
    <s v="ApprovedBudget"/>
    <x v="2"/>
    <n v="7"/>
    <x v="2"/>
    <n v="569"/>
    <s v="Nakasek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98405004.81968001"/>
  </r>
  <r>
    <s v="Local"/>
    <s v="2017/18"/>
    <s v="ApprovedBudget"/>
    <x v="0"/>
    <n v="8"/>
    <x v="3"/>
    <n v="569"/>
    <s v="Nakaseke District"/>
    <n v="5"/>
    <s v="Health"/>
    <s v="5"/>
    <s v="Health"/>
    <n v="321466"/>
    <s v="Sector Conditional Grant (Wage)"/>
    <s v=" Health"/>
    <s v="Conditional wage grant Health"/>
    <n v="1"/>
    <s v="Outputs Provided"/>
    <n v="3945026600.1957998"/>
  </r>
  <r>
    <s v="Local"/>
    <s v="2017/18"/>
    <s v="ApprovedBudget"/>
    <x v="1"/>
    <n v="8"/>
    <x v="3"/>
    <n v="569"/>
    <s v="Nakasek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49038581.91347"/>
  </r>
  <r>
    <s v="Local"/>
    <s v="2017/18"/>
    <s v="ApprovedBudget"/>
    <x v="1"/>
    <n v="8"/>
    <x v="3"/>
    <n v="569"/>
    <s v="Nakaseke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371256678.31163001"/>
  </r>
  <r>
    <s v="Local"/>
    <s v="2017/18"/>
    <s v="ApprovedBudget"/>
    <x v="1"/>
    <n v="9"/>
    <x v="4"/>
    <n v="569"/>
    <s v="Nakasek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0481758.584090002"/>
  </r>
  <r>
    <s v="Local"/>
    <s v="2017/18"/>
    <s v="ApprovedBudget"/>
    <x v="1"/>
    <n v="9"/>
    <x v="4"/>
    <n v="569"/>
    <s v="Nakasek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398681.6718937997"/>
  </r>
  <r>
    <s v="Local"/>
    <s v="2017/18"/>
    <s v="ApprovedBudget"/>
    <x v="2"/>
    <n v="9"/>
    <x v="4"/>
    <n v="569"/>
    <s v="Nakasek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28538620.76119"/>
  </r>
  <r>
    <s v="Local"/>
    <s v="2017/18"/>
    <s v="ApprovedBudget"/>
    <x v="2"/>
    <n v="9"/>
    <x v="4"/>
    <n v="569"/>
    <s v="Nakasek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69"/>
    <s v="Nakasek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7962477.059595004"/>
  </r>
  <r>
    <s v="Local"/>
    <s v="2017/18"/>
    <s v="ApprovedBudget"/>
    <x v="1"/>
    <n v="13"/>
    <x v="0"/>
    <n v="569"/>
    <s v="Nakasek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62903792.74891001"/>
  </r>
  <r>
    <s v="Local"/>
    <s v="2017/18"/>
    <s v="ApprovedBudget"/>
    <x v="1"/>
    <n v="13"/>
    <x v="0"/>
    <n v="569"/>
    <s v="Nakasek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48105009.99000999"/>
  </r>
  <r>
    <s v="Local"/>
    <s v="2017/18"/>
    <s v="ApprovedBudget"/>
    <x v="1"/>
    <n v="13"/>
    <x v="0"/>
    <n v="569"/>
    <s v="Nakasek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8827169.999924999"/>
  </r>
  <r>
    <s v="Local"/>
    <s v="2017/18"/>
    <s v="ApprovedBudget"/>
    <x v="1"/>
    <n v="13"/>
    <x v="0"/>
    <n v="569"/>
    <s v="Nakasek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12337768.00005999"/>
  </r>
  <r>
    <s v="Local"/>
    <s v="2017/18"/>
    <s v="ApprovedBudget"/>
    <x v="2"/>
    <n v="13"/>
    <x v="0"/>
    <n v="569"/>
    <s v="Nakaseke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70"/>
    <s v="Amuru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2362945286.6508999"/>
  </r>
  <r>
    <s v="Local"/>
    <s v="2017/18"/>
    <s v="ApprovedBudget"/>
    <x v="1"/>
    <n v="13"/>
    <x v="0"/>
    <n v="570"/>
    <s v="Amuru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3166341.03478003"/>
  </r>
  <r>
    <s v="Local"/>
    <s v="2017/18"/>
    <s v="ApprovedBudget"/>
    <x v="1"/>
    <n v="13"/>
    <x v="0"/>
    <n v="570"/>
    <s v="Amuru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532758.3795114998"/>
  </r>
  <r>
    <s v="Local"/>
    <s v="2017/18"/>
    <s v="ApprovedBudget"/>
    <x v="1"/>
    <n v="13"/>
    <x v="0"/>
    <n v="570"/>
    <s v="Amuru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0"/>
    <s v="Amuru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0"/>
    <s v="Amuru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45600000.000074998"/>
  </r>
  <r>
    <s v="Local"/>
    <s v="2017/18"/>
    <s v="ApprovedBudget"/>
    <x v="1"/>
    <n v="13"/>
    <x v="0"/>
    <n v="570"/>
    <s v="Amuru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14047636.30840001"/>
  </r>
  <r>
    <s v="Local"/>
    <s v="2017/18"/>
    <s v="ApprovedBudget"/>
    <x v="0"/>
    <n v="13"/>
    <x v="0"/>
    <n v="570"/>
    <s v="Amuru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19000200.00002"/>
  </r>
  <r>
    <s v="Local"/>
    <s v="2017/18"/>
    <s v="ApprovedBudget"/>
    <x v="1"/>
    <n v="13"/>
    <x v="0"/>
    <n v="570"/>
    <s v="Amuru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1750143.133405998"/>
  </r>
  <r>
    <s v="Local"/>
    <s v="2017/18"/>
    <s v="ApprovedBudget"/>
    <x v="2"/>
    <n v="13"/>
    <x v="0"/>
    <n v="570"/>
    <s v="Amur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24519489.92601001"/>
  </r>
  <r>
    <s v="Local"/>
    <s v="2017/18"/>
    <s v="ApprovedBudget"/>
    <x v="2"/>
    <n v="13"/>
    <x v="0"/>
    <n v="570"/>
    <s v="Amur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12750954.57509005"/>
  </r>
  <r>
    <s v="Local"/>
    <s v="2017/18"/>
    <s v="ApprovedBudget"/>
    <x v="2"/>
    <n v="13"/>
    <x v="0"/>
    <n v="570"/>
    <s v="Amuru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6406763.895640001"/>
  </r>
  <r>
    <s v="Local"/>
    <s v="2017/18"/>
    <s v="ApprovedBudget"/>
    <x v="0"/>
    <n v="1"/>
    <x v="1"/>
    <n v="570"/>
    <s v="Amuru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570"/>
    <s v="Amuru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3695996.974068001"/>
  </r>
  <r>
    <s v="Local"/>
    <s v="2017/18"/>
    <s v="ApprovedBudget"/>
    <x v="2"/>
    <n v="1"/>
    <x v="1"/>
    <n v="570"/>
    <s v="Amuru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1232981.221265003"/>
  </r>
  <r>
    <s v="Local"/>
    <s v="2017/18"/>
    <s v="ApprovedBudget"/>
    <x v="2"/>
    <n v="4"/>
    <x v="6"/>
    <n v="570"/>
    <s v="Amuru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70"/>
    <s v="Amuru District"/>
    <n v="6"/>
    <s v="Education"/>
    <s v="6"/>
    <s v="Education"/>
    <n v="321466"/>
    <s v="Sector Conditional Grant (Wage)"/>
    <s v=" Education"/>
    <s v="Primary Education - Wage"/>
    <n v="1"/>
    <s v="Outputs Provided"/>
    <n v="4545173764.5937004"/>
  </r>
  <r>
    <s v="Local"/>
    <s v="2017/18"/>
    <s v="ApprovedBudget"/>
    <x v="0"/>
    <n v="7"/>
    <x v="2"/>
    <n v="570"/>
    <s v="Amuru District"/>
    <n v="6"/>
    <s v="Education"/>
    <s v="6"/>
    <s v="Education"/>
    <n v="321466"/>
    <s v="Sector Conditional Grant (Wage)"/>
    <s v=" Education"/>
    <s v="Secondary Education - Wage"/>
    <n v="1"/>
    <s v="Outputs Provided"/>
    <n v="725135154.22284997"/>
  </r>
  <r>
    <s v="Local"/>
    <s v="2017/18"/>
    <s v="ApprovedBudget"/>
    <x v="0"/>
    <n v="7"/>
    <x v="2"/>
    <n v="570"/>
    <s v="Amuru District"/>
    <n v="6"/>
    <s v="Education"/>
    <s v="6"/>
    <s v="Education"/>
    <n v="321466"/>
    <s v="Sector Conditional Grant (Wage)"/>
    <s v=" Education"/>
    <s v="Skills Development - Wage"/>
    <n v="1"/>
    <s v="Outputs Provided"/>
    <n v="173056511.64140001"/>
  </r>
  <r>
    <s v="Local"/>
    <s v="2017/18"/>
    <s v="ApprovedBudget"/>
    <x v="1"/>
    <n v="7"/>
    <x v="2"/>
    <n v="570"/>
    <s v="Amuru District"/>
    <n v="6"/>
    <s v="Education"/>
    <s v="6"/>
    <s v="Education"/>
    <n v="321467"/>
    <s v="Sector Conditional Grant (Non-Wage)"/>
    <s v="Education"/>
    <s v="Inspection"/>
    <n v="1"/>
    <s v="Outputs Provided"/>
    <n v="21289866.382286001"/>
  </r>
  <r>
    <s v="Local"/>
    <s v="2017/18"/>
    <s v="ApprovedBudget"/>
    <x v="1"/>
    <n v="7"/>
    <x v="2"/>
    <n v="570"/>
    <s v="Amuru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62357949.59319001"/>
  </r>
  <r>
    <s v="Local"/>
    <s v="2017/18"/>
    <s v="ApprovedBudget"/>
    <x v="1"/>
    <n v="7"/>
    <x v="2"/>
    <n v="570"/>
    <s v="Amuru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93467743.60716999"/>
  </r>
  <r>
    <s v="Local"/>
    <s v="2017/18"/>
    <s v="ApprovedBudget"/>
    <x v="1"/>
    <n v="7"/>
    <x v="2"/>
    <n v="570"/>
    <s v="Amuru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90412479.712070003"/>
  </r>
  <r>
    <s v="Local"/>
    <s v="2017/18"/>
    <s v="ApprovedBudget"/>
    <x v="2"/>
    <n v="7"/>
    <x v="2"/>
    <n v="570"/>
    <s v="Amuru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20041574.64956"/>
  </r>
  <r>
    <s v="Local"/>
    <s v="2017/18"/>
    <s v="ApprovedBudget"/>
    <x v="0"/>
    <n v="8"/>
    <x v="3"/>
    <n v="570"/>
    <s v="Amuru District"/>
    <n v="5"/>
    <s v="Health"/>
    <s v="5"/>
    <s v="Health"/>
    <n v="321466"/>
    <s v="Sector Conditional Grant (Wage)"/>
    <s v=" Health"/>
    <s v="Conditional wage grant Health"/>
    <n v="1"/>
    <s v="Outputs Provided"/>
    <n v="1211510508.0077"/>
  </r>
  <r>
    <s v="Local"/>
    <s v="2017/18"/>
    <s v="ApprovedBudget"/>
    <x v="1"/>
    <n v="8"/>
    <x v="3"/>
    <n v="570"/>
    <s v="Amuru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80407200.97966"/>
  </r>
  <r>
    <s v="Local"/>
    <s v="2017/18"/>
    <s v="ApprovedBudget"/>
    <x v="1"/>
    <n v="9"/>
    <x v="4"/>
    <n v="570"/>
    <s v="Amuru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5445502.961989999"/>
  </r>
  <r>
    <s v="Local"/>
    <s v="2017/18"/>
    <s v="ApprovedBudget"/>
    <x v="1"/>
    <n v="9"/>
    <x v="4"/>
    <n v="570"/>
    <s v="Amuru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254020.4974959996"/>
  </r>
  <r>
    <s v="Local"/>
    <s v="2017/18"/>
    <s v="ApprovedBudget"/>
    <x v="2"/>
    <n v="9"/>
    <x v="4"/>
    <n v="570"/>
    <s v="Amuru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57424213.51019001"/>
  </r>
  <r>
    <s v="Local"/>
    <s v="2017/18"/>
    <s v="ApprovedBudget"/>
    <x v="2"/>
    <n v="9"/>
    <x v="4"/>
    <n v="570"/>
    <s v="Amuru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70"/>
    <s v="Amuru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4300995.160301"/>
  </r>
  <r>
    <s v="Local"/>
    <s v="2017/18"/>
    <s v="ApprovedBudget"/>
    <x v="1"/>
    <n v="13"/>
    <x v="0"/>
    <n v="570"/>
    <s v="Amuru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19864906.54315001"/>
  </r>
  <r>
    <s v="Local"/>
    <s v="2017/18"/>
    <s v="ApprovedBudget"/>
    <x v="1"/>
    <n v="13"/>
    <x v="0"/>
    <n v="570"/>
    <s v="Amuru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76041521.16220999"/>
  </r>
  <r>
    <s v="Local"/>
    <s v="2017/18"/>
    <s v="ApprovedBudget"/>
    <x v="1"/>
    <n v="13"/>
    <x v="0"/>
    <n v="570"/>
    <s v="Amuru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13235979.9991"/>
  </r>
  <r>
    <s v="Local"/>
    <s v="2017/18"/>
    <s v="ApprovedBudget"/>
    <x v="0"/>
    <n v="13"/>
    <x v="0"/>
    <n v="571"/>
    <s v="Budak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06502338.8034999"/>
  </r>
  <r>
    <s v="Local"/>
    <s v="2017/18"/>
    <s v="ApprovedBudget"/>
    <x v="1"/>
    <n v="13"/>
    <x v="0"/>
    <n v="571"/>
    <s v="Budak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96499486.90617001"/>
  </r>
  <r>
    <s v="Local"/>
    <s v="2017/18"/>
    <s v="ApprovedBudget"/>
    <x v="1"/>
    <n v="13"/>
    <x v="0"/>
    <n v="571"/>
    <s v="Budak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807679.4368242007"/>
  </r>
  <r>
    <s v="Local"/>
    <s v="2017/18"/>
    <s v="ApprovedBudget"/>
    <x v="1"/>
    <n v="13"/>
    <x v="0"/>
    <n v="571"/>
    <s v="Budak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1"/>
    <s v="Budak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1"/>
    <s v="Budak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8480000.00006001"/>
  </r>
  <r>
    <s v="Local"/>
    <s v="2017/18"/>
    <s v="ApprovedBudget"/>
    <x v="1"/>
    <n v="13"/>
    <x v="0"/>
    <n v="571"/>
    <s v="Budak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60969459.29319999"/>
  </r>
  <r>
    <s v="Local"/>
    <s v="2017/18"/>
    <s v="ApprovedBudget"/>
    <x v="0"/>
    <n v="13"/>
    <x v="0"/>
    <n v="571"/>
    <s v="Budak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10469827.99991"/>
  </r>
  <r>
    <s v="Local"/>
    <s v="2017/18"/>
    <s v="ApprovedBudget"/>
    <x v="1"/>
    <n v="13"/>
    <x v="0"/>
    <n v="571"/>
    <s v="Budak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82105610.447708994"/>
  </r>
  <r>
    <s v="Local"/>
    <s v="2017/18"/>
    <s v="ApprovedBudget"/>
    <x v="2"/>
    <n v="13"/>
    <x v="0"/>
    <n v="571"/>
    <s v="Budak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61282666.59300995"/>
  </r>
  <r>
    <s v="Local"/>
    <s v="2017/18"/>
    <s v="ApprovedBudget"/>
    <x v="2"/>
    <n v="13"/>
    <x v="0"/>
    <n v="571"/>
    <s v="Budak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833796936.45089996"/>
  </r>
  <r>
    <s v="Local"/>
    <s v="2017/18"/>
    <s v="ApprovedBudget"/>
    <x v="2"/>
    <n v="13"/>
    <x v="0"/>
    <n v="571"/>
    <s v="Budak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4607749.195819996"/>
  </r>
  <r>
    <s v="Local"/>
    <s v="2017/18"/>
    <s v="ApprovedBudget"/>
    <x v="0"/>
    <n v="1"/>
    <x v="1"/>
    <n v="571"/>
    <s v="Budak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94465081.99359"/>
  </r>
  <r>
    <s v="Local"/>
    <s v="2017/18"/>
    <s v="ApprovedBudget"/>
    <x v="1"/>
    <n v="1"/>
    <x v="1"/>
    <n v="571"/>
    <s v="Budak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9290073.985390998"/>
  </r>
  <r>
    <s v="Local"/>
    <s v="2017/18"/>
    <s v="ApprovedBudget"/>
    <x v="2"/>
    <n v="1"/>
    <x v="1"/>
    <n v="571"/>
    <s v="Budak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8316474.037251003"/>
  </r>
  <r>
    <s v="Local"/>
    <s v="2017/18"/>
    <s v="ApprovedBudget"/>
    <x v="0"/>
    <n v="7"/>
    <x v="2"/>
    <n v="571"/>
    <s v="Budaka District"/>
    <n v="6"/>
    <s v="Education"/>
    <s v="6"/>
    <s v="Education"/>
    <n v="321466"/>
    <s v="Sector Conditional Grant (Wage)"/>
    <s v=" Education"/>
    <s v="Primary Education - Wage"/>
    <n v="1"/>
    <s v="Outputs Provided"/>
    <n v="5419488835.5811996"/>
  </r>
  <r>
    <s v="Local"/>
    <s v="2017/18"/>
    <s v="ApprovedBudget"/>
    <x v="0"/>
    <n v="7"/>
    <x v="2"/>
    <n v="571"/>
    <s v="Budaka District"/>
    <n v="6"/>
    <s v="Education"/>
    <s v="6"/>
    <s v="Education"/>
    <n v="321466"/>
    <s v="Sector Conditional Grant (Wage)"/>
    <s v=" Education"/>
    <s v="Secondary Education - Wage"/>
    <n v="1"/>
    <s v="Outputs Provided"/>
    <n v="1283360803.1952"/>
  </r>
  <r>
    <s v="Local"/>
    <s v="2017/18"/>
    <s v="ApprovedBudget"/>
    <x v="0"/>
    <n v="7"/>
    <x v="2"/>
    <n v="571"/>
    <s v="Budaka District"/>
    <n v="6"/>
    <s v="Education"/>
    <s v="6"/>
    <s v="Education"/>
    <n v="321466"/>
    <s v="Sector Conditional Grant (Wage)"/>
    <s v=" Education"/>
    <s v="Skills Development - Wage"/>
    <n v="1"/>
    <s v="Outputs Provided"/>
    <n v="3796716.0001804"/>
  </r>
  <r>
    <s v="Local"/>
    <s v="2017/18"/>
    <s v="ApprovedBudget"/>
    <x v="1"/>
    <n v="7"/>
    <x v="2"/>
    <n v="571"/>
    <s v="Budaka District"/>
    <n v="6"/>
    <s v="Education"/>
    <s v="6"/>
    <s v="Education"/>
    <n v="321467"/>
    <s v="Sector Conditional Grant (Non-Wage)"/>
    <s v="Education"/>
    <s v="Inspection"/>
    <n v="1"/>
    <s v="Outputs Provided"/>
    <n v="24206853.451961"/>
  </r>
  <r>
    <s v="Local"/>
    <s v="2017/18"/>
    <s v="ApprovedBudget"/>
    <x v="1"/>
    <n v="7"/>
    <x v="2"/>
    <n v="571"/>
    <s v="Budak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27489361.37447"/>
  </r>
  <r>
    <s v="Local"/>
    <s v="2017/18"/>
    <s v="ApprovedBudget"/>
    <x v="1"/>
    <n v="7"/>
    <x v="2"/>
    <n v="571"/>
    <s v="Budak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504907757.7372999"/>
  </r>
  <r>
    <s v="Local"/>
    <s v="2017/18"/>
    <s v="ApprovedBudget"/>
    <x v="2"/>
    <n v="7"/>
    <x v="2"/>
    <n v="571"/>
    <s v="Budak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94529461.7834"/>
  </r>
  <r>
    <s v="Local"/>
    <s v="2017/18"/>
    <s v="ApprovedBudget"/>
    <x v="0"/>
    <n v="8"/>
    <x v="3"/>
    <n v="571"/>
    <s v="Budaka District"/>
    <n v="5"/>
    <s v="Health"/>
    <s v="5"/>
    <s v="Health"/>
    <n v="321466"/>
    <s v="Sector Conditional Grant (Wage)"/>
    <s v=" Health"/>
    <s v="Conditional wage grant Health"/>
    <n v="1"/>
    <s v="Outputs Provided"/>
    <n v="1311502048.0776"/>
  </r>
  <r>
    <s v="Local"/>
    <s v="2017/18"/>
    <s v="ApprovedBudget"/>
    <x v="1"/>
    <n v="8"/>
    <x v="3"/>
    <n v="571"/>
    <s v="Budak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41751815.08746001"/>
  </r>
  <r>
    <s v="Local"/>
    <s v="2017/18"/>
    <s v="ApprovedBudget"/>
    <x v="1"/>
    <n v="8"/>
    <x v="3"/>
    <n v="571"/>
    <s v="Budak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49895454.160965003"/>
  </r>
  <r>
    <s v="Local"/>
    <s v="2017/18"/>
    <s v="ApprovedBudget"/>
    <x v="3"/>
    <n v="8"/>
    <x v="3"/>
    <n v="571"/>
    <s v="Budak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89283831.631617993"/>
  </r>
  <r>
    <s v="Local"/>
    <s v="2017/18"/>
    <s v="ApprovedBudget"/>
    <x v="1"/>
    <n v="9"/>
    <x v="4"/>
    <n v="571"/>
    <s v="Budak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109393.074615002"/>
  </r>
  <r>
    <s v="Local"/>
    <s v="2017/18"/>
    <s v="ApprovedBudget"/>
    <x v="1"/>
    <n v="9"/>
    <x v="4"/>
    <n v="571"/>
    <s v="Budak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370613.3218085002"/>
  </r>
  <r>
    <s v="Local"/>
    <s v="2017/18"/>
    <s v="ApprovedBudget"/>
    <x v="2"/>
    <n v="9"/>
    <x v="4"/>
    <n v="571"/>
    <s v="Budak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05901776.28588003"/>
  </r>
  <r>
    <s v="Local"/>
    <s v="2017/18"/>
    <s v="ApprovedBudget"/>
    <x v="2"/>
    <n v="9"/>
    <x v="4"/>
    <n v="571"/>
    <s v="Budak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71"/>
    <s v="Budak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8274192.968686"/>
  </r>
  <r>
    <s v="Local"/>
    <s v="2017/18"/>
    <s v="ApprovedBudget"/>
    <x v="1"/>
    <n v="13"/>
    <x v="0"/>
    <n v="571"/>
    <s v="Budak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67347435.92214"/>
  </r>
  <r>
    <s v="Local"/>
    <s v="2017/18"/>
    <s v="ApprovedBudget"/>
    <x v="1"/>
    <n v="13"/>
    <x v="0"/>
    <n v="571"/>
    <s v="Budak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03219197.05996999"/>
  </r>
  <r>
    <s v="Local"/>
    <s v="2017/18"/>
    <s v="ApprovedBudget"/>
    <x v="1"/>
    <n v="13"/>
    <x v="0"/>
    <n v="571"/>
    <s v="Budak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64105519.37531"/>
  </r>
  <r>
    <s v="Local"/>
    <s v="2017/18"/>
    <s v="ApprovedBudget"/>
    <x v="1"/>
    <n v="13"/>
    <x v="0"/>
    <n v="571"/>
    <s v="Budak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65305947.99990001"/>
  </r>
  <r>
    <s v="Local"/>
    <s v="2017/18"/>
    <s v="ApprovedBudget"/>
    <x v="0"/>
    <n v="13"/>
    <x v="0"/>
    <n v="572"/>
    <s v="Oyam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74724641.6447001"/>
  </r>
  <r>
    <s v="Local"/>
    <s v="2017/18"/>
    <s v="ApprovedBudget"/>
    <x v="1"/>
    <n v="13"/>
    <x v="0"/>
    <n v="572"/>
    <s v="Oyam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410283388.22593999"/>
  </r>
  <r>
    <s v="Local"/>
    <s v="2017/18"/>
    <s v="ApprovedBudget"/>
    <x v="1"/>
    <n v="13"/>
    <x v="0"/>
    <n v="572"/>
    <s v="Oyam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6216452.193628"/>
  </r>
  <r>
    <s v="Local"/>
    <s v="2017/18"/>
    <s v="ApprovedBudget"/>
    <x v="1"/>
    <n v="13"/>
    <x v="0"/>
    <n v="572"/>
    <s v="Oyam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2"/>
    <s v="Oyam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2"/>
    <s v="Oyam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89119999.99998"/>
  </r>
  <r>
    <s v="Local"/>
    <s v="2017/18"/>
    <s v="ApprovedBudget"/>
    <x v="1"/>
    <n v="13"/>
    <x v="0"/>
    <n v="572"/>
    <s v="Oyam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54404056.227"/>
  </r>
  <r>
    <s v="Local"/>
    <s v="2017/18"/>
    <s v="ApprovedBudget"/>
    <x v="0"/>
    <n v="13"/>
    <x v="0"/>
    <n v="572"/>
    <s v="Oyam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84615104.000021994"/>
  </r>
  <r>
    <s v="Local"/>
    <s v="2017/18"/>
    <s v="ApprovedBudget"/>
    <x v="1"/>
    <n v="13"/>
    <x v="0"/>
    <n v="572"/>
    <s v="Oyam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8725162.175401002"/>
  </r>
  <r>
    <s v="Local"/>
    <s v="2017/18"/>
    <s v="ApprovedBudget"/>
    <x v="2"/>
    <n v="13"/>
    <x v="0"/>
    <n v="572"/>
    <s v="Oyam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1122369509.8311999"/>
  </r>
  <r>
    <s v="Local"/>
    <s v="2017/18"/>
    <s v="ApprovedBudget"/>
    <x v="2"/>
    <n v="13"/>
    <x v="0"/>
    <n v="572"/>
    <s v="Oyam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605832720.2686"/>
  </r>
  <r>
    <s v="Local"/>
    <s v="2017/18"/>
    <s v="ApprovedBudget"/>
    <x v="2"/>
    <n v="13"/>
    <x v="0"/>
    <n v="572"/>
    <s v="Oyam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9890716.607560001"/>
  </r>
  <r>
    <s v="Local"/>
    <s v="2017/18"/>
    <s v="ApprovedBudget"/>
    <x v="0"/>
    <n v="1"/>
    <x v="1"/>
    <n v="572"/>
    <s v="Oyam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84777797.03393"/>
  </r>
  <r>
    <s v="Local"/>
    <s v="2017/18"/>
    <s v="ApprovedBudget"/>
    <x v="1"/>
    <n v="1"/>
    <x v="1"/>
    <n v="572"/>
    <s v="Oyam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71527249.784785002"/>
  </r>
  <r>
    <s v="Local"/>
    <s v="2017/18"/>
    <s v="ApprovedBudget"/>
    <x v="2"/>
    <n v="1"/>
    <x v="1"/>
    <n v="572"/>
    <s v="Oyam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70423548.282598004"/>
  </r>
  <r>
    <s v="Local"/>
    <s v="2017/18"/>
    <s v="ApprovedBudget"/>
    <x v="2"/>
    <n v="4"/>
    <x v="6"/>
    <n v="572"/>
    <s v="Oyam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72"/>
    <s v="Oyam District"/>
    <n v="6"/>
    <s v="Education"/>
    <s v="6"/>
    <s v="Education"/>
    <n v="321466"/>
    <s v="Sector Conditional Grant (Wage)"/>
    <s v=" Education"/>
    <s v="Primary Education - Wage"/>
    <n v="1"/>
    <s v="Outputs Provided"/>
    <n v="10251726446.052999"/>
  </r>
  <r>
    <s v="Local"/>
    <s v="2017/18"/>
    <s v="ApprovedBudget"/>
    <x v="0"/>
    <n v="7"/>
    <x v="2"/>
    <n v="572"/>
    <s v="Oyam District"/>
    <n v="6"/>
    <s v="Education"/>
    <s v="6"/>
    <s v="Education"/>
    <n v="321466"/>
    <s v="Sector Conditional Grant (Wage)"/>
    <s v=" Education"/>
    <s v="Secondary Education - Wage"/>
    <n v="1"/>
    <s v="Outputs Provided"/>
    <n v="1414523916.9554"/>
  </r>
  <r>
    <s v="Local"/>
    <s v="2017/18"/>
    <s v="ApprovedBudget"/>
    <x v="0"/>
    <n v="7"/>
    <x v="2"/>
    <n v="572"/>
    <s v="Oyam District"/>
    <n v="6"/>
    <s v="Education"/>
    <s v="6"/>
    <s v="Education"/>
    <n v="321466"/>
    <s v="Sector Conditional Grant (Wage)"/>
    <s v=" Education"/>
    <s v="Skills Development - Wage"/>
    <n v="1"/>
    <s v="Outputs Provided"/>
    <n v="777112535.99109995"/>
  </r>
  <r>
    <s v="Local"/>
    <s v="2017/18"/>
    <s v="ApprovedBudget"/>
    <x v="1"/>
    <n v="7"/>
    <x v="2"/>
    <n v="572"/>
    <s v="Oyam District"/>
    <n v="6"/>
    <s v="Education"/>
    <s v="6"/>
    <s v="Education"/>
    <n v="321467"/>
    <s v="Sector Conditional Grant (Non-Wage)"/>
    <s v="Education"/>
    <s v="Inspection"/>
    <n v="1"/>
    <s v="Outputs Provided"/>
    <n v="35650418.109810002"/>
  </r>
  <r>
    <s v="Local"/>
    <s v="2017/18"/>
    <s v="ApprovedBudget"/>
    <x v="1"/>
    <n v="7"/>
    <x v="2"/>
    <n v="572"/>
    <s v="Oyam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962816126.77173996"/>
  </r>
  <r>
    <s v="Local"/>
    <s v="2017/18"/>
    <s v="ApprovedBudget"/>
    <x v="1"/>
    <n v="7"/>
    <x v="2"/>
    <n v="572"/>
    <s v="Oyam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89884165.99769002"/>
  </r>
  <r>
    <s v="Local"/>
    <s v="2017/18"/>
    <s v="ApprovedBudget"/>
    <x v="1"/>
    <n v="7"/>
    <x v="2"/>
    <n v="572"/>
    <s v="Oyam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684244339.88350999"/>
  </r>
  <r>
    <s v="Local"/>
    <s v="2017/18"/>
    <s v="ApprovedBudget"/>
    <x v="2"/>
    <n v="7"/>
    <x v="2"/>
    <n v="572"/>
    <s v="Oyam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42590616.91253"/>
  </r>
  <r>
    <s v="Local"/>
    <s v="2017/18"/>
    <s v="ApprovedBudget"/>
    <x v="2"/>
    <n v="7"/>
    <x v="2"/>
    <n v="572"/>
    <s v="Oyam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700000000.00206006"/>
  </r>
  <r>
    <s v="Local"/>
    <s v="2017/18"/>
    <s v="ApprovedBudget"/>
    <x v="0"/>
    <n v="8"/>
    <x v="3"/>
    <n v="572"/>
    <s v="Oyam District"/>
    <n v="5"/>
    <s v="Health"/>
    <s v="5"/>
    <s v="Health"/>
    <n v="321466"/>
    <s v="Sector Conditional Grant (Wage)"/>
    <s v=" Health"/>
    <s v="Conditional wage grant Health"/>
    <n v="1"/>
    <s v="Outputs Provided"/>
    <n v="1668204662.8783"/>
  </r>
  <r>
    <s v="Local"/>
    <s v="2017/18"/>
    <s v="ApprovedBudget"/>
    <x v="1"/>
    <n v="8"/>
    <x v="3"/>
    <n v="572"/>
    <s v="Oyam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20129518.88455999"/>
  </r>
  <r>
    <s v="Local"/>
    <s v="2017/18"/>
    <s v="ApprovedBudget"/>
    <x v="1"/>
    <n v="8"/>
    <x v="3"/>
    <n v="572"/>
    <s v="Oyam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73520999.97426"/>
  </r>
  <r>
    <s v="Local"/>
    <s v="2017/18"/>
    <s v="ApprovedBudget"/>
    <x v="2"/>
    <n v="8"/>
    <x v="3"/>
    <n v="572"/>
    <s v="Oyam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572"/>
    <s v="Oyam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9080206.494044997"/>
  </r>
  <r>
    <s v="Local"/>
    <s v="2017/18"/>
    <s v="ApprovedBudget"/>
    <x v="1"/>
    <n v="9"/>
    <x v="4"/>
    <n v="572"/>
    <s v="Oyam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11081445.677235"/>
  </r>
  <r>
    <s v="Local"/>
    <s v="2017/18"/>
    <s v="ApprovedBudget"/>
    <x v="1"/>
    <n v="9"/>
    <x v="4"/>
    <n v="572"/>
    <s v="Oyam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10000000"/>
  </r>
  <r>
    <s v="Local"/>
    <s v="2017/18"/>
    <s v="ApprovedBudget"/>
    <x v="2"/>
    <n v="9"/>
    <x v="4"/>
    <n v="572"/>
    <s v="Oyam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03736181.29452997"/>
  </r>
  <r>
    <s v="Local"/>
    <s v="2017/18"/>
    <s v="ApprovedBudget"/>
    <x v="2"/>
    <n v="9"/>
    <x v="4"/>
    <n v="572"/>
    <s v="Oyam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72"/>
    <s v="Oyam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78303630.514745995"/>
  </r>
  <r>
    <s v="Local"/>
    <s v="2017/18"/>
    <s v="ApprovedBudget"/>
    <x v="1"/>
    <n v="13"/>
    <x v="0"/>
    <n v="572"/>
    <s v="Oyam District"/>
    <n v="1"/>
    <s v="Administration"/>
    <s v="1a"/>
    <s v="Administration"/>
    <n v="212105"/>
    <s v="Pension for Local Governments"/>
    <s v=" Public Sector Management"/>
    <s v="Pension "/>
    <n v="1"/>
    <s v="Outputs Provided"/>
    <n v="829736303.64177001"/>
  </r>
  <r>
    <s v="Local"/>
    <s v="2017/18"/>
    <s v="ApprovedBudget"/>
    <x v="1"/>
    <n v="13"/>
    <x v="0"/>
    <n v="572"/>
    <s v="Oyam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971171623.41252995"/>
  </r>
  <r>
    <s v="Local"/>
    <s v="2017/18"/>
    <s v="ApprovedBudget"/>
    <x v="1"/>
    <n v="13"/>
    <x v="0"/>
    <n v="572"/>
    <s v="Oyam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80474651.64660999"/>
  </r>
  <r>
    <s v="Local"/>
    <s v="2017/18"/>
    <s v="ApprovedBudget"/>
    <x v="1"/>
    <n v="13"/>
    <x v="0"/>
    <n v="572"/>
    <s v="Oyam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25230854"/>
  </r>
  <r>
    <s v="Local"/>
    <s v="2017/18"/>
    <s v="ApprovedBudget"/>
    <x v="2"/>
    <n v="13"/>
    <x v="0"/>
    <n v="572"/>
    <s v="Oyam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73"/>
    <s v="Abim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46392030.6438999"/>
  </r>
  <r>
    <s v="Local"/>
    <s v="2017/18"/>
    <s v="ApprovedBudget"/>
    <x v="1"/>
    <n v="13"/>
    <x v="0"/>
    <n v="573"/>
    <s v="Abim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63404482.25301"/>
  </r>
  <r>
    <s v="Local"/>
    <s v="2017/18"/>
    <s v="ApprovedBudget"/>
    <x v="1"/>
    <n v="13"/>
    <x v="0"/>
    <n v="573"/>
    <s v="Abim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186427.1140719997"/>
  </r>
  <r>
    <s v="Local"/>
    <s v="2017/18"/>
    <s v="ApprovedBudget"/>
    <x v="1"/>
    <n v="13"/>
    <x v="0"/>
    <n v="573"/>
    <s v="Abim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3"/>
    <s v="Abim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3"/>
    <s v="Abim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82800000.000040993"/>
  </r>
  <r>
    <s v="Local"/>
    <s v="2017/18"/>
    <s v="ApprovedBudget"/>
    <x v="1"/>
    <n v="13"/>
    <x v="0"/>
    <n v="573"/>
    <s v="Abim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88803399.224999994"/>
  </r>
  <r>
    <s v="Local"/>
    <s v="2017/18"/>
    <s v="ApprovedBudget"/>
    <x v="0"/>
    <n v="13"/>
    <x v="0"/>
    <n v="573"/>
    <s v="Abim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74114519.999951005"/>
  </r>
  <r>
    <s v="Local"/>
    <s v="2017/18"/>
    <s v="ApprovedBudget"/>
    <x v="1"/>
    <n v="13"/>
    <x v="0"/>
    <n v="573"/>
    <s v="Abim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67657356.717870995"/>
  </r>
  <r>
    <s v="Local"/>
    <s v="2017/18"/>
    <s v="ApprovedBudget"/>
    <x v="2"/>
    <n v="13"/>
    <x v="0"/>
    <n v="573"/>
    <s v="Abim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43330185.07347"/>
  </r>
  <r>
    <s v="Local"/>
    <s v="2017/18"/>
    <s v="ApprovedBudget"/>
    <x v="2"/>
    <n v="13"/>
    <x v="0"/>
    <n v="573"/>
    <s v="Abim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573057257.48309004"/>
  </r>
  <r>
    <s v="Local"/>
    <s v="2017/18"/>
    <s v="ApprovedBudget"/>
    <x v="2"/>
    <n v="13"/>
    <x v="0"/>
    <n v="573"/>
    <s v="Abim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7097099.49368"/>
  </r>
  <r>
    <s v="Local"/>
    <s v="2017/18"/>
    <s v="ApprovedBudget"/>
    <x v="0"/>
    <n v="1"/>
    <x v="1"/>
    <n v="573"/>
    <s v="Abim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573"/>
    <s v="Abim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4367598.879803002"/>
  </r>
  <r>
    <s v="Local"/>
    <s v="2017/18"/>
    <s v="ApprovedBudget"/>
    <x v="2"/>
    <n v="1"/>
    <x v="1"/>
    <n v="573"/>
    <s v="Abim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0393414.436204001"/>
  </r>
  <r>
    <s v="Local"/>
    <s v="2017/18"/>
    <s v="ApprovedBudget"/>
    <x v="0"/>
    <n v="7"/>
    <x v="2"/>
    <n v="573"/>
    <s v="Abim District"/>
    <n v="6"/>
    <s v="Education"/>
    <s v="6"/>
    <s v="Education"/>
    <n v="321466"/>
    <s v="Sector Conditional Grant (Wage)"/>
    <s v=" Education"/>
    <s v="Primary Education - Wage"/>
    <n v="1"/>
    <s v="Outputs Provided"/>
    <n v="3540927591.2291002"/>
  </r>
  <r>
    <s v="Local"/>
    <s v="2017/18"/>
    <s v="ApprovedBudget"/>
    <x v="0"/>
    <n v="7"/>
    <x v="2"/>
    <n v="573"/>
    <s v="Abim District"/>
    <n v="6"/>
    <s v="Education"/>
    <s v="6"/>
    <s v="Education"/>
    <n v="321466"/>
    <s v="Sector Conditional Grant (Wage)"/>
    <s v=" Education"/>
    <s v="Secondary Education - Wage"/>
    <n v="1"/>
    <s v="Outputs Provided"/>
    <n v="418411540.95200002"/>
  </r>
  <r>
    <s v="Local"/>
    <s v="2017/18"/>
    <s v="ApprovedBudget"/>
    <x v="0"/>
    <n v="7"/>
    <x v="2"/>
    <n v="573"/>
    <s v="Abim District"/>
    <n v="6"/>
    <s v="Education"/>
    <s v="6"/>
    <s v="Education"/>
    <n v="321466"/>
    <s v="Sector Conditional Grant (Wage)"/>
    <s v=" Education"/>
    <s v="Skills Development - Wage"/>
    <n v="1"/>
    <s v="Outputs Provided"/>
    <n v="83012027.999044001"/>
  </r>
  <r>
    <s v="Local"/>
    <s v="2017/18"/>
    <s v="ApprovedBudget"/>
    <x v="1"/>
    <n v="7"/>
    <x v="2"/>
    <n v="573"/>
    <s v="Abim District"/>
    <n v="6"/>
    <s v="Education"/>
    <s v="6"/>
    <s v="Education"/>
    <n v="321467"/>
    <s v="Sector Conditional Grant (Non-Wage)"/>
    <s v="Education"/>
    <s v="Inspection"/>
    <n v="1"/>
    <s v="Outputs Provided"/>
    <n v="17250961.208958"/>
  </r>
  <r>
    <s v="Local"/>
    <s v="2017/18"/>
    <s v="ApprovedBudget"/>
    <x v="1"/>
    <n v="7"/>
    <x v="2"/>
    <n v="573"/>
    <s v="Abim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23156368.89458001"/>
  </r>
  <r>
    <s v="Local"/>
    <s v="2017/18"/>
    <s v="ApprovedBudget"/>
    <x v="1"/>
    <n v="7"/>
    <x v="2"/>
    <n v="573"/>
    <s v="Abim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63234955.98769999"/>
  </r>
  <r>
    <s v="Local"/>
    <s v="2017/18"/>
    <s v="ApprovedBudget"/>
    <x v="1"/>
    <n v="7"/>
    <x v="2"/>
    <n v="573"/>
    <s v="Abim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41625928.11374"/>
  </r>
  <r>
    <s v="Local"/>
    <s v="2017/18"/>
    <s v="ApprovedBudget"/>
    <x v="2"/>
    <n v="7"/>
    <x v="2"/>
    <n v="573"/>
    <s v="Abim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39604128.60402"/>
  </r>
  <r>
    <s v="Local"/>
    <s v="2017/18"/>
    <s v="ApprovedBudget"/>
    <x v="0"/>
    <n v="8"/>
    <x v="3"/>
    <n v="573"/>
    <s v="Abim District"/>
    <n v="5"/>
    <s v="Health"/>
    <s v="5"/>
    <s v="Health"/>
    <n v="321466"/>
    <s v="Sector Conditional Grant (Wage)"/>
    <s v=" Health"/>
    <s v="Conditional wage grant Health"/>
    <n v="1"/>
    <s v="Outputs Provided"/>
    <n v="1941784081.7550001"/>
  </r>
  <r>
    <s v="Local"/>
    <s v="2017/18"/>
    <s v="ApprovedBudget"/>
    <x v="1"/>
    <n v="8"/>
    <x v="3"/>
    <n v="573"/>
    <s v="Abim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64666701.22380999"/>
  </r>
  <r>
    <s v="Local"/>
    <s v="2017/18"/>
    <s v="ApprovedBudget"/>
    <x v="1"/>
    <n v="8"/>
    <x v="3"/>
    <n v="573"/>
    <s v="Abim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8600400.63507"/>
  </r>
  <r>
    <s v="Local"/>
    <s v="2017/18"/>
    <s v="ApprovedBudget"/>
    <x v="1"/>
    <n v="9"/>
    <x v="4"/>
    <n v="573"/>
    <s v="Abim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1370465.132134996"/>
  </r>
  <r>
    <s v="Local"/>
    <s v="2017/18"/>
    <s v="ApprovedBudget"/>
    <x v="1"/>
    <n v="9"/>
    <x v="4"/>
    <n v="573"/>
    <s v="Abim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948796.0502384002"/>
  </r>
  <r>
    <s v="Local"/>
    <s v="2017/18"/>
    <s v="ApprovedBudget"/>
    <x v="2"/>
    <n v="9"/>
    <x v="4"/>
    <n v="573"/>
    <s v="Abim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09675198.86385"/>
  </r>
  <r>
    <s v="Local"/>
    <s v="2017/18"/>
    <s v="ApprovedBudget"/>
    <x v="2"/>
    <n v="9"/>
    <x v="4"/>
    <n v="573"/>
    <s v="Abim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73"/>
    <s v="Abim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8848992.777926002"/>
  </r>
  <r>
    <s v="Local"/>
    <s v="2017/18"/>
    <s v="ApprovedBudget"/>
    <x v="1"/>
    <n v="13"/>
    <x v="0"/>
    <n v="573"/>
    <s v="Abim District"/>
    <n v="1"/>
    <s v="Administration"/>
    <s v="1a"/>
    <s v="Administration"/>
    <n v="212105"/>
    <s v="Pension for Local Governments"/>
    <s v=" Public Sector Management"/>
    <s v="Pension "/>
    <n v="1"/>
    <s v="Outputs Provided"/>
    <n v="92195813.270291001"/>
  </r>
  <r>
    <s v="Local"/>
    <s v="2017/18"/>
    <s v="ApprovedBudget"/>
    <x v="1"/>
    <n v="13"/>
    <x v="0"/>
    <n v="573"/>
    <s v="Abim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85394856.66993999"/>
  </r>
  <r>
    <s v="Local"/>
    <s v="2017/18"/>
    <s v="ApprovedBudget"/>
    <x v="1"/>
    <n v="13"/>
    <x v="0"/>
    <n v="573"/>
    <s v="Abim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521840.0000107"/>
  </r>
  <r>
    <s v="Local"/>
    <s v="2017/18"/>
    <s v="ApprovedBudget"/>
    <x v="1"/>
    <n v="13"/>
    <x v="0"/>
    <n v="573"/>
    <s v="Abim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81281457.000043005"/>
  </r>
  <r>
    <s v="Local"/>
    <s v="2017/18"/>
    <s v="ApprovedBudget"/>
    <x v="0"/>
    <n v="13"/>
    <x v="0"/>
    <n v="574"/>
    <s v="Namutumb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65309915.4445"/>
  </r>
  <r>
    <s v="Local"/>
    <s v="2017/18"/>
    <s v="ApprovedBudget"/>
    <x v="1"/>
    <n v="13"/>
    <x v="0"/>
    <n v="574"/>
    <s v="Namutumb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7134378.97593999"/>
  </r>
  <r>
    <s v="Local"/>
    <s v="2017/18"/>
    <s v="ApprovedBudget"/>
    <x v="1"/>
    <n v="13"/>
    <x v="0"/>
    <n v="574"/>
    <s v="Namutumb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928162.9426678997"/>
  </r>
  <r>
    <s v="Local"/>
    <s v="2017/18"/>
    <s v="ApprovedBudget"/>
    <x v="1"/>
    <n v="13"/>
    <x v="0"/>
    <n v="574"/>
    <s v="Namutumb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4"/>
    <s v="Namutumb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4"/>
    <s v="Namutumb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6480000.00007001"/>
  </r>
  <r>
    <s v="Local"/>
    <s v="2017/18"/>
    <s v="ApprovedBudget"/>
    <x v="1"/>
    <n v="13"/>
    <x v="0"/>
    <n v="574"/>
    <s v="Namutumb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72243221.30320001"/>
  </r>
  <r>
    <s v="Local"/>
    <s v="2017/18"/>
    <s v="ApprovedBudget"/>
    <x v="0"/>
    <n v="13"/>
    <x v="0"/>
    <n v="574"/>
    <s v="Namutumb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3054179.99988"/>
  </r>
  <r>
    <s v="Local"/>
    <s v="2017/18"/>
    <s v="ApprovedBudget"/>
    <x v="1"/>
    <n v="13"/>
    <x v="0"/>
    <n v="574"/>
    <s v="Namutumb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67906464.540794998"/>
  </r>
  <r>
    <s v="Local"/>
    <s v="2017/18"/>
    <s v="ApprovedBudget"/>
    <x v="2"/>
    <n v="13"/>
    <x v="0"/>
    <n v="574"/>
    <s v="Namutumb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59217679.98710001"/>
  </r>
  <r>
    <s v="Local"/>
    <s v="2017/18"/>
    <s v="ApprovedBudget"/>
    <x v="2"/>
    <n v="13"/>
    <x v="0"/>
    <n v="574"/>
    <s v="Namutumb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24742682.67225999"/>
  </r>
  <r>
    <s v="Local"/>
    <s v="2017/18"/>
    <s v="ApprovedBudget"/>
    <x v="2"/>
    <n v="13"/>
    <x v="0"/>
    <n v="574"/>
    <s v="Namutumb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3665156.802060001"/>
  </r>
  <r>
    <s v="Local"/>
    <s v="2017/18"/>
    <s v="ApprovedBudget"/>
    <x v="0"/>
    <n v="1"/>
    <x v="1"/>
    <n v="574"/>
    <s v="Namutumb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05470814.87382001"/>
  </r>
  <r>
    <s v="Local"/>
    <s v="2017/18"/>
    <s v="ApprovedBudget"/>
    <x v="1"/>
    <n v="1"/>
    <x v="1"/>
    <n v="574"/>
    <s v="Namutumb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2488364.421552002"/>
  </r>
  <r>
    <s v="Local"/>
    <s v="2017/18"/>
    <s v="ApprovedBudget"/>
    <x v="2"/>
    <n v="1"/>
    <x v="1"/>
    <n v="574"/>
    <s v="Namutumb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8417092.599498004"/>
  </r>
  <r>
    <s v="Local"/>
    <s v="2017/18"/>
    <s v="ApprovedBudget"/>
    <x v="0"/>
    <n v="7"/>
    <x v="2"/>
    <n v="574"/>
    <s v="Namutumba District"/>
    <n v="6"/>
    <s v="Education"/>
    <s v="6"/>
    <s v="Education"/>
    <n v="321466"/>
    <s v="Sector Conditional Grant (Wage)"/>
    <s v=" Education"/>
    <s v="Primary Education - Wage"/>
    <n v="1"/>
    <s v="Outputs Provided"/>
    <n v="7680531530.5525999"/>
  </r>
  <r>
    <s v="Local"/>
    <s v="2017/18"/>
    <s v="ApprovedBudget"/>
    <x v="0"/>
    <n v="7"/>
    <x v="2"/>
    <n v="574"/>
    <s v="Namutumba District"/>
    <n v="6"/>
    <s v="Education"/>
    <s v="6"/>
    <s v="Education"/>
    <n v="321466"/>
    <s v="Sector Conditional Grant (Wage)"/>
    <s v=" Education"/>
    <s v="Secondary Education - Wage"/>
    <n v="1"/>
    <s v="Outputs Provided"/>
    <n v="838282940.87644994"/>
  </r>
  <r>
    <s v="Local"/>
    <s v="2017/18"/>
    <s v="ApprovedBudget"/>
    <x v="0"/>
    <n v="7"/>
    <x v="2"/>
    <n v="574"/>
    <s v="Namutumba District"/>
    <n v="6"/>
    <s v="Education"/>
    <s v="6"/>
    <s v="Education"/>
    <n v="321466"/>
    <s v="Sector Conditional Grant (Wage)"/>
    <s v=" Education"/>
    <s v="Skills Development - Wage"/>
    <n v="1"/>
    <s v="Outputs Provided"/>
    <n v="313557659.99632001"/>
  </r>
  <r>
    <s v="Local"/>
    <s v="2017/18"/>
    <s v="ApprovedBudget"/>
    <x v="1"/>
    <n v="7"/>
    <x v="2"/>
    <n v="574"/>
    <s v="Namutumba District"/>
    <n v="6"/>
    <s v="Education"/>
    <s v="6"/>
    <s v="Education"/>
    <n v="321467"/>
    <s v="Sector Conditional Grant (Non-Wage)"/>
    <s v="Education"/>
    <s v="Inspection"/>
    <n v="1"/>
    <s v="Outputs Provided"/>
    <n v="36772336.213509999"/>
  </r>
  <r>
    <s v="Local"/>
    <s v="2017/18"/>
    <s v="ApprovedBudget"/>
    <x v="1"/>
    <n v="7"/>
    <x v="2"/>
    <n v="574"/>
    <s v="Namutumb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36187214.56370997"/>
  </r>
  <r>
    <s v="Local"/>
    <s v="2017/18"/>
    <s v="ApprovedBudget"/>
    <x v="1"/>
    <n v="7"/>
    <x v="2"/>
    <n v="574"/>
    <s v="Namutumb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998522065.5913"/>
  </r>
  <r>
    <s v="Local"/>
    <s v="2017/18"/>
    <s v="ApprovedBudget"/>
    <x v="1"/>
    <n v="7"/>
    <x v="2"/>
    <n v="574"/>
    <s v="Namutumb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574"/>
    <s v="Namutumb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36095729.55197999"/>
  </r>
  <r>
    <s v="Local"/>
    <s v="2017/18"/>
    <s v="ApprovedBudget"/>
    <x v="0"/>
    <n v="8"/>
    <x v="3"/>
    <n v="574"/>
    <s v="Namutumba District"/>
    <n v="5"/>
    <s v="Health"/>
    <s v="5"/>
    <s v="Health"/>
    <n v="321466"/>
    <s v="Sector Conditional Grant (Wage)"/>
    <s v=" Health"/>
    <s v="Conditional wage grant Health"/>
    <n v="1"/>
    <s v="Outputs Provided"/>
    <n v="1198615844.1600001"/>
  </r>
  <r>
    <s v="Local"/>
    <s v="2017/18"/>
    <s v="ApprovedBudget"/>
    <x v="1"/>
    <n v="8"/>
    <x v="3"/>
    <n v="574"/>
    <s v="Namutumb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36037433.51422"/>
  </r>
  <r>
    <s v="Local"/>
    <s v="2017/18"/>
    <s v="ApprovedBudget"/>
    <x v="1"/>
    <n v="9"/>
    <x v="4"/>
    <n v="574"/>
    <s v="Namutumb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516769.579640001"/>
  </r>
  <r>
    <s v="Local"/>
    <s v="2017/18"/>
    <s v="ApprovedBudget"/>
    <x v="1"/>
    <n v="9"/>
    <x v="4"/>
    <n v="574"/>
    <s v="Namutumb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823143.8777945004"/>
  </r>
  <r>
    <s v="Local"/>
    <s v="2017/18"/>
    <s v="ApprovedBudget"/>
    <x v="2"/>
    <n v="9"/>
    <x v="4"/>
    <n v="574"/>
    <s v="Namutumb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19113650.04543"/>
  </r>
  <r>
    <s v="Local"/>
    <s v="2017/18"/>
    <s v="ApprovedBudget"/>
    <x v="2"/>
    <n v="9"/>
    <x v="4"/>
    <n v="574"/>
    <s v="Namutumb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74"/>
    <s v="Namutumb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0141568.809410997"/>
  </r>
  <r>
    <s v="Local"/>
    <s v="2017/18"/>
    <s v="ApprovedBudget"/>
    <x v="1"/>
    <n v="13"/>
    <x v="0"/>
    <n v="574"/>
    <s v="Namutumb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52020312.39784998"/>
  </r>
  <r>
    <s v="Local"/>
    <s v="2017/18"/>
    <s v="ApprovedBudget"/>
    <x v="1"/>
    <n v="13"/>
    <x v="0"/>
    <n v="574"/>
    <s v="Namutumb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10169750.47940001"/>
  </r>
  <r>
    <s v="Local"/>
    <s v="2017/18"/>
    <s v="ApprovedBudget"/>
    <x v="1"/>
    <n v="13"/>
    <x v="0"/>
    <n v="574"/>
    <s v="Namutumb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925607.0001375999"/>
  </r>
  <r>
    <s v="Local"/>
    <s v="2017/18"/>
    <s v="ApprovedBudget"/>
    <x v="0"/>
    <n v="13"/>
    <x v="0"/>
    <n v="575"/>
    <s v="Dokol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40733745.3634"/>
  </r>
  <r>
    <s v="Local"/>
    <s v="2017/18"/>
    <s v="ApprovedBudget"/>
    <x v="1"/>
    <n v="13"/>
    <x v="0"/>
    <n v="575"/>
    <s v="Dokol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79544071.23106998"/>
  </r>
  <r>
    <s v="Local"/>
    <s v="2017/18"/>
    <s v="ApprovedBudget"/>
    <x v="1"/>
    <n v="13"/>
    <x v="0"/>
    <n v="575"/>
    <s v="Dokol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101435.2876827996"/>
  </r>
  <r>
    <s v="Local"/>
    <s v="2017/18"/>
    <s v="ApprovedBudget"/>
    <x v="1"/>
    <n v="13"/>
    <x v="0"/>
    <n v="575"/>
    <s v="Dokol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5"/>
    <s v="Dokol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5"/>
    <s v="Dokol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9720000.00003"/>
  </r>
  <r>
    <s v="Local"/>
    <s v="2017/18"/>
    <s v="ApprovedBudget"/>
    <x v="1"/>
    <n v="13"/>
    <x v="0"/>
    <n v="575"/>
    <s v="Dokol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7789608.9226"/>
  </r>
  <r>
    <s v="Local"/>
    <s v="2017/18"/>
    <s v="ApprovedBudget"/>
    <x v="0"/>
    <n v="13"/>
    <x v="0"/>
    <n v="575"/>
    <s v="Dokol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398995.99996001"/>
  </r>
  <r>
    <s v="Local"/>
    <s v="2017/18"/>
    <s v="ApprovedBudget"/>
    <x v="1"/>
    <n v="13"/>
    <x v="0"/>
    <n v="575"/>
    <s v="Dokol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71144866.238806993"/>
  </r>
  <r>
    <s v="Local"/>
    <s v="2017/18"/>
    <s v="ApprovedBudget"/>
    <x v="2"/>
    <n v="13"/>
    <x v="0"/>
    <n v="575"/>
    <s v="Dokol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79620192.86925006"/>
  </r>
  <r>
    <s v="Local"/>
    <s v="2017/18"/>
    <s v="ApprovedBudget"/>
    <x v="2"/>
    <n v="13"/>
    <x v="0"/>
    <n v="575"/>
    <s v="Dokol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821858495.09949005"/>
  </r>
  <r>
    <s v="Local"/>
    <s v="2017/18"/>
    <s v="ApprovedBudget"/>
    <x v="2"/>
    <n v="13"/>
    <x v="0"/>
    <n v="575"/>
    <s v="Dokol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7731114.995300002"/>
  </r>
  <r>
    <s v="Local"/>
    <s v="2017/18"/>
    <s v="ApprovedBudget"/>
    <x v="0"/>
    <n v="1"/>
    <x v="1"/>
    <n v="575"/>
    <s v="Dokol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89319078.15353"/>
  </r>
  <r>
    <s v="Local"/>
    <s v="2017/18"/>
    <s v="ApprovedBudget"/>
    <x v="1"/>
    <n v="1"/>
    <x v="1"/>
    <n v="575"/>
    <s v="Dokol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6091690.332061"/>
  </r>
  <r>
    <s v="Local"/>
    <s v="2017/18"/>
    <s v="ApprovedBudget"/>
    <x v="2"/>
    <n v="1"/>
    <x v="1"/>
    <n v="575"/>
    <s v="Dokol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3872580.073932998"/>
  </r>
  <r>
    <s v="Local"/>
    <s v="2017/18"/>
    <s v="ApprovedBudget"/>
    <x v="2"/>
    <n v="4"/>
    <x v="6"/>
    <n v="575"/>
    <s v="Dokolo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75"/>
    <s v="Dokolo District"/>
    <n v="6"/>
    <s v="Education"/>
    <s v="6"/>
    <s v="Education"/>
    <n v="321466"/>
    <s v="Sector Conditional Grant (Wage)"/>
    <s v=" Education"/>
    <s v="Primary Education - Wage"/>
    <n v="1"/>
    <s v="Outputs Provided"/>
    <n v="4795032561.8216"/>
  </r>
  <r>
    <s v="Local"/>
    <s v="2017/18"/>
    <s v="ApprovedBudget"/>
    <x v="0"/>
    <n v="7"/>
    <x v="2"/>
    <n v="575"/>
    <s v="Dokolo District"/>
    <n v="6"/>
    <s v="Education"/>
    <s v="6"/>
    <s v="Education"/>
    <n v="321466"/>
    <s v="Sector Conditional Grant (Wage)"/>
    <s v=" Education"/>
    <s v="Secondary Education - Wage"/>
    <n v="1"/>
    <s v="Outputs Provided"/>
    <n v="852826180.07643998"/>
  </r>
  <r>
    <s v="Local"/>
    <s v="2017/18"/>
    <s v="ApprovedBudget"/>
    <x v="0"/>
    <n v="7"/>
    <x v="2"/>
    <n v="575"/>
    <s v="Dokolo District"/>
    <n v="6"/>
    <s v="Education"/>
    <s v="6"/>
    <s v="Education"/>
    <n v="321466"/>
    <s v="Sector Conditional Grant (Wage)"/>
    <s v=" Education"/>
    <s v="Skills Development - Wage"/>
    <n v="1"/>
    <s v="Outputs Provided"/>
    <n v="161458223.99796"/>
  </r>
  <r>
    <s v="Local"/>
    <s v="2017/18"/>
    <s v="ApprovedBudget"/>
    <x v="1"/>
    <n v="7"/>
    <x v="2"/>
    <n v="575"/>
    <s v="Dokolo District"/>
    <n v="6"/>
    <s v="Education"/>
    <s v="6"/>
    <s v="Education"/>
    <n v="321467"/>
    <s v="Sector Conditional Grant (Non-Wage)"/>
    <s v="Education"/>
    <s v="Inspection"/>
    <n v="1"/>
    <s v="Outputs Provided"/>
    <n v="24206853.451961"/>
  </r>
  <r>
    <s v="Local"/>
    <s v="2017/18"/>
    <s v="ApprovedBudget"/>
    <x v="1"/>
    <n v="7"/>
    <x v="2"/>
    <n v="575"/>
    <s v="Dokol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38216926.70613998"/>
  </r>
  <r>
    <s v="Local"/>
    <s v="2017/18"/>
    <s v="ApprovedBudget"/>
    <x v="1"/>
    <n v="7"/>
    <x v="2"/>
    <n v="575"/>
    <s v="Dokol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38724123.90008003"/>
  </r>
  <r>
    <s v="Local"/>
    <s v="2017/18"/>
    <s v="ApprovedBudget"/>
    <x v="1"/>
    <n v="7"/>
    <x v="2"/>
    <n v="575"/>
    <s v="Dokol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22593192.83"/>
  </r>
  <r>
    <s v="Local"/>
    <s v="2017/18"/>
    <s v="ApprovedBudget"/>
    <x v="2"/>
    <n v="7"/>
    <x v="2"/>
    <n v="575"/>
    <s v="Dokol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1867634.31456"/>
  </r>
  <r>
    <s v="Local"/>
    <s v="2017/18"/>
    <s v="ApprovedBudget"/>
    <x v="0"/>
    <n v="8"/>
    <x v="3"/>
    <n v="575"/>
    <s v="Dokolo District"/>
    <n v="5"/>
    <s v="Health"/>
    <s v="5"/>
    <s v="Health"/>
    <n v="321466"/>
    <s v="Sector Conditional Grant (Wage)"/>
    <s v=" Health"/>
    <s v="Conditional wage grant Health"/>
    <n v="1"/>
    <s v="Outputs Provided"/>
    <n v="1394432803.6777999"/>
  </r>
  <r>
    <s v="Local"/>
    <s v="2017/18"/>
    <s v="ApprovedBudget"/>
    <x v="1"/>
    <n v="8"/>
    <x v="3"/>
    <n v="575"/>
    <s v="Dokol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75385751.79506001"/>
  </r>
  <r>
    <s v="Local"/>
    <s v="2017/18"/>
    <s v="ApprovedBudget"/>
    <x v="3"/>
    <n v="8"/>
    <x v="3"/>
    <n v="575"/>
    <s v="Dokolo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45343698.899467997"/>
  </r>
  <r>
    <s v="Local"/>
    <s v="2017/18"/>
    <s v="ApprovedBudget"/>
    <x v="1"/>
    <n v="9"/>
    <x v="4"/>
    <n v="575"/>
    <s v="Dokol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374114.486764997"/>
  </r>
  <r>
    <s v="Local"/>
    <s v="2017/18"/>
    <s v="ApprovedBudget"/>
    <x v="1"/>
    <n v="9"/>
    <x v="4"/>
    <n v="575"/>
    <s v="Dokol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992057.2072716001"/>
  </r>
  <r>
    <s v="Local"/>
    <s v="2017/18"/>
    <s v="ApprovedBudget"/>
    <x v="2"/>
    <n v="9"/>
    <x v="4"/>
    <n v="575"/>
    <s v="Dokol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40505020.37102002"/>
  </r>
  <r>
    <s v="Local"/>
    <s v="2017/18"/>
    <s v="ApprovedBudget"/>
    <x v="1"/>
    <n v="10"/>
    <x v="5"/>
    <n v="575"/>
    <s v="Dokol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3869822.113254003"/>
  </r>
  <r>
    <s v="Local"/>
    <s v="2017/18"/>
    <s v="ApprovedBudget"/>
    <x v="1"/>
    <n v="13"/>
    <x v="0"/>
    <n v="575"/>
    <s v="Dokol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94673358.59944999"/>
  </r>
  <r>
    <s v="Local"/>
    <s v="2017/18"/>
    <s v="ApprovedBudget"/>
    <x v="1"/>
    <n v="13"/>
    <x v="0"/>
    <n v="575"/>
    <s v="Dokol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99214909.07595"/>
  </r>
  <r>
    <s v="Local"/>
    <s v="2017/18"/>
    <s v="ApprovedBudget"/>
    <x v="1"/>
    <n v="13"/>
    <x v="0"/>
    <n v="575"/>
    <s v="Dokol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52267837.87288001"/>
  </r>
  <r>
    <s v="Local"/>
    <s v="2017/18"/>
    <s v="ApprovedBudget"/>
    <x v="1"/>
    <n v="13"/>
    <x v="0"/>
    <n v="575"/>
    <s v="Dokol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20318736.00007999"/>
  </r>
  <r>
    <s v="Local"/>
    <s v="2017/18"/>
    <s v="ApprovedBudget"/>
    <x v="2"/>
    <n v="13"/>
    <x v="0"/>
    <n v="575"/>
    <s v="Dokol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76"/>
    <s v="Buliis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655916737.40262997"/>
  </r>
  <r>
    <s v="Local"/>
    <s v="2017/18"/>
    <s v="ApprovedBudget"/>
    <x v="1"/>
    <n v="13"/>
    <x v="0"/>
    <n v="576"/>
    <s v="Buliis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5682683.51636001"/>
  </r>
  <r>
    <s v="Local"/>
    <s v="2017/18"/>
    <s v="ApprovedBudget"/>
    <x v="1"/>
    <n v="13"/>
    <x v="0"/>
    <n v="576"/>
    <s v="Buliis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3972623.3388848002"/>
  </r>
  <r>
    <s v="Local"/>
    <s v="2017/18"/>
    <s v="ApprovedBudget"/>
    <x v="1"/>
    <n v="13"/>
    <x v="0"/>
    <n v="576"/>
    <s v="Buliis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6"/>
    <s v="Buliis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6"/>
    <s v="Buliis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62760000.000026003"/>
  </r>
  <r>
    <s v="Local"/>
    <s v="2017/18"/>
    <s v="ApprovedBudget"/>
    <x v="1"/>
    <n v="13"/>
    <x v="0"/>
    <n v="576"/>
    <s v="Buliis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0249304.653999999"/>
  </r>
  <r>
    <s v="Local"/>
    <s v="2017/18"/>
    <s v="ApprovedBudget"/>
    <x v="0"/>
    <n v="13"/>
    <x v="0"/>
    <n v="576"/>
    <s v="Buliis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07974509.99988"/>
  </r>
  <r>
    <s v="Local"/>
    <s v="2017/18"/>
    <s v="ApprovedBudget"/>
    <x v="1"/>
    <n v="13"/>
    <x v="0"/>
    <n v="576"/>
    <s v="Buliis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7764417.966623001"/>
  </r>
  <r>
    <s v="Local"/>
    <s v="2017/18"/>
    <s v="ApprovedBudget"/>
    <x v="2"/>
    <n v="13"/>
    <x v="0"/>
    <n v="576"/>
    <s v="Buliis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357656511.81015998"/>
  </r>
  <r>
    <s v="Local"/>
    <s v="2017/18"/>
    <s v="ApprovedBudget"/>
    <x v="2"/>
    <n v="13"/>
    <x v="0"/>
    <n v="576"/>
    <s v="Buliis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433394481.87748998"/>
  </r>
  <r>
    <s v="Local"/>
    <s v="2017/18"/>
    <s v="ApprovedBudget"/>
    <x v="2"/>
    <n v="13"/>
    <x v="0"/>
    <n v="576"/>
    <s v="Buliis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8426705.735959999"/>
  </r>
  <r>
    <s v="Local"/>
    <s v="2017/18"/>
    <s v="ApprovedBudget"/>
    <x v="0"/>
    <n v="1"/>
    <x v="1"/>
    <n v="576"/>
    <s v="Buliis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0324929.67360997"/>
  </r>
  <r>
    <s v="Local"/>
    <s v="2017/18"/>
    <s v="ApprovedBudget"/>
    <x v="1"/>
    <n v="1"/>
    <x v="1"/>
    <n v="576"/>
    <s v="Buliis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4718414.966625001"/>
  </r>
  <r>
    <s v="Local"/>
    <s v="2017/18"/>
    <s v="ApprovedBudget"/>
    <x v="2"/>
    <n v="1"/>
    <x v="1"/>
    <n v="576"/>
    <s v="Buliis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2414422.091178998"/>
  </r>
  <r>
    <s v="Local"/>
    <s v="2017/18"/>
    <s v="ApprovedBudget"/>
    <x v="0"/>
    <n v="7"/>
    <x v="2"/>
    <n v="576"/>
    <s v="Buliisa District"/>
    <n v="6"/>
    <s v="Education"/>
    <s v="6"/>
    <s v="Education"/>
    <n v="321466"/>
    <s v="Sector Conditional Grant (Wage)"/>
    <s v=" Education"/>
    <s v="Primary Education - Wage"/>
    <n v="1"/>
    <s v="Outputs Provided"/>
    <n v="2335881740.2178001"/>
  </r>
  <r>
    <s v="Local"/>
    <s v="2017/18"/>
    <s v="ApprovedBudget"/>
    <x v="0"/>
    <n v="7"/>
    <x v="2"/>
    <n v="576"/>
    <s v="Buliisa District"/>
    <n v="6"/>
    <s v="Education"/>
    <s v="6"/>
    <s v="Education"/>
    <n v="321466"/>
    <s v="Sector Conditional Grant (Wage)"/>
    <s v=" Education"/>
    <s v="Secondary Education - Wage"/>
    <n v="1"/>
    <s v="Outputs Provided"/>
    <n v="327252105.29163003"/>
  </r>
  <r>
    <s v="Local"/>
    <s v="2017/18"/>
    <s v="ApprovedBudget"/>
    <x v="1"/>
    <n v="7"/>
    <x v="2"/>
    <n v="576"/>
    <s v="Buliisa District"/>
    <n v="6"/>
    <s v="Education"/>
    <s v="6"/>
    <s v="Education"/>
    <n v="321467"/>
    <s v="Sector Conditional Grant (Non-Wage)"/>
    <s v="Education"/>
    <s v="Inspection"/>
    <n v="1"/>
    <s v="Outputs Provided"/>
    <n v="16577810.346728999"/>
  </r>
  <r>
    <s v="Local"/>
    <s v="2017/18"/>
    <s v="ApprovedBudget"/>
    <x v="1"/>
    <n v="7"/>
    <x v="2"/>
    <n v="576"/>
    <s v="Buliis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94711588.65316999"/>
  </r>
  <r>
    <s v="Local"/>
    <s v="2017/18"/>
    <s v="ApprovedBudget"/>
    <x v="1"/>
    <n v="7"/>
    <x v="2"/>
    <n v="576"/>
    <s v="Buliis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07582524.8346"/>
  </r>
  <r>
    <s v="Local"/>
    <s v="2017/18"/>
    <s v="ApprovedBudget"/>
    <x v="2"/>
    <n v="7"/>
    <x v="2"/>
    <n v="576"/>
    <s v="Buliis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24334235.18903001"/>
  </r>
  <r>
    <s v="Local"/>
    <s v="2017/18"/>
    <s v="ApprovedBudget"/>
    <x v="0"/>
    <n v="8"/>
    <x v="3"/>
    <n v="576"/>
    <s v="Buliisa District"/>
    <n v="5"/>
    <s v="Health"/>
    <s v="5"/>
    <s v="Health"/>
    <n v="321466"/>
    <s v="Sector Conditional Grant (Wage)"/>
    <s v=" Health"/>
    <s v="Conditional wage grant Health"/>
    <n v="1"/>
    <s v="Outputs Provided"/>
    <n v="2135035690.7170999"/>
  </r>
  <r>
    <s v="Local"/>
    <s v="2017/18"/>
    <s v="ApprovedBudget"/>
    <x v="1"/>
    <n v="8"/>
    <x v="3"/>
    <n v="576"/>
    <s v="Buliis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00767269.04209"/>
  </r>
  <r>
    <s v="Local"/>
    <s v="2017/18"/>
    <s v="ApprovedBudget"/>
    <x v="1"/>
    <n v="8"/>
    <x v="3"/>
    <n v="576"/>
    <s v="Buliis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08033733.79907"/>
  </r>
  <r>
    <s v="Local"/>
    <s v="2017/18"/>
    <s v="ApprovedBudget"/>
    <x v="1"/>
    <n v="9"/>
    <x v="4"/>
    <n v="576"/>
    <s v="Buliis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681174.838019997"/>
  </r>
  <r>
    <s v="Local"/>
    <s v="2017/18"/>
    <s v="ApprovedBudget"/>
    <x v="1"/>
    <n v="9"/>
    <x v="4"/>
    <n v="576"/>
    <s v="Buliis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860593.0225636"/>
  </r>
  <r>
    <s v="Local"/>
    <s v="2017/18"/>
    <s v="ApprovedBudget"/>
    <x v="1"/>
    <n v="9"/>
    <x v="4"/>
    <n v="576"/>
    <s v="Buliisa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24000000"/>
  </r>
  <r>
    <s v="Local"/>
    <s v="2017/18"/>
    <s v="ApprovedBudget"/>
    <x v="2"/>
    <n v="9"/>
    <x v="4"/>
    <n v="576"/>
    <s v="Buliis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26654380.24185002"/>
  </r>
  <r>
    <s v="Local"/>
    <s v="2017/18"/>
    <s v="ApprovedBudget"/>
    <x v="2"/>
    <n v="9"/>
    <x v="4"/>
    <n v="576"/>
    <s v="Buliis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76"/>
    <s v="Buliis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2875195.622386999"/>
  </r>
  <r>
    <s v="Local"/>
    <s v="2017/18"/>
    <s v="ApprovedBudget"/>
    <x v="1"/>
    <n v="13"/>
    <x v="0"/>
    <n v="576"/>
    <s v="Buliis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57439818.999650002"/>
  </r>
  <r>
    <s v="Local"/>
    <s v="2017/18"/>
    <s v="ApprovedBudget"/>
    <x v="1"/>
    <n v="13"/>
    <x v="0"/>
    <n v="576"/>
    <s v="Buliis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73550525.350035995"/>
  </r>
  <r>
    <s v="Local"/>
    <s v="2017/18"/>
    <s v="ApprovedBudget"/>
    <x v="1"/>
    <n v="13"/>
    <x v="0"/>
    <n v="576"/>
    <s v="Buliis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7101618.0000684001"/>
  </r>
  <r>
    <s v="Local"/>
    <s v="2017/18"/>
    <s v="ApprovedBudget"/>
    <x v="1"/>
    <n v="13"/>
    <x v="0"/>
    <n v="576"/>
    <s v="Buliis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0881619.000018999"/>
  </r>
  <r>
    <s v="Local"/>
    <s v="2017/18"/>
    <s v="ApprovedBudget"/>
    <x v="0"/>
    <n v="13"/>
    <x v="0"/>
    <n v="577"/>
    <s v="Marach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795231949.56343997"/>
  </r>
  <r>
    <s v="Local"/>
    <s v="2017/18"/>
    <s v="ApprovedBudget"/>
    <x v="1"/>
    <n v="13"/>
    <x v="0"/>
    <n v="577"/>
    <s v="Marach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79996012.54824001"/>
  </r>
  <r>
    <s v="Local"/>
    <s v="2017/18"/>
    <s v="ApprovedBudget"/>
    <x v="1"/>
    <n v="13"/>
    <x v="0"/>
    <n v="577"/>
    <s v="Marach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337362.5486770999"/>
  </r>
  <r>
    <s v="Local"/>
    <s v="2017/18"/>
    <s v="ApprovedBudget"/>
    <x v="1"/>
    <n v="13"/>
    <x v="0"/>
    <n v="577"/>
    <s v="Marach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7"/>
    <s v="Marach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7"/>
    <s v="Marach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3679999.99996001"/>
  </r>
  <r>
    <s v="Local"/>
    <s v="2017/18"/>
    <s v="ApprovedBudget"/>
    <x v="1"/>
    <n v="13"/>
    <x v="0"/>
    <n v="577"/>
    <s v="Marach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27566548.3724"/>
  </r>
  <r>
    <s v="Local"/>
    <s v="2017/18"/>
    <s v="ApprovedBudget"/>
    <x v="0"/>
    <n v="13"/>
    <x v="0"/>
    <n v="577"/>
    <s v="Marach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46809391.99989"/>
  </r>
  <r>
    <s v="Local"/>
    <s v="2017/18"/>
    <s v="ApprovedBudget"/>
    <x v="1"/>
    <n v="13"/>
    <x v="0"/>
    <n v="577"/>
    <s v="Marach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1501035.310482003"/>
  </r>
  <r>
    <s v="Local"/>
    <s v="2017/18"/>
    <s v="ApprovedBudget"/>
    <x v="2"/>
    <n v="13"/>
    <x v="0"/>
    <n v="577"/>
    <s v="Marach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87475678.75164998"/>
  </r>
  <r>
    <s v="Local"/>
    <s v="2017/18"/>
    <s v="ApprovedBudget"/>
    <x v="2"/>
    <n v="13"/>
    <x v="0"/>
    <n v="577"/>
    <s v="Marach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76250302.7924"/>
  </r>
  <r>
    <s v="Local"/>
    <s v="2017/18"/>
    <s v="ApprovedBudget"/>
    <x v="2"/>
    <n v="13"/>
    <x v="0"/>
    <n v="577"/>
    <s v="Marach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2383281.95812"/>
  </r>
  <r>
    <s v="Local"/>
    <s v="2017/18"/>
    <s v="ApprovedBudget"/>
    <x v="0"/>
    <n v="1"/>
    <x v="1"/>
    <n v="577"/>
    <s v="Marach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75857441.43365002"/>
  </r>
  <r>
    <s v="Local"/>
    <s v="2017/18"/>
    <s v="ApprovedBudget"/>
    <x v="1"/>
    <n v="1"/>
    <x v="1"/>
    <n v="577"/>
    <s v="Marach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5032479.153477997"/>
  </r>
  <r>
    <s v="Local"/>
    <s v="2017/18"/>
    <s v="ApprovedBudget"/>
    <x v="2"/>
    <n v="1"/>
    <x v="1"/>
    <n v="577"/>
    <s v="Marach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2303756.624276001"/>
  </r>
  <r>
    <s v="Local"/>
    <s v="2017/18"/>
    <s v="ApprovedBudget"/>
    <x v="0"/>
    <n v="7"/>
    <x v="2"/>
    <n v="577"/>
    <s v="Maracha District"/>
    <n v="6"/>
    <s v="Education"/>
    <s v="6"/>
    <s v="Education"/>
    <n v="321466"/>
    <s v="Sector Conditional Grant (Wage)"/>
    <s v=" Education"/>
    <s v="Primary Education - Wage"/>
    <n v="1"/>
    <s v="Outputs Provided"/>
    <n v="6655977862.2917004"/>
  </r>
  <r>
    <s v="Local"/>
    <s v="2017/18"/>
    <s v="ApprovedBudget"/>
    <x v="0"/>
    <n v="7"/>
    <x v="2"/>
    <n v="577"/>
    <s v="Maracha District"/>
    <n v="6"/>
    <s v="Education"/>
    <s v="6"/>
    <s v="Education"/>
    <n v="321466"/>
    <s v="Sector Conditional Grant (Wage)"/>
    <s v=" Education"/>
    <s v="Secondary Education - Wage"/>
    <n v="1"/>
    <s v="Outputs Provided"/>
    <n v="916409348.39647996"/>
  </r>
  <r>
    <s v="Local"/>
    <s v="2017/18"/>
    <s v="ApprovedBudget"/>
    <x v="1"/>
    <n v="7"/>
    <x v="2"/>
    <n v="577"/>
    <s v="Maracha District"/>
    <n v="6"/>
    <s v="Education"/>
    <s v="6"/>
    <s v="Education"/>
    <n v="321467"/>
    <s v="Sector Conditional Grant (Non-Wage)"/>
    <s v="Education"/>
    <s v="Inspection"/>
    <n v="1"/>
    <s v="Outputs Provided"/>
    <n v="24431237.072673"/>
  </r>
  <r>
    <s v="Local"/>
    <s v="2017/18"/>
    <s v="ApprovedBudget"/>
    <x v="1"/>
    <n v="7"/>
    <x v="2"/>
    <n v="577"/>
    <s v="Marach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40486110.79253995"/>
  </r>
  <r>
    <s v="Local"/>
    <s v="2017/18"/>
    <s v="ApprovedBudget"/>
    <x v="1"/>
    <n v="7"/>
    <x v="2"/>
    <n v="577"/>
    <s v="Marach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55963876.87246001"/>
  </r>
  <r>
    <s v="Local"/>
    <s v="2017/18"/>
    <s v="ApprovedBudget"/>
    <x v="2"/>
    <n v="7"/>
    <x v="2"/>
    <n v="577"/>
    <s v="Marach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3019525.98146999"/>
  </r>
  <r>
    <s v="Local"/>
    <s v="2017/18"/>
    <s v="ApprovedBudget"/>
    <x v="0"/>
    <n v="8"/>
    <x v="3"/>
    <n v="577"/>
    <s v="Maracha District"/>
    <n v="5"/>
    <s v="Health"/>
    <s v="5"/>
    <s v="Health"/>
    <n v="321466"/>
    <s v="Sector Conditional Grant (Wage)"/>
    <s v=" Health"/>
    <s v="Conditional wage grant Health"/>
    <n v="1"/>
    <s v="Outputs Provided"/>
    <n v="2048898430.3199"/>
  </r>
  <r>
    <s v="Local"/>
    <s v="2017/18"/>
    <s v="ApprovedBudget"/>
    <x v="1"/>
    <n v="8"/>
    <x v="3"/>
    <n v="577"/>
    <s v="Marach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81130188.75819999"/>
  </r>
  <r>
    <s v="Local"/>
    <s v="2017/18"/>
    <s v="ApprovedBudget"/>
    <x v="1"/>
    <n v="8"/>
    <x v="3"/>
    <n v="577"/>
    <s v="Marach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38101484.47960001"/>
  </r>
  <r>
    <s v="Local"/>
    <s v="2017/18"/>
    <s v="ApprovedBudget"/>
    <x v="2"/>
    <n v="8"/>
    <x v="3"/>
    <n v="577"/>
    <s v="Maracha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200000000.00003999"/>
  </r>
  <r>
    <s v="Local"/>
    <s v="2017/18"/>
    <s v="ApprovedBudget"/>
    <x v="3"/>
    <n v="8"/>
    <x v="3"/>
    <n v="577"/>
    <s v="Marach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79723606.026283994"/>
  </r>
  <r>
    <s v="Local"/>
    <s v="2017/18"/>
    <s v="ApprovedBudget"/>
    <x v="1"/>
    <n v="9"/>
    <x v="4"/>
    <n v="577"/>
    <s v="Marach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873755.263044998"/>
  </r>
  <r>
    <s v="Local"/>
    <s v="2017/18"/>
    <s v="ApprovedBudget"/>
    <x v="1"/>
    <n v="9"/>
    <x v="4"/>
    <n v="577"/>
    <s v="Marach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978805.3459989997"/>
  </r>
  <r>
    <s v="Local"/>
    <s v="2017/18"/>
    <s v="ApprovedBudget"/>
    <x v="2"/>
    <n v="9"/>
    <x v="4"/>
    <n v="577"/>
    <s v="Marach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93813584.20447999"/>
  </r>
  <r>
    <s v="Local"/>
    <s v="2017/18"/>
    <s v="ApprovedBudget"/>
    <x v="2"/>
    <n v="9"/>
    <x v="4"/>
    <n v="577"/>
    <s v="Marach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77"/>
    <s v="Marach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2932976.678446002"/>
  </r>
  <r>
    <s v="Local"/>
    <s v="2017/18"/>
    <s v="ApprovedBudget"/>
    <x v="1"/>
    <n v="13"/>
    <x v="0"/>
    <n v="577"/>
    <s v="Marach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05111760.94082999"/>
  </r>
  <r>
    <s v="Local"/>
    <s v="2017/18"/>
    <s v="ApprovedBudget"/>
    <x v="1"/>
    <n v="13"/>
    <x v="0"/>
    <n v="577"/>
    <s v="Marach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72235185.01881003"/>
  </r>
  <r>
    <s v="Local"/>
    <s v="2017/18"/>
    <s v="ApprovedBudget"/>
    <x v="1"/>
    <n v="13"/>
    <x v="0"/>
    <n v="577"/>
    <s v="Marach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78516035.190427005"/>
  </r>
  <r>
    <s v="Local"/>
    <s v="2017/18"/>
    <s v="ApprovedBudget"/>
    <x v="1"/>
    <n v="13"/>
    <x v="0"/>
    <n v="577"/>
    <s v="Marach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7539928.999896001"/>
  </r>
  <r>
    <s v="Local"/>
    <s v="2017/18"/>
    <s v="ApprovedBudget"/>
    <x v="0"/>
    <n v="13"/>
    <x v="0"/>
    <n v="578"/>
    <s v="Bukede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11727143.3224"/>
  </r>
  <r>
    <s v="Local"/>
    <s v="2017/18"/>
    <s v="ApprovedBudget"/>
    <x v="1"/>
    <n v="13"/>
    <x v="0"/>
    <n v="578"/>
    <s v="Bukede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84151209.20371997"/>
  </r>
  <r>
    <s v="Local"/>
    <s v="2017/18"/>
    <s v="ApprovedBudget"/>
    <x v="1"/>
    <n v="13"/>
    <x v="0"/>
    <n v="578"/>
    <s v="Bukede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7537798.1302046003"/>
  </r>
  <r>
    <s v="Local"/>
    <s v="2017/18"/>
    <s v="ApprovedBudget"/>
    <x v="1"/>
    <n v="13"/>
    <x v="0"/>
    <n v="578"/>
    <s v="Bukede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8"/>
    <s v="Bukede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8"/>
    <s v="Bukede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64320000.000021003"/>
  </r>
  <r>
    <s v="Local"/>
    <s v="2017/18"/>
    <s v="ApprovedBudget"/>
    <x v="1"/>
    <n v="13"/>
    <x v="0"/>
    <n v="578"/>
    <s v="Bukede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1934113.63959999"/>
  </r>
  <r>
    <s v="Local"/>
    <s v="2017/18"/>
    <s v="ApprovedBudget"/>
    <x v="0"/>
    <n v="13"/>
    <x v="0"/>
    <n v="578"/>
    <s v="Bukede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52505107.99987"/>
  </r>
  <r>
    <s v="Local"/>
    <s v="2017/18"/>
    <s v="ApprovedBudget"/>
    <x v="1"/>
    <n v="13"/>
    <x v="0"/>
    <n v="578"/>
    <s v="Bukede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7479623.060781002"/>
  </r>
  <r>
    <s v="Local"/>
    <s v="2017/18"/>
    <s v="ApprovedBudget"/>
    <x v="2"/>
    <n v="13"/>
    <x v="0"/>
    <n v="578"/>
    <s v="Bukede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92582071.56168997"/>
  </r>
  <r>
    <s v="Local"/>
    <s v="2017/18"/>
    <s v="ApprovedBudget"/>
    <x v="2"/>
    <n v="13"/>
    <x v="0"/>
    <n v="578"/>
    <s v="Bukede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45660745.59124005"/>
  </r>
  <r>
    <s v="Local"/>
    <s v="2017/18"/>
    <s v="ApprovedBudget"/>
    <x v="2"/>
    <n v="13"/>
    <x v="0"/>
    <n v="578"/>
    <s v="Bukede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3812218.89562"/>
  </r>
  <r>
    <s v="Local"/>
    <s v="2017/18"/>
    <s v="ApprovedBudget"/>
    <x v="0"/>
    <n v="1"/>
    <x v="1"/>
    <n v="578"/>
    <s v="Bukede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8685782.07376999"/>
  </r>
  <r>
    <s v="Local"/>
    <s v="2017/18"/>
    <s v="ApprovedBudget"/>
    <x v="1"/>
    <n v="1"/>
    <x v="1"/>
    <n v="578"/>
    <s v="Bukede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6337164.153563999"/>
  </r>
  <r>
    <s v="Local"/>
    <s v="2017/18"/>
    <s v="ApprovedBudget"/>
    <x v="2"/>
    <n v="1"/>
    <x v="1"/>
    <n v="578"/>
    <s v="Bukede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3006071.700936001"/>
  </r>
  <r>
    <s v="Local"/>
    <s v="2017/18"/>
    <s v="ApprovedBudget"/>
    <x v="2"/>
    <n v="4"/>
    <x v="6"/>
    <n v="578"/>
    <s v="Bukedea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509133333.33336997"/>
  </r>
  <r>
    <s v="Local"/>
    <s v="2017/18"/>
    <s v="ApprovedBudget"/>
    <x v="0"/>
    <n v="7"/>
    <x v="2"/>
    <n v="578"/>
    <s v="Bukedea District"/>
    <n v="6"/>
    <s v="Education"/>
    <s v="6"/>
    <s v="Education"/>
    <n v="321466"/>
    <s v="Sector Conditional Grant (Wage)"/>
    <s v=" Education"/>
    <s v="Primary Education - Wage"/>
    <n v="1"/>
    <s v="Outputs Provided"/>
    <n v="8504193384.1913996"/>
  </r>
  <r>
    <s v="Local"/>
    <s v="2017/18"/>
    <s v="ApprovedBudget"/>
    <x v="0"/>
    <n v="7"/>
    <x v="2"/>
    <n v="578"/>
    <s v="Bukedea District"/>
    <n v="6"/>
    <s v="Education"/>
    <s v="6"/>
    <s v="Education"/>
    <n v="321466"/>
    <s v="Sector Conditional Grant (Wage)"/>
    <s v=" Education"/>
    <s v="Secondary Education - Wage"/>
    <n v="1"/>
    <s v="Outputs Provided"/>
    <n v="975656897.87616003"/>
  </r>
  <r>
    <s v="Local"/>
    <s v="2017/18"/>
    <s v="ApprovedBudget"/>
    <x v="0"/>
    <n v="7"/>
    <x v="2"/>
    <n v="578"/>
    <s v="Bukedea District"/>
    <n v="6"/>
    <s v="Education"/>
    <s v="6"/>
    <s v="Education"/>
    <n v="321466"/>
    <s v="Sector Conditional Grant (Wage)"/>
    <s v=" Education"/>
    <s v="Skills Development - Wage"/>
    <n v="1"/>
    <s v="Outputs Provided"/>
    <n v="500814707.99444997"/>
  </r>
  <r>
    <s v="Local"/>
    <s v="2017/18"/>
    <s v="ApprovedBudget"/>
    <x v="1"/>
    <n v="7"/>
    <x v="2"/>
    <n v="578"/>
    <s v="Bukedea District"/>
    <n v="6"/>
    <s v="Education"/>
    <s v="6"/>
    <s v="Education"/>
    <n v="321467"/>
    <s v="Sector Conditional Grant (Non-Wage)"/>
    <s v="Education"/>
    <s v="Inspection"/>
    <n v="1"/>
    <s v="Outputs Provided"/>
    <n v="32957814.660893001"/>
  </r>
  <r>
    <s v="Local"/>
    <s v="2017/18"/>
    <s v="ApprovedBudget"/>
    <x v="1"/>
    <n v="7"/>
    <x v="2"/>
    <n v="578"/>
    <s v="Bukede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79716919.29754996"/>
  </r>
  <r>
    <s v="Local"/>
    <s v="2017/18"/>
    <s v="ApprovedBudget"/>
    <x v="1"/>
    <n v="7"/>
    <x v="2"/>
    <n v="578"/>
    <s v="Bukede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79119005.21187997"/>
  </r>
  <r>
    <s v="Local"/>
    <s v="2017/18"/>
    <s v="ApprovedBudget"/>
    <x v="1"/>
    <n v="7"/>
    <x v="2"/>
    <n v="578"/>
    <s v="Bukede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22367393.92385"/>
  </r>
  <r>
    <s v="Local"/>
    <s v="2017/18"/>
    <s v="ApprovedBudget"/>
    <x v="2"/>
    <n v="7"/>
    <x v="2"/>
    <n v="578"/>
    <s v="Bukede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77892754.23076001"/>
  </r>
  <r>
    <s v="Local"/>
    <s v="2017/18"/>
    <s v="ApprovedBudget"/>
    <x v="0"/>
    <n v="8"/>
    <x v="3"/>
    <n v="578"/>
    <s v="Bukedea District"/>
    <n v="5"/>
    <s v="Health"/>
    <s v="5"/>
    <s v="Health"/>
    <n v="321466"/>
    <s v="Sector Conditional Grant (Wage)"/>
    <s v=" Health"/>
    <s v="Conditional wage grant Health"/>
    <n v="1"/>
    <s v="Outputs Provided"/>
    <n v="1091244660.1180999"/>
  </r>
  <r>
    <s v="Local"/>
    <s v="2017/18"/>
    <s v="ApprovedBudget"/>
    <x v="1"/>
    <n v="8"/>
    <x v="3"/>
    <n v="578"/>
    <s v="Bukede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58615686.43934"/>
  </r>
  <r>
    <s v="Local"/>
    <s v="2017/18"/>
    <s v="ApprovedBudget"/>
    <x v="3"/>
    <n v="8"/>
    <x v="3"/>
    <n v="578"/>
    <s v="Bukede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48306253.921103999"/>
  </r>
  <r>
    <s v="Local"/>
    <s v="2017/18"/>
    <s v="ApprovedBudget"/>
    <x v="1"/>
    <n v="9"/>
    <x v="4"/>
    <n v="578"/>
    <s v="Bukede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767046.317105003"/>
  </r>
  <r>
    <s v="Local"/>
    <s v="2017/18"/>
    <s v="ApprovedBudget"/>
    <x v="1"/>
    <n v="9"/>
    <x v="4"/>
    <n v="578"/>
    <s v="Bukede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059169.5994084002"/>
  </r>
  <r>
    <s v="Local"/>
    <s v="2017/18"/>
    <s v="ApprovedBudget"/>
    <x v="2"/>
    <n v="9"/>
    <x v="4"/>
    <n v="578"/>
    <s v="Bukede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31101253.84095001"/>
  </r>
  <r>
    <s v="Local"/>
    <s v="2017/18"/>
    <s v="ApprovedBudget"/>
    <x v="1"/>
    <n v="10"/>
    <x v="5"/>
    <n v="578"/>
    <s v="Bukede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1617390.381755002"/>
  </r>
  <r>
    <s v="Local"/>
    <s v="2017/18"/>
    <s v="ApprovedBudget"/>
    <x v="1"/>
    <n v="13"/>
    <x v="0"/>
    <n v="578"/>
    <s v="Bukede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569059218.93687999"/>
  </r>
  <r>
    <s v="Local"/>
    <s v="2017/18"/>
    <s v="ApprovedBudget"/>
    <x v="1"/>
    <n v="13"/>
    <x v="0"/>
    <n v="578"/>
    <s v="Bukede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17967104.83964998"/>
  </r>
  <r>
    <s v="Local"/>
    <s v="2017/18"/>
    <s v="ApprovedBudget"/>
    <x v="1"/>
    <n v="13"/>
    <x v="0"/>
    <n v="578"/>
    <s v="Bukede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64441431.99896002"/>
  </r>
  <r>
    <s v="Local"/>
    <s v="2017/18"/>
    <s v="ApprovedBudget"/>
    <x v="1"/>
    <n v="13"/>
    <x v="0"/>
    <n v="578"/>
    <s v="Bukede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562710432.99993002"/>
  </r>
  <r>
    <s v="Local"/>
    <s v="2017/18"/>
    <s v="ApprovedBudget"/>
    <x v="2"/>
    <n v="13"/>
    <x v="0"/>
    <n v="578"/>
    <s v="Bukede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79"/>
    <s v="Budud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54347615.4419"/>
  </r>
  <r>
    <s v="Local"/>
    <s v="2017/18"/>
    <s v="ApprovedBudget"/>
    <x v="1"/>
    <n v="13"/>
    <x v="0"/>
    <n v="579"/>
    <s v="Budud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4917081.78268999"/>
  </r>
  <r>
    <s v="Local"/>
    <s v="2017/18"/>
    <s v="ApprovedBudget"/>
    <x v="1"/>
    <n v="13"/>
    <x v="0"/>
    <n v="579"/>
    <s v="Budud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120056.6566384006"/>
  </r>
  <r>
    <s v="Local"/>
    <s v="2017/18"/>
    <s v="ApprovedBudget"/>
    <x v="1"/>
    <n v="13"/>
    <x v="0"/>
    <n v="579"/>
    <s v="Budud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79"/>
    <s v="Budud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79"/>
    <s v="Budud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08440000.00005999"/>
  </r>
  <r>
    <s v="Local"/>
    <s v="2017/18"/>
    <s v="ApprovedBudget"/>
    <x v="1"/>
    <n v="13"/>
    <x v="0"/>
    <n v="579"/>
    <s v="Budud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84375925.89860001"/>
  </r>
  <r>
    <s v="Local"/>
    <s v="2017/18"/>
    <s v="ApprovedBudget"/>
    <x v="0"/>
    <n v="13"/>
    <x v="0"/>
    <n v="579"/>
    <s v="Budud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54131599.99998"/>
  </r>
  <r>
    <s v="Local"/>
    <s v="2017/18"/>
    <s v="ApprovedBudget"/>
    <x v="1"/>
    <n v="13"/>
    <x v="0"/>
    <n v="579"/>
    <s v="Budud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98845000.169906005"/>
  </r>
  <r>
    <s v="Local"/>
    <s v="2017/18"/>
    <s v="ApprovedBudget"/>
    <x v="2"/>
    <n v="13"/>
    <x v="0"/>
    <n v="579"/>
    <s v="Budud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29138555.10789001"/>
  </r>
  <r>
    <s v="Local"/>
    <s v="2017/18"/>
    <s v="ApprovedBudget"/>
    <x v="2"/>
    <n v="13"/>
    <x v="0"/>
    <n v="579"/>
    <s v="Budud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845166945.67878997"/>
  </r>
  <r>
    <s v="Local"/>
    <s v="2017/18"/>
    <s v="ApprovedBudget"/>
    <x v="2"/>
    <n v="13"/>
    <x v="0"/>
    <n v="579"/>
    <s v="Budud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3496095.35678"/>
  </r>
  <r>
    <s v="Local"/>
    <s v="2017/18"/>
    <s v="ApprovedBudget"/>
    <x v="0"/>
    <n v="1"/>
    <x v="1"/>
    <n v="579"/>
    <s v="Budud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03749844.71358001"/>
  </r>
  <r>
    <s v="Local"/>
    <s v="2017/18"/>
    <s v="ApprovedBudget"/>
    <x v="1"/>
    <n v="1"/>
    <x v="1"/>
    <n v="579"/>
    <s v="Budud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5287639.210588999"/>
  </r>
  <r>
    <s v="Local"/>
    <s v="2017/18"/>
    <s v="ApprovedBudget"/>
    <x v="2"/>
    <n v="1"/>
    <x v="1"/>
    <n v="579"/>
    <s v="Budud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9222470.190629002"/>
  </r>
  <r>
    <s v="Local"/>
    <s v="2017/18"/>
    <s v="ApprovedBudget"/>
    <x v="0"/>
    <n v="7"/>
    <x v="2"/>
    <n v="579"/>
    <s v="Bududa District"/>
    <n v="6"/>
    <s v="Education"/>
    <s v="6"/>
    <s v="Education"/>
    <n v="321466"/>
    <s v="Sector Conditional Grant (Wage)"/>
    <s v=" Education"/>
    <s v="Primary Education - Wage"/>
    <n v="1"/>
    <s v="Outputs Provided"/>
    <n v="5262635738.6077003"/>
  </r>
  <r>
    <s v="Local"/>
    <s v="2017/18"/>
    <s v="ApprovedBudget"/>
    <x v="0"/>
    <n v="7"/>
    <x v="2"/>
    <n v="579"/>
    <s v="Bududa District"/>
    <n v="6"/>
    <s v="Education"/>
    <s v="6"/>
    <s v="Education"/>
    <n v="321466"/>
    <s v="Sector Conditional Grant (Wage)"/>
    <s v=" Education"/>
    <s v="Secondary Education - Wage"/>
    <n v="1"/>
    <s v="Outputs Provided"/>
    <n v="937082785.41145003"/>
  </r>
  <r>
    <s v="Local"/>
    <s v="2017/18"/>
    <s v="ApprovedBudget"/>
    <x v="1"/>
    <n v="7"/>
    <x v="2"/>
    <n v="579"/>
    <s v="Bududa District"/>
    <n v="6"/>
    <s v="Education"/>
    <s v="6"/>
    <s v="Education"/>
    <n v="321467"/>
    <s v="Sector Conditional Grant (Non-Wage)"/>
    <s v="Education"/>
    <s v="Inspection"/>
    <n v="1"/>
    <s v="Outputs Provided"/>
    <n v="30489594.832736"/>
  </r>
  <r>
    <s v="Local"/>
    <s v="2017/18"/>
    <s v="ApprovedBudget"/>
    <x v="1"/>
    <n v="7"/>
    <x v="2"/>
    <n v="579"/>
    <s v="Budud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89540817.01005"/>
  </r>
  <r>
    <s v="Local"/>
    <s v="2017/18"/>
    <s v="ApprovedBudget"/>
    <x v="1"/>
    <n v="7"/>
    <x v="2"/>
    <n v="579"/>
    <s v="Budud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90563819.57981002"/>
  </r>
  <r>
    <s v="Local"/>
    <s v="2017/18"/>
    <s v="ApprovedBudget"/>
    <x v="2"/>
    <n v="7"/>
    <x v="2"/>
    <n v="579"/>
    <s v="Budud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01420271.86217999"/>
  </r>
  <r>
    <s v="Local"/>
    <s v="2017/18"/>
    <s v="ApprovedBudget"/>
    <x v="2"/>
    <n v="7"/>
    <x v="2"/>
    <n v="579"/>
    <s v="Budud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700000000.00206006"/>
  </r>
  <r>
    <s v="Local"/>
    <s v="2017/18"/>
    <s v="ApprovedBudget"/>
    <x v="0"/>
    <n v="8"/>
    <x v="3"/>
    <n v="579"/>
    <s v="Bududa District"/>
    <n v="5"/>
    <s v="Health"/>
    <s v="5"/>
    <s v="Health"/>
    <n v="321466"/>
    <s v="Sector Conditional Grant (Wage)"/>
    <s v=" Health"/>
    <s v="Conditional wage grant Health"/>
    <n v="1"/>
    <s v="Outputs Provided"/>
    <n v="2118631699.1568999"/>
  </r>
  <r>
    <s v="Local"/>
    <s v="2017/18"/>
    <s v="ApprovedBudget"/>
    <x v="1"/>
    <n v="8"/>
    <x v="3"/>
    <n v="579"/>
    <s v="Budud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39184345.72413999"/>
  </r>
  <r>
    <s v="Local"/>
    <s v="2017/18"/>
    <s v="ApprovedBudget"/>
    <x v="1"/>
    <n v="8"/>
    <x v="3"/>
    <n v="579"/>
    <s v="Budud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3657334.39473"/>
  </r>
  <r>
    <s v="Local"/>
    <s v="2017/18"/>
    <s v="ApprovedBudget"/>
    <x v="2"/>
    <n v="8"/>
    <x v="3"/>
    <n v="579"/>
    <s v="Bududa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579"/>
    <s v="Budud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686485.799770001"/>
  </r>
  <r>
    <s v="Local"/>
    <s v="2017/18"/>
    <s v="ApprovedBudget"/>
    <x v="1"/>
    <n v="9"/>
    <x v="4"/>
    <n v="579"/>
    <s v="Budud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493746.3800141001"/>
  </r>
  <r>
    <s v="Local"/>
    <s v="2017/18"/>
    <s v="ApprovedBudget"/>
    <x v="2"/>
    <n v="9"/>
    <x v="4"/>
    <n v="579"/>
    <s v="Budud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96153437.36508"/>
  </r>
  <r>
    <s v="Local"/>
    <s v="2017/18"/>
    <s v="ApprovedBudget"/>
    <x v="2"/>
    <n v="9"/>
    <x v="4"/>
    <n v="579"/>
    <s v="Budud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79"/>
    <s v="Budud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1732640.062099002"/>
  </r>
  <r>
    <s v="Local"/>
    <s v="2017/18"/>
    <s v="ApprovedBudget"/>
    <x v="1"/>
    <n v="13"/>
    <x v="0"/>
    <n v="579"/>
    <s v="Budud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607555430.51635003"/>
  </r>
  <r>
    <s v="Local"/>
    <s v="2017/18"/>
    <s v="ApprovedBudget"/>
    <x v="1"/>
    <n v="13"/>
    <x v="0"/>
    <n v="579"/>
    <s v="Budud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84578508.78148001"/>
  </r>
  <r>
    <s v="Local"/>
    <s v="2017/18"/>
    <s v="ApprovedBudget"/>
    <x v="1"/>
    <n v="13"/>
    <x v="0"/>
    <n v="579"/>
    <s v="Budud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721535878.99828005"/>
  </r>
  <r>
    <s v="Local"/>
    <s v="2017/18"/>
    <s v="ApprovedBudget"/>
    <x v="1"/>
    <n v="13"/>
    <x v="0"/>
    <n v="579"/>
    <s v="Budud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08557184.99998"/>
  </r>
  <r>
    <s v="Local"/>
    <s v="2017/18"/>
    <s v="ApprovedBudget"/>
    <x v="0"/>
    <n v="13"/>
    <x v="0"/>
    <n v="580"/>
    <s v="Lyantond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18928819.7239001"/>
  </r>
  <r>
    <s v="Local"/>
    <s v="2017/18"/>
    <s v="ApprovedBudget"/>
    <x v="1"/>
    <n v="13"/>
    <x v="0"/>
    <n v="580"/>
    <s v="Lyantond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16093448.84364"/>
  </r>
  <r>
    <s v="Local"/>
    <s v="2017/18"/>
    <s v="ApprovedBudget"/>
    <x v="1"/>
    <n v="13"/>
    <x v="0"/>
    <n v="580"/>
    <s v="Lyantond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4739984.7701639999"/>
  </r>
  <r>
    <s v="Local"/>
    <s v="2017/18"/>
    <s v="ApprovedBudget"/>
    <x v="1"/>
    <n v="13"/>
    <x v="0"/>
    <n v="580"/>
    <s v="Lyantond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0"/>
    <s v="Lyantond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0"/>
    <s v="Lyantond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7879999.999970004"/>
  </r>
  <r>
    <s v="Local"/>
    <s v="2017/18"/>
    <s v="ApprovedBudget"/>
    <x v="1"/>
    <n v="13"/>
    <x v="0"/>
    <n v="580"/>
    <s v="Lyantond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73327320.762199998"/>
  </r>
  <r>
    <s v="Local"/>
    <s v="2017/18"/>
    <s v="ApprovedBudget"/>
    <x v="0"/>
    <n v="13"/>
    <x v="0"/>
    <n v="580"/>
    <s v="Lyantond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37889383.99996999"/>
  </r>
  <r>
    <s v="Local"/>
    <s v="2017/18"/>
    <s v="ApprovedBudget"/>
    <x v="1"/>
    <n v="13"/>
    <x v="0"/>
    <n v="580"/>
    <s v="Lyantond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54205534.279852003"/>
  </r>
  <r>
    <s v="Local"/>
    <s v="2017/18"/>
    <s v="ApprovedBudget"/>
    <x v="2"/>
    <n v="13"/>
    <x v="0"/>
    <n v="580"/>
    <s v="Lyantond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64362089.001120001"/>
  </r>
  <r>
    <s v="Local"/>
    <s v="2017/18"/>
    <s v="ApprovedBudget"/>
    <x v="2"/>
    <n v="13"/>
    <x v="0"/>
    <n v="580"/>
    <s v="Lyantond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77381972.140608996"/>
  </r>
  <r>
    <s v="Local"/>
    <s v="2017/18"/>
    <s v="ApprovedBudget"/>
    <x v="2"/>
    <n v="13"/>
    <x v="0"/>
    <n v="580"/>
    <s v="Lyantond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4731244.873"/>
  </r>
  <r>
    <s v="Local"/>
    <s v="2017/18"/>
    <s v="ApprovedBudget"/>
    <x v="0"/>
    <n v="1"/>
    <x v="1"/>
    <n v="580"/>
    <s v="Lyantond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35144249.99394"/>
  </r>
  <r>
    <s v="Local"/>
    <s v="2017/18"/>
    <s v="ApprovedBudget"/>
    <x v="1"/>
    <n v="1"/>
    <x v="1"/>
    <n v="580"/>
    <s v="Lyantond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0687755.203145001"/>
  </r>
  <r>
    <s v="Local"/>
    <s v="2017/18"/>
    <s v="ApprovedBudget"/>
    <x v="2"/>
    <n v="1"/>
    <x v="1"/>
    <n v="580"/>
    <s v="Lyantond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5109396.202744"/>
  </r>
  <r>
    <s v="Local"/>
    <s v="2017/18"/>
    <s v="ApprovedBudget"/>
    <x v="0"/>
    <n v="7"/>
    <x v="2"/>
    <n v="580"/>
    <s v="Lyantonde District"/>
    <n v="6"/>
    <s v="Education"/>
    <s v="6"/>
    <s v="Education"/>
    <n v="321466"/>
    <s v="Sector Conditional Grant (Wage)"/>
    <s v=" Education"/>
    <s v="Primary Education - Wage"/>
    <n v="1"/>
    <s v="Outputs Provided"/>
    <n v="2421102883.7824001"/>
  </r>
  <r>
    <s v="Local"/>
    <s v="2017/18"/>
    <s v="ApprovedBudget"/>
    <x v="0"/>
    <n v="7"/>
    <x v="2"/>
    <n v="580"/>
    <s v="Lyantonde District"/>
    <n v="6"/>
    <s v="Education"/>
    <s v="6"/>
    <s v="Education"/>
    <n v="321466"/>
    <s v="Sector Conditional Grant (Wage)"/>
    <s v=" Education"/>
    <s v="Secondary Education - Wage"/>
    <n v="1"/>
    <s v="Outputs Provided"/>
    <n v="726132914.99919999"/>
  </r>
  <r>
    <s v="Local"/>
    <s v="2017/18"/>
    <s v="ApprovedBudget"/>
    <x v="0"/>
    <n v="7"/>
    <x v="2"/>
    <n v="580"/>
    <s v="Lyantonde District"/>
    <n v="6"/>
    <s v="Education"/>
    <s v="6"/>
    <s v="Education"/>
    <n v="321466"/>
    <s v="Sector Conditional Grant (Wage)"/>
    <s v=" Education"/>
    <s v="Skills Development - Wage"/>
    <n v="1"/>
    <s v="Outputs Provided"/>
    <n v="313557659.99632001"/>
  </r>
  <r>
    <s v="Local"/>
    <s v="2017/18"/>
    <s v="ApprovedBudget"/>
    <x v="1"/>
    <n v="7"/>
    <x v="2"/>
    <n v="580"/>
    <s v="Lyantonde District"/>
    <n v="6"/>
    <s v="Education"/>
    <s v="6"/>
    <s v="Education"/>
    <n v="321467"/>
    <s v="Sector Conditional Grant (Non-Wage)"/>
    <s v="Education"/>
    <s v="Inspection"/>
    <n v="1"/>
    <s v="Outputs Provided"/>
    <n v="20616715.520057"/>
  </r>
  <r>
    <s v="Local"/>
    <s v="2017/18"/>
    <s v="ApprovedBudget"/>
    <x v="1"/>
    <n v="7"/>
    <x v="2"/>
    <n v="580"/>
    <s v="Lyantond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97318050.94163001"/>
  </r>
  <r>
    <s v="Local"/>
    <s v="2017/18"/>
    <s v="ApprovedBudget"/>
    <x v="1"/>
    <n v="7"/>
    <x v="2"/>
    <n v="580"/>
    <s v="Lyantond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65762263.53078002"/>
  </r>
  <r>
    <s v="Local"/>
    <s v="2017/18"/>
    <s v="ApprovedBudget"/>
    <x v="1"/>
    <n v="7"/>
    <x v="2"/>
    <n v="580"/>
    <s v="Lyantond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78681071.174440995"/>
  </r>
  <r>
    <s v="Local"/>
    <s v="2017/18"/>
    <s v="ApprovedBudget"/>
    <x v="2"/>
    <n v="7"/>
    <x v="2"/>
    <n v="580"/>
    <s v="Lyantond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08257290.39117"/>
  </r>
  <r>
    <s v="Local"/>
    <s v="2017/18"/>
    <s v="ApprovedBudget"/>
    <x v="0"/>
    <n v="8"/>
    <x v="3"/>
    <n v="580"/>
    <s v="Lyantonde District"/>
    <n v="5"/>
    <s v="Health"/>
    <s v="5"/>
    <s v="Health"/>
    <n v="321466"/>
    <s v="Sector Conditional Grant (Wage)"/>
    <s v=" Health"/>
    <s v="Conditional wage grant Health"/>
    <n v="1"/>
    <s v="Outputs Provided"/>
    <n v="2464116589.6759"/>
  </r>
  <r>
    <s v="Local"/>
    <s v="2017/18"/>
    <s v="ApprovedBudget"/>
    <x v="1"/>
    <n v="8"/>
    <x v="3"/>
    <n v="580"/>
    <s v="Lyantond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01215439.23193"/>
  </r>
  <r>
    <s v="Local"/>
    <s v="2017/18"/>
    <s v="ApprovedBudget"/>
    <x v="1"/>
    <n v="8"/>
    <x v="3"/>
    <n v="580"/>
    <s v="Lyantonde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0280106.63624999"/>
  </r>
  <r>
    <s v="Local"/>
    <s v="2017/18"/>
    <s v="ApprovedBudget"/>
    <x v="2"/>
    <n v="8"/>
    <x v="3"/>
    <n v="580"/>
    <s v="Lyantonde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500000000.00005001"/>
  </r>
  <r>
    <s v="Local"/>
    <s v="2017/18"/>
    <s v="ApprovedBudget"/>
    <x v="1"/>
    <n v="9"/>
    <x v="4"/>
    <n v="580"/>
    <s v="Lyantond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382734.880275"/>
  </r>
  <r>
    <s v="Local"/>
    <s v="2017/18"/>
    <s v="ApprovedBudget"/>
    <x v="1"/>
    <n v="9"/>
    <x v="4"/>
    <n v="580"/>
    <s v="Lyantond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509402.2016253001"/>
  </r>
  <r>
    <s v="Local"/>
    <s v="2017/18"/>
    <s v="ApprovedBudget"/>
    <x v="2"/>
    <n v="9"/>
    <x v="4"/>
    <n v="580"/>
    <s v="Lyantond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06738775.1124"/>
  </r>
  <r>
    <s v="Local"/>
    <s v="2017/18"/>
    <s v="ApprovedBudget"/>
    <x v="2"/>
    <n v="9"/>
    <x v="4"/>
    <n v="580"/>
    <s v="Lyantond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80"/>
    <s v="Lyantond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2014014.798489999"/>
  </r>
  <r>
    <s v="Local"/>
    <s v="2017/18"/>
    <s v="ApprovedBudget"/>
    <x v="1"/>
    <n v="13"/>
    <x v="0"/>
    <n v="580"/>
    <s v="Lyantond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99631861.703837007"/>
  </r>
  <r>
    <s v="Local"/>
    <s v="2017/18"/>
    <s v="ApprovedBudget"/>
    <x v="1"/>
    <n v="13"/>
    <x v="0"/>
    <n v="580"/>
    <s v="Lyantond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90548992.119626999"/>
  </r>
  <r>
    <s v="Local"/>
    <s v="2017/18"/>
    <s v="ApprovedBudget"/>
    <x v="1"/>
    <n v="13"/>
    <x v="0"/>
    <n v="580"/>
    <s v="Lyantond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8815472.999709003"/>
  </r>
  <r>
    <s v="Local"/>
    <s v="2017/18"/>
    <s v="ApprovedBudget"/>
    <x v="1"/>
    <n v="13"/>
    <x v="0"/>
    <n v="580"/>
    <s v="Lyantond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00328981.99998"/>
  </r>
  <r>
    <s v="Local"/>
    <s v="2017/18"/>
    <s v="ApprovedBudget"/>
    <x v="2"/>
    <n v="13"/>
    <x v="0"/>
    <n v="580"/>
    <s v="Lyantonde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81"/>
    <s v="Amudat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653020697.28228998"/>
  </r>
  <r>
    <s v="Local"/>
    <s v="2017/18"/>
    <s v="ApprovedBudget"/>
    <x v="1"/>
    <n v="13"/>
    <x v="0"/>
    <n v="581"/>
    <s v="Amudat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44214211.43865001"/>
  </r>
  <r>
    <s v="Local"/>
    <s v="2017/18"/>
    <s v="ApprovedBudget"/>
    <x v="1"/>
    <n v="13"/>
    <x v="0"/>
    <n v="581"/>
    <s v="Amudat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20483.5058436999"/>
  </r>
  <r>
    <s v="Local"/>
    <s v="2017/18"/>
    <s v="ApprovedBudget"/>
    <x v="1"/>
    <n v="13"/>
    <x v="0"/>
    <n v="581"/>
    <s v="Amudat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1"/>
    <s v="Amudat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1"/>
    <s v="Amudat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7600000.000066001"/>
  </r>
  <r>
    <s v="Local"/>
    <s v="2017/18"/>
    <s v="ApprovedBudget"/>
    <x v="1"/>
    <n v="13"/>
    <x v="0"/>
    <n v="581"/>
    <s v="Amudat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67285564.371399999"/>
  </r>
  <r>
    <s v="Local"/>
    <s v="2017/18"/>
    <s v="ApprovedBudget"/>
    <x v="0"/>
    <n v="13"/>
    <x v="0"/>
    <n v="581"/>
    <s v="Amudat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85303469.999916002"/>
  </r>
  <r>
    <s v="Local"/>
    <s v="2017/18"/>
    <s v="ApprovedBudget"/>
    <x v="1"/>
    <n v="13"/>
    <x v="0"/>
    <n v="581"/>
    <s v="Amudat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9970701.290021002"/>
  </r>
  <r>
    <s v="Local"/>
    <s v="2017/18"/>
    <s v="ApprovedBudget"/>
    <x v="2"/>
    <n v="13"/>
    <x v="0"/>
    <n v="581"/>
    <s v="Amudat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87094706.97345001"/>
  </r>
  <r>
    <s v="Local"/>
    <s v="2017/18"/>
    <s v="ApprovedBudget"/>
    <x v="2"/>
    <n v="13"/>
    <x v="0"/>
    <n v="581"/>
    <s v="Amudat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559173964.10219002"/>
  </r>
  <r>
    <s v="Local"/>
    <s v="2017/18"/>
    <s v="ApprovedBudget"/>
    <x v="2"/>
    <n v="13"/>
    <x v="0"/>
    <n v="581"/>
    <s v="Amudat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4343684.463299997"/>
  </r>
  <r>
    <s v="Local"/>
    <s v="2017/18"/>
    <s v="ApprovedBudget"/>
    <x v="0"/>
    <n v="1"/>
    <x v="1"/>
    <n v="581"/>
    <s v="Amudat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75927067.91356999"/>
  </r>
  <r>
    <s v="Local"/>
    <s v="2017/18"/>
    <s v="ApprovedBudget"/>
    <x v="1"/>
    <n v="1"/>
    <x v="1"/>
    <n v="581"/>
    <s v="Amudat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2700880.975113999"/>
  </r>
  <r>
    <s v="Local"/>
    <s v="2017/18"/>
    <s v="ApprovedBudget"/>
    <x v="2"/>
    <n v="1"/>
    <x v="1"/>
    <n v="581"/>
    <s v="Amudat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9668344.586987"/>
  </r>
  <r>
    <s v="Local"/>
    <s v="2017/18"/>
    <s v="ApprovedBudget"/>
    <x v="0"/>
    <n v="7"/>
    <x v="2"/>
    <n v="581"/>
    <s v="Amudat District"/>
    <n v="6"/>
    <s v="Education"/>
    <s v="6"/>
    <s v="Education"/>
    <n v="321466"/>
    <s v="Sector Conditional Grant (Wage)"/>
    <s v=" Education"/>
    <s v="Primary Education - Wage"/>
    <n v="1"/>
    <s v="Outputs Provided"/>
    <n v="766383465.83428001"/>
  </r>
  <r>
    <s v="Local"/>
    <s v="2017/18"/>
    <s v="ApprovedBudget"/>
    <x v="0"/>
    <n v="7"/>
    <x v="2"/>
    <n v="581"/>
    <s v="Amudat District"/>
    <n v="6"/>
    <s v="Education"/>
    <s v="6"/>
    <s v="Education"/>
    <n v="321466"/>
    <s v="Sector Conditional Grant (Wage)"/>
    <s v=" Education"/>
    <s v="Secondary Education - Wage"/>
    <n v="1"/>
    <s v="Outputs Provided"/>
    <n v="299494725.04649001"/>
  </r>
  <r>
    <s v="Local"/>
    <s v="2017/18"/>
    <s v="ApprovedBudget"/>
    <x v="1"/>
    <n v="7"/>
    <x v="2"/>
    <n v="581"/>
    <s v="Amudat District"/>
    <n v="6"/>
    <s v="Education"/>
    <s v="6"/>
    <s v="Education"/>
    <n v="321467"/>
    <s v="Sector Conditional Grant (Non-Wage)"/>
    <s v="Education"/>
    <s v="Inspection"/>
    <n v="1"/>
    <s v="Outputs Provided"/>
    <n v="11416987.069654001"/>
  </r>
  <r>
    <s v="Local"/>
    <s v="2017/18"/>
    <s v="ApprovedBudget"/>
    <x v="1"/>
    <n v="7"/>
    <x v="2"/>
    <n v="581"/>
    <s v="Amudat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3921604.695910998"/>
  </r>
  <r>
    <s v="Local"/>
    <s v="2017/18"/>
    <s v="ApprovedBudget"/>
    <x v="1"/>
    <n v="7"/>
    <x v="2"/>
    <n v="581"/>
    <s v="Amudat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1534344.281020001"/>
  </r>
  <r>
    <s v="Local"/>
    <s v="2017/18"/>
    <s v="ApprovedBudget"/>
    <x v="2"/>
    <n v="7"/>
    <x v="2"/>
    <n v="581"/>
    <s v="Amudat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51939670.63741001"/>
  </r>
  <r>
    <s v="Local"/>
    <s v="2017/18"/>
    <s v="ApprovedBudget"/>
    <x v="0"/>
    <n v="8"/>
    <x v="3"/>
    <n v="581"/>
    <s v="Amudat District"/>
    <n v="5"/>
    <s v="Health"/>
    <s v="5"/>
    <s v="Health"/>
    <n v="321466"/>
    <s v="Sector Conditional Grant (Wage)"/>
    <s v=" Health"/>
    <s v="Conditional wage grant Health"/>
    <n v="1"/>
    <s v="Outputs Provided"/>
    <n v="484766477.56213999"/>
  </r>
  <r>
    <s v="Local"/>
    <s v="2017/18"/>
    <s v="ApprovedBudget"/>
    <x v="1"/>
    <n v="8"/>
    <x v="3"/>
    <n v="581"/>
    <s v="Amudat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69268774.326718003"/>
  </r>
  <r>
    <s v="Local"/>
    <s v="2017/18"/>
    <s v="ApprovedBudget"/>
    <x v="1"/>
    <n v="8"/>
    <x v="3"/>
    <n v="581"/>
    <s v="Amudat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00841583.48512"/>
  </r>
  <r>
    <s v="Local"/>
    <s v="2017/18"/>
    <s v="ApprovedBudget"/>
    <x v="1"/>
    <n v="9"/>
    <x v="4"/>
    <n v="581"/>
    <s v="Amudat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9232205.499015003"/>
  </r>
  <r>
    <s v="Local"/>
    <s v="2017/18"/>
    <s v="ApprovedBudget"/>
    <x v="1"/>
    <n v="9"/>
    <x v="4"/>
    <n v="581"/>
    <s v="Amudat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539945.1249743002"/>
  </r>
  <r>
    <s v="Local"/>
    <s v="2017/18"/>
    <s v="ApprovedBudget"/>
    <x v="2"/>
    <n v="9"/>
    <x v="4"/>
    <n v="581"/>
    <s v="Amudat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22032090.01962"/>
  </r>
  <r>
    <s v="Local"/>
    <s v="2017/18"/>
    <s v="ApprovedBudget"/>
    <x v="2"/>
    <n v="9"/>
    <x v="4"/>
    <n v="581"/>
    <s v="Amudat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81"/>
    <s v="Amudat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6908812.971042"/>
  </r>
  <r>
    <s v="Local"/>
    <s v="2017/18"/>
    <s v="ApprovedBudget"/>
    <x v="1"/>
    <n v="13"/>
    <x v="0"/>
    <n v="581"/>
    <s v="Amudat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4624081.395225003"/>
  </r>
  <r>
    <s v="Local"/>
    <s v="2017/18"/>
    <s v="ApprovedBudget"/>
    <x v="1"/>
    <n v="13"/>
    <x v="0"/>
    <n v="581"/>
    <s v="Amudat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4578921.000428997"/>
  </r>
  <r>
    <s v="Local"/>
    <s v="2017/18"/>
    <s v="ApprovedBudget"/>
    <x v="0"/>
    <n v="13"/>
    <x v="0"/>
    <n v="582"/>
    <s v="Buikw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71867510.9233999"/>
  </r>
  <r>
    <s v="Local"/>
    <s v="2017/18"/>
    <s v="ApprovedBudget"/>
    <x v="1"/>
    <n v="13"/>
    <x v="0"/>
    <n v="582"/>
    <s v="Buikw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2109355.45421001"/>
  </r>
  <r>
    <s v="Local"/>
    <s v="2017/18"/>
    <s v="ApprovedBudget"/>
    <x v="1"/>
    <n v="13"/>
    <x v="0"/>
    <n v="582"/>
    <s v="Buikw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972669.4200002002"/>
  </r>
  <r>
    <s v="Local"/>
    <s v="2017/18"/>
    <s v="ApprovedBudget"/>
    <x v="1"/>
    <n v="13"/>
    <x v="0"/>
    <n v="582"/>
    <s v="Buikw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2"/>
    <s v="Buikw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2"/>
    <s v="Buikw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8879999.99997"/>
  </r>
  <r>
    <s v="Local"/>
    <s v="2017/18"/>
    <s v="ApprovedBudget"/>
    <x v="1"/>
    <n v="13"/>
    <x v="0"/>
    <n v="582"/>
    <s v="Buikw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84434164.497799993"/>
  </r>
  <r>
    <s v="Local"/>
    <s v="2017/18"/>
    <s v="ApprovedBudget"/>
    <x v="0"/>
    <n v="13"/>
    <x v="0"/>
    <n v="582"/>
    <s v="Buikw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599999999.99994004"/>
  </r>
  <r>
    <s v="Local"/>
    <s v="2017/18"/>
    <s v="ApprovedBudget"/>
    <x v="1"/>
    <n v="13"/>
    <x v="0"/>
    <n v="582"/>
    <s v="Buikw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01186941.69465999"/>
  </r>
  <r>
    <s v="Local"/>
    <s v="2017/18"/>
    <s v="ApprovedBudget"/>
    <x v="2"/>
    <n v="13"/>
    <x v="0"/>
    <n v="582"/>
    <s v="Buikw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72771459.263714999"/>
  </r>
  <r>
    <s v="Local"/>
    <s v="2017/18"/>
    <s v="ApprovedBudget"/>
    <x v="2"/>
    <n v="13"/>
    <x v="0"/>
    <n v="582"/>
    <s v="Buikw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80137069.727634996"/>
  </r>
  <r>
    <s v="Local"/>
    <s v="2017/18"/>
    <s v="ApprovedBudget"/>
    <x v="2"/>
    <n v="13"/>
    <x v="0"/>
    <n v="582"/>
    <s v="Buikw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3900052.787780002"/>
  </r>
  <r>
    <s v="Local"/>
    <s v="2017/18"/>
    <s v="ApprovedBudget"/>
    <x v="0"/>
    <n v="1"/>
    <x v="1"/>
    <n v="582"/>
    <s v="Buikw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45297779.35395998"/>
  </r>
  <r>
    <s v="Local"/>
    <s v="2017/18"/>
    <s v="ApprovedBudget"/>
    <x v="1"/>
    <n v="1"/>
    <x v="1"/>
    <n v="582"/>
    <s v="Buikw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1054470.215121999"/>
  </r>
  <r>
    <s v="Local"/>
    <s v="2017/18"/>
    <s v="ApprovedBudget"/>
    <x v="2"/>
    <n v="1"/>
    <x v="1"/>
    <n v="582"/>
    <s v="Buikw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1211046.427164003"/>
  </r>
  <r>
    <s v="Local"/>
    <s v="2017/18"/>
    <s v="ApprovedBudget"/>
    <x v="0"/>
    <n v="7"/>
    <x v="2"/>
    <n v="582"/>
    <s v="Buikwe District"/>
    <n v="6"/>
    <s v="Education"/>
    <s v="6"/>
    <s v="Education"/>
    <n v="321466"/>
    <s v="Sector Conditional Grant (Wage)"/>
    <s v=" Education"/>
    <s v="Primary Education - Wage"/>
    <n v="1"/>
    <s v="Outputs Provided"/>
    <n v="4311808348.0108995"/>
  </r>
  <r>
    <s v="Local"/>
    <s v="2017/18"/>
    <s v="ApprovedBudget"/>
    <x v="0"/>
    <n v="7"/>
    <x v="2"/>
    <n v="582"/>
    <s v="Buikwe District"/>
    <n v="6"/>
    <s v="Education"/>
    <s v="6"/>
    <s v="Education"/>
    <n v="321466"/>
    <s v="Sector Conditional Grant (Wage)"/>
    <s v=" Education"/>
    <s v="Secondary Education - Wage"/>
    <n v="1"/>
    <s v="Outputs Provided"/>
    <n v="1156582178.1547999"/>
  </r>
  <r>
    <s v="Local"/>
    <s v="2017/18"/>
    <s v="ApprovedBudget"/>
    <x v="0"/>
    <n v="7"/>
    <x v="2"/>
    <n v="582"/>
    <s v="Buikwe District"/>
    <n v="6"/>
    <s v="Education"/>
    <s v="6"/>
    <s v="Education"/>
    <n v="321466"/>
    <s v="Sector Conditional Grant (Wage)"/>
    <s v=" Education"/>
    <s v="Skills Development - Wage"/>
    <n v="1"/>
    <s v="Outputs Provided"/>
    <n v="213984851.99742001"/>
  </r>
  <r>
    <s v="Local"/>
    <s v="2017/18"/>
    <s v="ApprovedBudget"/>
    <x v="1"/>
    <n v="7"/>
    <x v="2"/>
    <n v="582"/>
    <s v="Buikwe District"/>
    <n v="6"/>
    <s v="Education"/>
    <s v="6"/>
    <s v="Education"/>
    <n v="321467"/>
    <s v="Sector Conditional Grant (Non-Wage)"/>
    <s v="Education"/>
    <s v="Inspection"/>
    <n v="1"/>
    <s v="Outputs Provided"/>
    <n v="28021375.004578002"/>
  </r>
  <r>
    <s v="Local"/>
    <s v="2017/18"/>
    <s v="ApprovedBudget"/>
    <x v="1"/>
    <n v="7"/>
    <x v="2"/>
    <n v="582"/>
    <s v="Buikw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97803767.73215002"/>
  </r>
  <r>
    <s v="Local"/>
    <s v="2017/18"/>
    <s v="ApprovedBudget"/>
    <x v="1"/>
    <n v="7"/>
    <x v="2"/>
    <n v="582"/>
    <s v="Buikw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77627248.72792995"/>
  </r>
  <r>
    <s v="Local"/>
    <s v="2017/18"/>
    <s v="ApprovedBudget"/>
    <x v="1"/>
    <n v="7"/>
    <x v="2"/>
    <n v="582"/>
    <s v="Buikw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36068002.74702001"/>
  </r>
  <r>
    <s v="Local"/>
    <s v="2017/18"/>
    <s v="ApprovedBudget"/>
    <x v="2"/>
    <n v="7"/>
    <x v="2"/>
    <n v="582"/>
    <s v="Buikw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56831198.4465"/>
  </r>
  <r>
    <s v="Local"/>
    <s v="2017/18"/>
    <s v="ApprovedBudget"/>
    <x v="0"/>
    <n v="8"/>
    <x v="3"/>
    <n v="582"/>
    <s v="Buikwe District"/>
    <n v="5"/>
    <s v="Health"/>
    <s v="5"/>
    <s v="Health"/>
    <n v="321466"/>
    <s v="Sector Conditional Grant (Wage)"/>
    <s v=" Health"/>
    <s v="Conditional wage grant Health"/>
    <n v="1"/>
    <s v="Outputs Provided"/>
    <n v="2267369362.7564998"/>
  </r>
  <r>
    <s v="Local"/>
    <s v="2017/18"/>
    <s v="ApprovedBudget"/>
    <x v="1"/>
    <n v="8"/>
    <x v="3"/>
    <n v="582"/>
    <s v="Buikw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03294912.12208"/>
  </r>
  <r>
    <s v="Local"/>
    <s v="2017/18"/>
    <s v="ApprovedBudget"/>
    <x v="1"/>
    <n v="8"/>
    <x v="3"/>
    <n v="582"/>
    <s v="Buikwe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341651589.04795998"/>
  </r>
  <r>
    <s v="Local"/>
    <s v="2017/18"/>
    <s v="ApprovedBudget"/>
    <x v="1"/>
    <n v="9"/>
    <x v="4"/>
    <n v="582"/>
    <s v="Buikw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108867.08117"/>
  </r>
  <r>
    <s v="Local"/>
    <s v="2017/18"/>
    <s v="ApprovedBudget"/>
    <x v="1"/>
    <n v="9"/>
    <x v="4"/>
    <n v="582"/>
    <s v="Buikw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197005.7711886"/>
  </r>
  <r>
    <s v="Local"/>
    <s v="2017/18"/>
    <s v="ApprovedBudget"/>
    <x v="2"/>
    <n v="9"/>
    <x v="4"/>
    <n v="582"/>
    <s v="Buikw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70638286.24129999"/>
  </r>
  <r>
    <s v="Local"/>
    <s v="2017/18"/>
    <s v="ApprovedBudget"/>
    <x v="2"/>
    <n v="9"/>
    <x v="4"/>
    <n v="582"/>
    <s v="Buikw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82"/>
    <s v="Buikw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6833148.218667999"/>
  </r>
  <r>
    <s v="Local"/>
    <s v="2017/18"/>
    <s v="ApprovedBudget"/>
    <x v="1"/>
    <n v="13"/>
    <x v="0"/>
    <n v="582"/>
    <s v="Buikw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92403833.75690001"/>
  </r>
  <r>
    <s v="Local"/>
    <s v="2017/18"/>
    <s v="ApprovedBudget"/>
    <x v="1"/>
    <n v="13"/>
    <x v="0"/>
    <n v="582"/>
    <s v="Buikw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07690275.94019997"/>
  </r>
  <r>
    <s v="Local"/>
    <s v="2017/18"/>
    <s v="ApprovedBudget"/>
    <x v="1"/>
    <n v="13"/>
    <x v="0"/>
    <n v="582"/>
    <s v="Buikw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35914624.5772"/>
  </r>
  <r>
    <s v="Local"/>
    <s v="2017/18"/>
    <s v="ApprovedBudget"/>
    <x v="1"/>
    <n v="13"/>
    <x v="0"/>
    <n v="582"/>
    <s v="Buikw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8212598.999954998"/>
  </r>
  <r>
    <s v="Local"/>
    <s v="2017/18"/>
    <s v="ApprovedBudget"/>
    <x v="0"/>
    <n v="13"/>
    <x v="0"/>
    <n v="583"/>
    <s v="Buyend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54619024.2029999"/>
  </r>
  <r>
    <s v="Local"/>
    <s v="2017/18"/>
    <s v="ApprovedBudget"/>
    <x v="1"/>
    <n v="13"/>
    <x v="0"/>
    <n v="583"/>
    <s v="Buyend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50782242.14113998"/>
  </r>
  <r>
    <s v="Local"/>
    <s v="2017/18"/>
    <s v="ApprovedBudget"/>
    <x v="1"/>
    <n v="13"/>
    <x v="0"/>
    <n v="583"/>
    <s v="Buyend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5969121.2220208999"/>
  </r>
  <r>
    <s v="Local"/>
    <s v="2017/18"/>
    <s v="ApprovedBudget"/>
    <x v="1"/>
    <n v="13"/>
    <x v="0"/>
    <n v="583"/>
    <s v="Buyend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3"/>
    <s v="Buyend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3"/>
    <s v="Buyend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84480000"/>
  </r>
  <r>
    <s v="Local"/>
    <s v="2017/18"/>
    <s v="ApprovedBudget"/>
    <x v="1"/>
    <n v="13"/>
    <x v="0"/>
    <n v="583"/>
    <s v="Buyend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91652975.39719999"/>
  </r>
  <r>
    <s v="Local"/>
    <s v="2017/18"/>
    <s v="ApprovedBudget"/>
    <x v="0"/>
    <n v="13"/>
    <x v="0"/>
    <n v="583"/>
    <s v="Buyend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04608619.99991"/>
  </r>
  <r>
    <s v="Local"/>
    <s v="2017/18"/>
    <s v="ApprovedBudget"/>
    <x v="1"/>
    <n v="13"/>
    <x v="0"/>
    <n v="583"/>
    <s v="Buyend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81856502.624785006"/>
  </r>
  <r>
    <s v="Local"/>
    <s v="2017/18"/>
    <s v="ApprovedBudget"/>
    <x v="2"/>
    <n v="13"/>
    <x v="0"/>
    <n v="583"/>
    <s v="Buyend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210416328.29841"/>
  </r>
  <r>
    <s v="Local"/>
    <s v="2017/18"/>
    <s v="ApprovedBudget"/>
    <x v="2"/>
    <n v="13"/>
    <x v="0"/>
    <n v="583"/>
    <s v="Buyend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78716121.34151"/>
  </r>
  <r>
    <s v="Local"/>
    <s v="2017/18"/>
    <s v="ApprovedBudget"/>
    <x v="2"/>
    <n v="13"/>
    <x v="0"/>
    <n v="583"/>
    <s v="Buyend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2088254.441059999"/>
  </r>
  <r>
    <s v="Local"/>
    <s v="2017/18"/>
    <s v="ApprovedBudget"/>
    <x v="0"/>
    <n v="1"/>
    <x v="1"/>
    <n v="583"/>
    <s v="Buyend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13367246.39374"/>
  </r>
  <r>
    <s v="Local"/>
    <s v="2017/18"/>
    <s v="ApprovedBudget"/>
    <x v="1"/>
    <n v="1"/>
    <x v="1"/>
    <n v="583"/>
    <s v="Buyend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5938910.473011002"/>
  </r>
  <r>
    <s v="Local"/>
    <s v="2017/18"/>
    <s v="ApprovedBudget"/>
    <x v="2"/>
    <n v="1"/>
    <x v="1"/>
    <n v="583"/>
    <s v="Buyend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3642945.595674001"/>
  </r>
  <r>
    <s v="Local"/>
    <s v="2017/18"/>
    <s v="ApprovedBudget"/>
    <x v="0"/>
    <n v="7"/>
    <x v="2"/>
    <n v="583"/>
    <s v="Buyende District"/>
    <n v="6"/>
    <s v="Education"/>
    <s v="6"/>
    <s v="Education"/>
    <n v="321466"/>
    <s v="Sector Conditional Grant (Wage)"/>
    <s v=" Education"/>
    <s v="Primary Education - Wage"/>
    <n v="1"/>
    <s v="Outputs Provided"/>
    <n v="6673754052.1156998"/>
  </r>
  <r>
    <s v="Local"/>
    <s v="2017/18"/>
    <s v="ApprovedBudget"/>
    <x v="0"/>
    <n v="7"/>
    <x v="2"/>
    <n v="583"/>
    <s v="Buyende District"/>
    <n v="6"/>
    <s v="Education"/>
    <s v="6"/>
    <s v="Education"/>
    <n v="321466"/>
    <s v="Sector Conditional Grant (Wage)"/>
    <s v=" Education"/>
    <s v="Secondary Education - Wage"/>
    <n v="1"/>
    <s v="Outputs Provided"/>
    <n v="730053487.81096005"/>
  </r>
  <r>
    <s v="Local"/>
    <s v="2017/18"/>
    <s v="ApprovedBudget"/>
    <x v="1"/>
    <n v="7"/>
    <x v="2"/>
    <n v="583"/>
    <s v="Buyende District"/>
    <n v="6"/>
    <s v="Education"/>
    <s v="6"/>
    <s v="Education"/>
    <n v="321467"/>
    <s v="Sector Conditional Grant (Non-Wage)"/>
    <s v="Education"/>
    <s v="Inspection"/>
    <n v="1"/>
    <s v="Outputs Provided"/>
    <n v="31611512.936434999"/>
  </r>
  <r>
    <s v="Local"/>
    <s v="2017/18"/>
    <s v="ApprovedBudget"/>
    <x v="1"/>
    <n v="7"/>
    <x v="2"/>
    <n v="583"/>
    <s v="Buyend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17695155.93764997"/>
  </r>
  <r>
    <s v="Local"/>
    <s v="2017/18"/>
    <s v="ApprovedBudget"/>
    <x v="1"/>
    <n v="7"/>
    <x v="2"/>
    <n v="583"/>
    <s v="Buyend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998240648.96771002"/>
  </r>
  <r>
    <s v="Local"/>
    <s v="2017/18"/>
    <s v="ApprovedBudget"/>
    <x v="2"/>
    <n v="7"/>
    <x v="2"/>
    <n v="583"/>
    <s v="Buyend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88190371.90912002"/>
  </r>
  <r>
    <s v="Local"/>
    <s v="2017/18"/>
    <s v="ApprovedBudget"/>
    <x v="0"/>
    <n v="8"/>
    <x v="3"/>
    <n v="583"/>
    <s v="Buyende District"/>
    <n v="5"/>
    <s v="Health"/>
    <s v="5"/>
    <s v="Health"/>
    <n v="321466"/>
    <s v="Sector Conditional Grant (Wage)"/>
    <s v=" Health"/>
    <s v="Conditional wage grant Health"/>
    <n v="1"/>
    <s v="Outputs Provided"/>
    <n v="1088475741.3582001"/>
  </r>
  <r>
    <s v="Local"/>
    <s v="2017/18"/>
    <s v="ApprovedBudget"/>
    <x v="1"/>
    <n v="8"/>
    <x v="3"/>
    <n v="583"/>
    <s v="Buyend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99373815.25159001"/>
  </r>
  <r>
    <s v="Local"/>
    <s v="2017/18"/>
    <s v="ApprovedBudget"/>
    <x v="1"/>
    <n v="9"/>
    <x v="4"/>
    <n v="583"/>
    <s v="Buyend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609780.259439997"/>
  </r>
  <r>
    <s v="Local"/>
    <s v="2017/18"/>
    <s v="ApprovedBudget"/>
    <x v="1"/>
    <n v="9"/>
    <x v="4"/>
    <n v="583"/>
    <s v="Buyend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9090801.6303768009"/>
  </r>
  <r>
    <s v="Local"/>
    <s v="2017/18"/>
    <s v="ApprovedBudget"/>
    <x v="2"/>
    <n v="9"/>
    <x v="4"/>
    <n v="583"/>
    <s v="Buyend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21087582.32889003"/>
  </r>
  <r>
    <s v="Local"/>
    <s v="2017/18"/>
    <s v="ApprovedBudget"/>
    <x v="2"/>
    <n v="9"/>
    <x v="4"/>
    <n v="583"/>
    <s v="Buyende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83"/>
    <s v="Buyend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71945568.615348995"/>
  </r>
  <r>
    <s v="Local"/>
    <s v="2017/18"/>
    <s v="ApprovedBudget"/>
    <x v="1"/>
    <n v="13"/>
    <x v="0"/>
    <n v="583"/>
    <s v="Buyend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58492685.77487001"/>
  </r>
  <r>
    <s v="Local"/>
    <s v="2017/18"/>
    <s v="ApprovedBudget"/>
    <x v="1"/>
    <n v="13"/>
    <x v="0"/>
    <n v="583"/>
    <s v="Buyend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75188634.70609999"/>
  </r>
  <r>
    <s v="Local"/>
    <s v="2017/18"/>
    <s v="ApprovedBudget"/>
    <x v="1"/>
    <n v="13"/>
    <x v="0"/>
    <n v="583"/>
    <s v="Buyend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17474350.99893999"/>
  </r>
  <r>
    <s v="Local"/>
    <s v="2017/18"/>
    <s v="ApprovedBudget"/>
    <x v="1"/>
    <n v="13"/>
    <x v="0"/>
    <n v="583"/>
    <s v="Buyend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3737477.999922998"/>
  </r>
  <r>
    <s v="Local"/>
    <s v="2017/18"/>
    <s v="ApprovedBudget"/>
    <x v="0"/>
    <n v="13"/>
    <x v="0"/>
    <n v="584"/>
    <s v="Kyegegw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03847550.2040999"/>
  </r>
  <r>
    <s v="Local"/>
    <s v="2017/18"/>
    <s v="ApprovedBudget"/>
    <x v="1"/>
    <n v="13"/>
    <x v="0"/>
    <n v="584"/>
    <s v="Kyegegw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59460854.36413997"/>
  </r>
  <r>
    <s v="Local"/>
    <s v="2017/18"/>
    <s v="ApprovedBudget"/>
    <x v="1"/>
    <n v="13"/>
    <x v="0"/>
    <n v="584"/>
    <s v="Kyegegw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125309.8319341997"/>
  </r>
  <r>
    <s v="Local"/>
    <s v="2017/18"/>
    <s v="ApprovedBudget"/>
    <x v="1"/>
    <n v="13"/>
    <x v="0"/>
    <n v="584"/>
    <s v="Kyegegw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4"/>
    <s v="Kyegegw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4"/>
    <s v="Kyegegw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14479999.99996001"/>
  </r>
  <r>
    <s v="Local"/>
    <s v="2017/18"/>
    <s v="ApprovedBudget"/>
    <x v="1"/>
    <n v="13"/>
    <x v="0"/>
    <n v="584"/>
    <s v="Kyegegw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06529915.40959999"/>
  </r>
  <r>
    <s v="Local"/>
    <s v="2017/18"/>
    <s v="ApprovedBudget"/>
    <x v="0"/>
    <n v="13"/>
    <x v="0"/>
    <n v="584"/>
    <s v="Kyegegw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38343512.00003999"/>
  </r>
  <r>
    <s v="Local"/>
    <s v="2017/18"/>
    <s v="ApprovedBudget"/>
    <x v="1"/>
    <n v="13"/>
    <x v="0"/>
    <n v="584"/>
    <s v="Kyegegw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74881483.582790002"/>
  </r>
  <r>
    <s v="Local"/>
    <s v="2017/18"/>
    <s v="ApprovedBudget"/>
    <x v="2"/>
    <n v="13"/>
    <x v="0"/>
    <n v="584"/>
    <s v="Kyegegw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294911864.38997"/>
  </r>
  <r>
    <s v="Local"/>
    <s v="2017/18"/>
    <s v="ApprovedBudget"/>
    <x v="2"/>
    <n v="13"/>
    <x v="0"/>
    <n v="584"/>
    <s v="Kyegegw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398132598.83636999"/>
  </r>
  <r>
    <s v="Local"/>
    <s v="2017/18"/>
    <s v="ApprovedBudget"/>
    <x v="2"/>
    <n v="13"/>
    <x v="0"/>
    <n v="584"/>
    <s v="Kyegegw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3957746.647500001"/>
  </r>
  <r>
    <s v="Local"/>
    <s v="2017/18"/>
    <s v="ApprovedBudget"/>
    <x v="0"/>
    <n v="1"/>
    <x v="1"/>
    <n v="584"/>
    <s v="Kyegegw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95970479.59359998"/>
  </r>
  <r>
    <s v="Local"/>
    <s v="2017/18"/>
    <s v="ApprovedBudget"/>
    <x v="1"/>
    <n v="1"/>
    <x v="1"/>
    <n v="584"/>
    <s v="Kyegegw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0046974.213423997"/>
  </r>
  <r>
    <s v="Local"/>
    <s v="2017/18"/>
    <s v="ApprovedBudget"/>
    <x v="2"/>
    <n v="1"/>
    <x v="1"/>
    <n v="584"/>
    <s v="Kyegegw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0873713.328008004"/>
  </r>
  <r>
    <s v="Local"/>
    <s v="2017/18"/>
    <s v="ApprovedBudget"/>
    <x v="0"/>
    <n v="7"/>
    <x v="2"/>
    <n v="584"/>
    <s v="Kyegegwa District"/>
    <n v="6"/>
    <s v="Education"/>
    <s v="6"/>
    <s v="Education"/>
    <n v="321466"/>
    <s v="Sector Conditional Grant (Wage)"/>
    <s v=" Education"/>
    <s v="Primary Education - Wage"/>
    <n v="1"/>
    <s v="Outputs Provided"/>
    <n v="3839214762.1395001"/>
  </r>
  <r>
    <s v="Local"/>
    <s v="2017/18"/>
    <s v="ApprovedBudget"/>
    <x v="0"/>
    <n v="7"/>
    <x v="2"/>
    <n v="584"/>
    <s v="Kyegegwa District"/>
    <n v="6"/>
    <s v="Education"/>
    <s v="6"/>
    <s v="Education"/>
    <n v="321466"/>
    <s v="Sector Conditional Grant (Wage)"/>
    <s v=" Education"/>
    <s v="Secondary Education - Wage"/>
    <n v="1"/>
    <s v="Outputs Provided"/>
    <n v="755727246.95905006"/>
  </r>
  <r>
    <s v="Local"/>
    <s v="2017/18"/>
    <s v="ApprovedBudget"/>
    <x v="1"/>
    <n v="7"/>
    <x v="2"/>
    <n v="584"/>
    <s v="Kyegegwa District"/>
    <n v="6"/>
    <s v="Education"/>
    <s v="6"/>
    <s v="Education"/>
    <n v="321467"/>
    <s v="Sector Conditional Grant (Non-Wage)"/>
    <s v="Education"/>
    <s v="Inspection"/>
    <n v="1"/>
    <s v="Outputs Provided"/>
    <n v="24655620.693432"/>
  </r>
  <r>
    <s v="Local"/>
    <s v="2017/18"/>
    <s v="ApprovedBudget"/>
    <x v="1"/>
    <n v="7"/>
    <x v="2"/>
    <n v="584"/>
    <s v="Kyegegw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66074535.51678997"/>
  </r>
  <r>
    <s v="Local"/>
    <s v="2017/18"/>
    <s v="ApprovedBudget"/>
    <x v="1"/>
    <n v="7"/>
    <x v="2"/>
    <n v="584"/>
    <s v="Kyegegw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58550651.28017998"/>
  </r>
  <r>
    <s v="Local"/>
    <s v="2017/18"/>
    <s v="ApprovedBudget"/>
    <x v="2"/>
    <n v="7"/>
    <x v="2"/>
    <n v="584"/>
    <s v="Kyegegw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61084024.08238"/>
  </r>
  <r>
    <s v="Local"/>
    <s v="2017/18"/>
    <s v="ApprovedBudget"/>
    <x v="0"/>
    <n v="8"/>
    <x v="3"/>
    <n v="584"/>
    <s v="Kyegegwa District"/>
    <n v="5"/>
    <s v="Health"/>
    <s v="5"/>
    <s v="Health"/>
    <n v="321466"/>
    <s v="Sector Conditional Grant (Wage)"/>
    <s v=" Health"/>
    <s v="Conditional wage grant Health"/>
    <n v="1"/>
    <s v="Outputs Provided"/>
    <n v="1666936707.7578001"/>
  </r>
  <r>
    <s v="Local"/>
    <s v="2017/18"/>
    <s v="ApprovedBudget"/>
    <x v="1"/>
    <n v="8"/>
    <x v="3"/>
    <n v="584"/>
    <s v="Kyegegw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11802656.02467"/>
  </r>
  <r>
    <s v="Local"/>
    <s v="2017/18"/>
    <s v="ApprovedBudget"/>
    <x v="1"/>
    <n v="9"/>
    <x v="4"/>
    <n v="584"/>
    <s v="Kyegegw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7412040.690090001"/>
  </r>
  <r>
    <s v="Local"/>
    <s v="2017/18"/>
    <s v="ApprovedBudget"/>
    <x v="1"/>
    <n v="9"/>
    <x v="4"/>
    <n v="584"/>
    <s v="Kyegegw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8102822.5941583999"/>
  </r>
  <r>
    <s v="Local"/>
    <s v="2017/18"/>
    <s v="ApprovedBudget"/>
    <x v="2"/>
    <n v="9"/>
    <x v="4"/>
    <n v="584"/>
    <s v="Kyegegw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03386117.21354002"/>
  </r>
  <r>
    <s v="Local"/>
    <s v="2017/18"/>
    <s v="ApprovedBudget"/>
    <x v="2"/>
    <n v="9"/>
    <x v="4"/>
    <n v="584"/>
    <s v="Kyegegw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584"/>
    <s v="Kyegegw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8335183.197972"/>
  </r>
  <r>
    <s v="Local"/>
    <s v="2017/18"/>
    <s v="ApprovedBudget"/>
    <x v="1"/>
    <n v="13"/>
    <x v="0"/>
    <n v="584"/>
    <s v="Kyegegw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53857085.99873999"/>
  </r>
  <r>
    <s v="Local"/>
    <s v="2017/18"/>
    <s v="ApprovedBudget"/>
    <x v="1"/>
    <n v="13"/>
    <x v="0"/>
    <n v="584"/>
    <s v="Kyegegw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756000000.00012004"/>
  </r>
  <r>
    <s v="Local"/>
    <s v="2017/18"/>
    <s v="ApprovedBudget"/>
    <x v="1"/>
    <n v="13"/>
    <x v="0"/>
    <n v="584"/>
    <s v="Kyegegw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60474553.99939999"/>
  </r>
  <r>
    <s v="Local"/>
    <s v="2017/18"/>
    <s v="ApprovedBudget"/>
    <x v="1"/>
    <n v="13"/>
    <x v="0"/>
    <n v="584"/>
    <s v="Kyegegw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64309020.00002"/>
  </r>
  <r>
    <s v="Local"/>
    <s v="2017/18"/>
    <s v="ApprovedBudget"/>
    <x v="0"/>
    <n v="13"/>
    <x v="0"/>
    <n v="585"/>
    <s v="Lamw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09193810.9644001"/>
  </r>
  <r>
    <s v="Local"/>
    <s v="2017/18"/>
    <s v="ApprovedBudget"/>
    <x v="1"/>
    <n v="13"/>
    <x v="0"/>
    <n v="585"/>
    <s v="Lamw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91994647.84851998"/>
  </r>
  <r>
    <s v="Local"/>
    <s v="2017/18"/>
    <s v="ApprovedBudget"/>
    <x v="1"/>
    <n v="13"/>
    <x v="0"/>
    <n v="585"/>
    <s v="Lamw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5867259.0851327004"/>
  </r>
  <r>
    <s v="Local"/>
    <s v="2017/18"/>
    <s v="ApprovedBudget"/>
    <x v="1"/>
    <n v="13"/>
    <x v="0"/>
    <n v="585"/>
    <s v="Lamw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5"/>
    <s v="Lamw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5"/>
    <s v="Lamw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9680000.00001"/>
  </r>
  <r>
    <s v="Local"/>
    <s v="2017/18"/>
    <s v="ApprovedBudget"/>
    <x v="1"/>
    <n v="13"/>
    <x v="0"/>
    <n v="585"/>
    <s v="Lamw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05391546.568"/>
  </r>
  <r>
    <s v="Local"/>
    <s v="2017/18"/>
    <s v="ApprovedBudget"/>
    <x v="0"/>
    <n v="13"/>
    <x v="0"/>
    <n v="585"/>
    <s v="Lamw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5181193.00006001"/>
  </r>
  <r>
    <s v="Local"/>
    <s v="2017/18"/>
    <s v="ApprovedBudget"/>
    <x v="1"/>
    <n v="13"/>
    <x v="0"/>
    <n v="585"/>
    <s v="Lamw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79763668.922952995"/>
  </r>
  <r>
    <s v="Local"/>
    <s v="2017/18"/>
    <s v="ApprovedBudget"/>
    <x v="2"/>
    <n v="13"/>
    <x v="0"/>
    <n v="585"/>
    <s v="Lamw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74190516.12778002"/>
  </r>
  <r>
    <s v="Local"/>
    <s v="2017/18"/>
    <s v="ApprovedBudget"/>
    <x v="2"/>
    <n v="13"/>
    <x v="0"/>
    <n v="585"/>
    <s v="Lamw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654346895.31383002"/>
  </r>
  <r>
    <s v="Local"/>
    <s v="2017/18"/>
    <s v="ApprovedBudget"/>
    <x v="2"/>
    <n v="13"/>
    <x v="0"/>
    <n v="585"/>
    <s v="Lamw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8247987.389360003"/>
  </r>
  <r>
    <s v="Local"/>
    <s v="2017/18"/>
    <s v="ApprovedBudget"/>
    <x v="0"/>
    <n v="1"/>
    <x v="1"/>
    <n v="585"/>
    <s v="Lamw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585"/>
    <s v="Lamw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9922133.359955996"/>
  </r>
  <r>
    <s v="Local"/>
    <s v="2017/18"/>
    <s v="ApprovedBudget"/>
    <x v="2"/>
    <n v="1"/>
    <x v="1"/>
    <n v="585"/>
    <s v="Lamw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6833495.784084"/>
  </r>
  <r>
    <s v="Local"/>
    <s v="2017/18"/>
    <s v="ApprovedBudget"/>
    <x v="2"/>
    <n v="4"/>
    <x v="6"/>
    <n v="585"/>
    <s v="Lamwo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409125000"/>
  </r>
  <r>
    <s v="Local"/>
    <s v="2017/18"/>
    <s v="ApprovedBudget"/>
    <x v="0"/>
    <n v="7"/>
    <x v="2"/>
    <n v="585"/>
    <s v="Lamwo District"/>
    <n v="6"/>
    <s v="Education"/>
    <s v="6"/>
    <s v="Education"/>
    <n v="321466"/>
    <s v="Sector Conditional Grant (Wage)"/>
    <s v=" Education"/>
    <s v="Primary Education - Wage"/>
    <n v="1"/>
    <s v="Outputs Provided"/>
    <n v="4160059291.7820001"/>
  </r>
  <r>
    <s v="Local"/>
    <s v="2017/18"/>
    <s v="ApprovedBudget"/>
    <x v="0"/>
    <n v="7"/>
    <x v="2"/>
    <n v="585"/>
    <s v="Lamwo District"/>
    <n v="6"/>
    <s v="Education"/>
    <s v="6"/>
    <s v="Education"/>
    <n v="321466"/>
    <s v="Sector Conditional Grant (Wage)"/>
    <s v=" Education"/>
    <s v="Secondary Education - Wage"/>
    <n v="1"/>
    <s v="Outputs Provided"/>
    <n v="608479498.19219995"/>
  </r>
  <r>
    <s v="Local"/>
    <s v="2017/18"/>
    <s v="ApprovedBudget"/>
    <x v="1"/>
    <n v="7"/>
    <x v="2"/>
    <n v="585"/>
    <s v="Lamwo District"/>
    <n v="6"/>
    <s v="Education"/>
    <s v="6"/>
    <s v="Education"/>
    <n v="321467"/>
    <s v="Sector Conditional Grant (Non-Wage)"/>
    <s v="Education"/>
    <s v="Inspection"/>
    <n v="1"/>
    <s v="Outputs Provided"/>
    <n v="26001922.417890001"/>
  </r>
  <r>
    <s v="Local"/>
    <s v="2017/18"/>
    <s v="ApprovedBudget"/>
    <x v="1"/>
    <n v="7"/>
    <x v="2"/>
    <n v="585"/>
    <s v="Lamw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04676929.63163"/>
  </r>
  <r>
    <s v="Local"/>
    <s v="2017/18"/>
    <s v="ApprovedBudget"/>
    <x v="1"/>
    <n v="7"/>
    <x v="2"/>
    <n v="585"/>
    <s v="Lamw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32244724.13714001"/>
  </r>
  <r>
    <s v="Local"/>
    <s v="2017/18"/>
    <s v="ApprovedBudget"/>
    <x v="2"/>
    <n v="7"/>
    <x v="2"/>
    <n v="585"/>
    <s v="Lamw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68397271.15055999"/>
  </r>
  <r>
    <s v="Local"/>
    <s v="2017/18"/>
    <s v="ApprovedBudget"/>
    <x v="0"/>
    <n v="8"/>
    <x v="3"/>
    <n v="585"/>
    <s v="Lamwo District"/>
    <n v="5"/>
    <s v="Health"/>
    <s v="5"/>
    <s v="Health"/>
    <n v="321466"/>
    <s v="Sector Conditional Grant (Wage)"/>
    <s v=" Health"/>
    <s v="Conditional wage grant Health"/>
    <n v="1"/>
    <s v="Outputs Provided"/>
    <n v="1646489378.3855"/>
  </r>
  <r>
    <s v="Local"/>
    <s v="2017/18"/>
    <s v="ApprovedBudget"/>
    <x v="1"/>
    <n v="8"/>
    <x v="3"/>
    <n v="585"/>
    <s v="Lamw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33805134.9155"/>
  </r>
  <r>
    <s v="Local"/>
    <s v="2017/18"/>
    <s v="ApprovedBudget"/>
    <x v="1"/>
    <n v="9"/>
    <x v="4"/>
    <n v="585"/>
    <s v="Lamw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9208192.709930003"/>
  </r>
  <r>
    <s v="Local"/>
    <s v="2017/18"/>
    <s v="ApprovedBudget"/>
    <x v="1"/>
    <n v="9"/>
    <x v="4"/>
    <n v="585"/>
    <s v="Lamw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061100.5272361999"/>
  </r>
  <r>
    <s v="Local"/>
    <s v="2017/18"/>
    <s v="ApprovedBudget"/>
    <x v="2"/>
    <n v="9"/>
    <x v="4"/>
    <n v="585"/>
    <s v="Lamw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34502716.89313999"/>
  </r>
  <r>
    <s v="Local"/>
    <s v="2017/18"/>
    <s v="ApprovedBudget"/>
    <x v="2"/>
    <n v="9"/>
    <x v="4"/>
    <n v="585"/>
    <s v="Lamw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85"/>
    <s v="Lamw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1577974.494886003"/>
  </r>
  <r>
    <s v="Local"/>
    <s v="2017/18"/>
    <s v="ApprovedBudget"/>
    <x v="1"/>
    <n v="13"/>
    <x v="0"/>
    <n v="585"/>
    <s v="Lamw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22215606.56666"/>
  </r>
  <r>
    <s v="Local"/>
    <s v="2017/18"/>
    <s v="ApprovedBudget"/>
    <x v="1"/>
    <n v="13"/>
    <x v="0"/>
    <n v="585"/>
    <s v="Lamw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31849002.28538001"/>
  </r>
  <r>
    <s v="Local"/>
    <s v="2017/18"/>
    <s v="ApprovedBudget"/>
    <x v="1"/>
    <n v="13"/>
    <x v="0"/>
    <n v="585"/>
    <s v="Lamw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206709943.99992001"/>
  </r>
  <r>
    <s v="Local"/>
    <s v="2017/18"/>
    <s v="ApprovedBudget"/>
    <x v="0"/>
    <n v="13"/>
    <x v="0"/>
    <n v="586"/>
    <s v="Otuk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993522146.28393996"/>
  </r>
  <r>
    <s v="Local"/>
    <s v="2017/18"/>
    <s v="ApprovedBudget"/>
    <x v="1"/>
    <n v="13"/>
    <x v="0"/>
    <n v="586"/>
    <s v="Otuk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7314383.02283999"/>
  </r>
  <r>
    <s v="Local"/>
    <s v="2017/18"/>
    <s v="ApprovedBudget"/>
    <x v="1"/>
    <n v="13"/>
    <x v="0"/>
    <n v="586"/>
    <s v="Otuk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4597377.7785131"/>
  </r>
  <r>
    <s v="Local"/>
    <s v="2017/18"/>
    <s v="ApprovedBudget"/>
    <x v="1"/>
    <n v="13"/>
    <x v="0"/>
    <n v="586"/>
    <s v="Otuke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6"/>
    <s v="Otuk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6"/>
    <s v="Otuk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97079999.999926999"/>
  </r>
  <r>
    <s v="Local"/>
    <s v="2017/18"/>
    <s v="ApprovedBudget"/>
    <x v="1"/>
    <n v="13"/>
    <x v="0"/>
    <n v="586"/>
    <s v="Otuk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0180770.006799996"/>
  </r>
  <r>
    <s v="Local"/>
    <s v="2017/18"/>
    <s v="ApprovedBudget"/>
    <x v="0"/>
    <n v="13"/>
    <x v="0"/>
    <n v="586"/>
    <s v="Otuk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35757439.99985999"/>
  </r>
  <r>
    <s v="Local"/>
    <s v="2017/18"/>
    <s v="ApprovedBudget"/>
    <x v="1"/>
    <n v="13"/>
    <x v="0"/>
    <n v="586"/>
    <s v="Otuk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4526016.268486999"/>
  </r>
  <r>
    <s v="Local"/>
    <s v="2017/18"/>
    <s v="ApprovedBudget"/>
    <x v="2"/>
    <n v="13"/>
    <x v="0"/>
    <n v="586"/>
    <s v="Otuk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30083911.58986002"/>
  </r>
  <r>
    <s v="Local"/>
    <s v="2017/18"/>
    <s v="ApprovedBudget"/>
    <x v="2"/>
    <n v="13"/>
    <x v="0"/>
    <n v="586"/>
    <s v="Otuk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554384799.68052995"/>
  </r>
  <r>
    <s v="Local"/>
    <s v="2017/18"/>
    <s v="ApprovedBudget"/>
    <x v="2"/>
    <n v="13"/>
    <x v="0"/>
    <n v="586"/>
    <s v="Otuk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9470030.394439999"/>
  </r>
  <r>
    <s v="Local"/>
    <s v="2017/18"/>
    <s v="ApprovedBudget"/>
    <x v="0"/>
    <n v="1"/>
    <x v="1"/>
    <n v="586"/>
    <s v="Otuk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20146464.15362"/>
  </r>
  <r>
    <s v="Local"/>
    <s v="2017/18"/>
    <s v="ApprovedBudget"/>
    <x v="1"/>
    <n v="1"/>
    <x v="1"/>
    <n v="586"/>
    <s v="Otuk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6896156.788729001"/>
  </r>
  <r>
    <s v="Local"/>
    <s v="2017/18"/>
    <s v="ApprovedBudget"/>
    <x v="2"/>
    <n v="1"/>
    <x v="1"/>
    <n v="586"/>
    <s v="Otuk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4341480.138774998"/>
  </r>
  <r>
    <s v="Local"/>
    <s v="2017/18"/>
    <s v="ApprovedBudget"/>
    <x v="2"/>
    <n v="4"/>
    <x v="6"/>
    <n v="586"/>
    <s v="Otuke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409125000"/>
  </r>
  <r>
    <s v="Local"/>
    <s v="2017/18"/>
    <s v="ApprovedBudget"/>
    <x v="0"/>
    <n v="7"/>
    <x v="2"/>
    <n v="586"/>
    <s v="Otuke District"/>
    <n v="6"/>
    <s v="Education"/>
    <s v="6"/>
    <s v="Education"/>
    <n v="321466"/>
    <s v="Sector Conditional Grant (Wage)"/>
    <s v=" Education"/>
    <s v="Primary Education - Wage"/>
    <n v="1"/>
    <s v="Outputs Provided"/>
    <n v="3231184048.2480001"/>
  </r>
  <r>
    <s v="Local"/>
    <s v="2017/18"/>
    <s v="ApprovedBudget"/>
    <x v="0"/>
    <n v="7"/>
    <x v="2"/>
    <n v="586"/>
    <s v="Otuke District"/>
    <n v="6"/>
    <s v="Education"/>
    <s v="6"/>
    <s v="Education"/>
    <n v="321466"/>
    <s v="Sector Conditional Grant (Wage)"/>
    <s v=" Education"/>
    <s v="Secondary Education - Wage"/>
    <n v="1"/>
    <s v="Outputs Provided"/>
    <n v="656297787.59671998"/>
  </r>
  <r>
    <s v="Local"/>
    <s v="2017/18"/>
    <s v="ApprovedBudget"/>
    <x v="1"/>
    <n v="7"/>
    <x v="2"/>
    <n v="586"/>
    <s v="Otuke District"/>
    <n v="6"/>
    <s v="Education"/>
    <s v="6"/>
    <s v="Education"/>
    <n v="321467"/>
    <s v="Sector Conditional Grant (Non-Wage)"/>
    <s v="Education"/>
    <s v="Inspection"/>
    <n v="1"/>
    <s v="Outputs Provided"/>
    <n v="19719181.037115999"/>
  </r>
  <r>
    <s v="Local"/>
    <s v="2017/18"/>
    <s v="ApprovedBudget"/>
    <x v="1"/>
    <n v="7"/>
    <x v="2"/>
    <n v="586"/>
    <s v="Otuk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91455125.45551997"/>
  </r>
  <r>
    <s v="Local"/>
    <s v="2017/18"/>
    <s v="ApprovedBudget"/>
    <x v="1"/>
    <n v="7"/>
    <x v="2"/>
    <n v="586"/>
    <s v="Otuk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71140938.20056999"/>
  </r>
  <r>
    <s v="Local"/>
    <s v="2017/18"/>
    <s v="ApprovedBudget"/>
    <x v="2"/>
    <n v="7"/>
    <x v="2"/>
    <n v="586"/>
    <s v="Otuk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18234834.31053001"/>
  </r>
  <r>
    <s v="Local"/>
    <s v="2017/18"/>
    <s v="ApprovedBudget"/>
    <x v="0"/>
    <n v="8"/>
    <x v="3"/>
    <n v="586"/>
    <s v="Otuke District"/>
    <n v="5"/>
    <s v="Health"/>
    <s v="5"/>
    <s v="Health"/>
    <n v="321466"/>
    <s v="Sector Conditional Grant (Wage)"/>
    <s v=" Health"/>
    <s v="Conditional wage grant Health"/>
    <n v="1"/>
    <s v="Outputs Provided"/>
    <n v="868965768.72010005"/>
  </r>
  <r>
    <s v="Local"/>
    <s v="2017/18"/>
    <s v="ApprovedBudget"/>
    <x v="1"/>
    <n v="8"/>
    <x v="3"/>
    <n v="586"/>
    <s v="Otuk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82895333.517875999"/>
  </r>
  <r>
    <s v="Local"/>
    <s v="2017/18"/>
    <s v="ApprovedBudget"/>
    <x v="3"/>
    <n v="8"/>
    <x v="3"/>
    <n v="586"/>
    <s v="Otuke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106015990.02869"/>
  </r>
  <r>
    <s v="Local"/>
    <s v="2017/18"/>
    <s v="ApprovedBudget"/>
    <x v="1"/>
    <n v="9"/>
    <x v="4"/>
    <n v="586"/>
    <s v="Otuk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212991.426864997"/>
  </r>
  <r>
    <s v="Local"/>
    <s v="2017/18"/>
    <s v="ApprovedBudget"/>
    <x v="1"/>
    <n v="9"/>
    <x v="4"/>
    <n v="586"/>
    <s v="Otuk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460377.0851043998"/>
  </r>
  <r>
    <s v="Local"/>
    <s v="2017/18"/>
    <s v="ApprovedBudget"/>
    <x v="1"/>
    <n v="9"/>
    <x v="4"/>
    <n v="586"/>
    <s v="Otuke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20000000"/>
  </r>
  <r>
    <s v="Local"/>
    <s v="2017/18"/>
    <s v="ApprovedBudget"/>
    <x v="2"/>
    <n v="9"/>
    <x v="4"/>
    <n v="586"/>
    <s v="Otuk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32899687.87656999"/>
  </r>
  <r>
    <s v="Local"/>
    <s v="2017/18"/>
    <s v="ApprovedBudget"/>
    <x v="1"/>
    <n v="10"/>
    <x v="5"/>
    <n v="586"/>
    <s v="Otuk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4710822.156950001"/>
  </r>
  <r>
    <s v="Local"/>
    <s v="2017/18"/>
    <s v="ApprovedBudget"/>
    <x v="1"/>
    <n v="13"/>
    <x v="0"/>
    <n v="586"/>
    <s v="Otuk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74316838.355758995"/>
  </r>
  <r>
    <s v="Local"/>
    <s v="2017/18"/>
    <s v="ApprovedBudget"/>
    <x v="1"/>
    <n v="13"/>
    <x v="0"/>
    <n v="586"/>
    <s v="Otuk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99324371.582745999"/>
  </r>
  <r>
    <s v="Local"/>
    <s v="2017/18"/>
    <s v="ApprovedBudget"/>
    <x v="1"/>
    <n v="13"/>
    <x v="0"/>
    <n v="586"/>
    <s v="Otuk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32334438.99961001"/>
  </r>
  <r>
    <s v="Local"/>
    <s v="2017/18"/>
    <s v="ApprovedBudget"/>
    <x v="0"/>
    <n v="13"/>
    <x v="0"/>
    <n v="587"/>
    <s v="Zomb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20736943.2431"/>
  </r>
  <r>
    <s v="Local"/>
    <s v="2017/18"/>
    <s v="ApprovedBudget"/>
    <x v="1"/>
    <n v="13"/>
    <x v="0"/>
    <n v="587"/>
    <s v="Zomb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3606386.90502"/>
  </r>
  <r>
    <s v="Local"/>
    <s v="2017/18"/>
    <s v="ApprovedBudget"/>
    <x v="1"/>
    <n v="13"/>
    <x v="0"/>
    <n v="587"/>
    <s v="Zomb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210088.2337082997"/>
  </r>
  <r>
    <s v="Local"/>
    <s v="2017/18"/>
    <s v="ApprovedBudget"/>
    <x v="1"/>
    <n v="13"/>
    <x v="0"/>
    <n v="587"/>
    <s v="Zombo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7"/>
    <s v="Zomb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7"/>
    <s v="Zomb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8999999.99992999"/>
  </r>
  <r>
    <s v="Local"/>
    <s v="2017/18"/>
    <s v="ApprovedBudget"/>
    <x v="1"/>
    <n v="13"/>
    <x v="0"/>
    <n v="587"/>
    <s v="Zomb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60792034.87220001"/>
  </r>
  <r>
    <s v="Local"/>
    <s v="2017/18"/>
    <s v="ApprovedBudget"/>
    <x v="0"/>
    <n v="13"/>
    <x v="0"/>
    <n v="587"/>
    <s v="Zomb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85829043.99994999"/>
  </r>
  <r>
    <s v="Local"/>
    <s v="2017/18"/>
    <s v="ApprovedBudget"/>
    <x v="1"/>
    <n v="13"/>
    <x v="0"/>
    <n v="587"/>
    <s v="Zomb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52004937.57190001"/>
  </r>
  <r>
    <s v="Local"/>
    <s v="2017/18"/>
    <s v="ApprovedBudget"/>
    <x v="2"/>
    <n v="13"/>
    <x v="0"/>
    <n v="587"/>
    <s v="Zomb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643892772.19915998"/>
  </r>
  <r>
    <s v="Local"/>
    <s v="2017/18"/>
    <s v="ApprovedBudget"/>
    <x v="2"/>
    <n v="13"/>
    <x v="0"/>
    <n v="587"/>
    <s v="Zomb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31353463.59355998"/>
  </r>
  <r>
    <s v="Local"/>
    <s v="2017/18"/>
    <s v="ApprovedBudget"/>
    <x v="2"/>
    <n v="13"/>
    <x v="0"/>
    <n v="587"/>
    <s v="Zomb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91972232.916419998"/>
  </r>
  <r>
    <s v="Local"/>
    <s v="2017/18"/>
    <s v="ApprovedBudget"/>
    <x v="0"/>
    <n v="1"/>
    <x v="1"/>
    <n v="587"/>
    <s v="Zomb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79824959.67330998"/>
  </r>
  <r>
    <s v="Local"/>
    <s v="2017/18"/>
    <s v="ApprovedBudget"/>
    <x v="1"/>
    <n v="1"/>
    <x v="1"/>
    <n v="587"/>
    <s v="Zomb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3674448.281003997"/>
  </r>
  <r>
    <s v="Local"/>
    <s v="2017/18"/>
    <s v="ApprovedBudget"/>
    <x v="2"/>
    <n v="1"/>
    <x v="1"/>
    <n v="587"/>
    <s v="Zomb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1258787.439208999"/>
  </r>
  <r>
    <s v="Local"/>
    <s v="2017/18"/>
    <s v="ApprovedBudget"/>
    <x v="0"/>
    <n v="7"/>
    <x v="2"/>
    <n v="587"/>
    <s v="Zombo District"/>
    <n v="6"/>
    <s v="Education"/>
    <s v="6"/>
    <s v="Education"/>
    <n v="321466"/>
    <s v="Sector Conditional Grant (Wage)"/>
    <s v=" Education"/>
    <s v="Primary Education - Wage"/>
    <n v="1"/>
    <s v="Outputs Provided"/>
    <n v="5998915436.3741999"/>
  </r>
  <r>
    <s v="Local"/>
    <s v="2017/18"/>
    <s v="ApprovedBudget"/>
    <x v="0"/>
    <n v="7"/>
    <x v="2"/>
    <n v="587"/>
    <s v="Zombo District"/>
    <n v="6"/>
    <s v="Education"/>
    <s v="6"/>
    <s v="Education"/>
    <n v="321466"/>
    <s v="Sector Conditional Grant (Wage)"/>
    <s v=" Education"/>
    <s v="Secondary Education - Wage"/>
    <n v="1"/>
    <s v="Outputs Provided"/>
    <n v="712305893.03884006"/>
  </r>
  <r>
    <s v="Local"/>
    <s v="2017/18"/>
    <s v="ApprovedBudget"/>
    <x v="0"/>
    <n v="7"/>
    <x v="2"/>
    <n v="587"/>
    <s v="Zombo District"/>
    <n v="6"/>
    <s v="Education"/>
    <s v="6"/>
    <s v="Education"/>
    <n v="321466"/>
    <s v="Sector Conditional Grant (Wage)"/>
    <s v=" Education"/>
    <s v="Skills Development - Wage"/>
    <n v="1"/>
    <s v="Outputs Provided"/>
    <n v="281098019.99673998"/>
  </r>
  <r>
    <s v="Local"/>
    <s v="2017/18"/>
    <s v="ApprovedBudget"/>
    <x v="1"/>
    <n v="7"/>
    <x v="2"/>
    <n v="587"/>
    <s v="Zombo District"/>
    <n v="6"/>
    <s v="Education"/>
    <s v="6"/>
    <s v="Education"/>
    <n v="321467"/>
    <s v="Sector Conditional Grant (Non-Wage)"/>
    <s v="Education"/>
    <s v="Inspection"/>
    <n v="1"/>
    <s v="Outputs Provided"/>
    <n v="31162745.694965001"/>
  </r>
  <r>
    <s v="Local"/>
    <s v="2017/18"/>
    <s v="ApprovedBudget"/>
    <x v="1"/>
    <n v="7"/>
    <x v="2"/>
    <n v="587"/>
    <s v="Zomb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63427340.15356004"/>
  </r>
  <r>
    <s v="Local"/>
    <s v="2017/18"/>
    <s v="ApprovedBudget"/>
    <x v="1"/>
    <n v="7"/>
    <x v="2"/>
    <n v="587"/>
    <s v="Zomb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70441160.75876999"/>
  </r>
  <r>
    <s v="Local"/>
    <s v="2017/18"/>
    <s v="ApprovedBudget"/>
    <x v="2"/>
    <n v="7"/>
    <x v="2"/>
    <n v="587"/>
    <s v="Zomb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24001057.50468001"/>
  </r>
  <r>
    <s v="Local"/>
    <s v="2017/18"/>
    <s v="ApprovedBudget"/>
    <x v="0"/>
    <n v="8"/>
    <x v="3"/>
    <n v="587"/>
    <s v="Zombo District"/>
    <n v="5"/>
    <s v="Health"/>
    <s v="5"/>
    <s v="Health"/>
    <n v="321466"/>
    <s v="Sector Conditional Grant (Wage)"/>
    <s v=" Health"/>
    <s v="Conditional wage grant Health"/>
    <n v="1"/>
    <s v="Outputs Provided"/>
    <n v="1429667880.4777999"/>
  </r>
  <r>
    <s v="Local"/>
    <s v="2017/18"/>
    <s v="ApprovedBudget"/>
    <x v="1"/>
    <n v="8"/>
    <x v="3"/>
    <n v="587"/>
    <s v="Zomb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10134917.82870999"/>
  </r>
  <r>
    <s v="Local"/>
    <s v="2017/18"/>
    <s v="ApprovedBudget"/>
    <x v="1"/>
    <n v="8"/>
    <x v="3"/>
    <n v="587"/>
    <s v="Zomb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17862381.53947"/>
  </r>
  <r>
    <s v="Local"/>
    <s v="2017/18"/>
    <s v="ApprovedBudget"/>
    <x v="2"/>
    <n v="8"/>
    <x v="3"/>
    <n v="587"/>
    <s v="Zombo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500000000.00005001"/>
  </r>
  <r>
    <s v="Local"/>
    <s v="2017/18"/>
    <s v="ApprovedBudget"/>
    <x v="3"/>
    <n v="8"/>
    <x v="3"/>
    <n v="587"/>
    <s v="Zombo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106674474.29113001"/>
  </r>
  <r>
    <s v="Local"/>
    <s v="2017/18"/>
    <s v="ApprovedBudget"/>
    <x v="1"/>
    <n v="9"/>
    <x v="4"/>
    <n v="587"/>
    <s v="Zomb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401070.555200003"/>
  </r>
  <r>
    <s v="Local"/>
    <s v="2017/18"/>
    <s v="ApprovedBudget"/>
    <x v="1"/>
    <n v="9"/>
    <x v="4"/>
    <n v="587"/>
    <s v="Zomb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719380.4049560996"/>
  </r>
  <r>
    <s v="Local"/>
    <s v="2017/18"/>
    <s v="ApprovedBudget"/>
    <x v="2"/>
    <n v="9"/>
    <x v="4"/>
    <n v="587"/>
    <s v="Zomb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74827556.99146998"/>
  </r>
  <r>
    <s v="Local"/>
    <s v="2017/18"/>
    <s v="ApprovedBudget"/>
    <x v="2"/>
    <n v="9"/>
    <x v="4"/>
    <n v="587"/>
    <s v="Zomb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87"/>
    <s v="Zomb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3511197.408109002"/>
  </r>
  <r>
    <s v="Local"/>
    <s v="2017/18"/>
    <s v="ApprovedBudget"/>
    <x v="1"/>
    <n v="13"/>
    <x v="0"/>
    <n v="587"/>
    <s v="Zomb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20452896.40008999"/>
  </r>
  <r>
    <s v="Local"/>
    <s v="2017/18"/>
    <s v="ApprovedBudget"/>
    <x v="1"/>
    <n v="13"/>
    <x v="0"/>
    <n v="587"/>
    <s v="Zomb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12006650.36027998"/>
  </r>
  <r>
    <s v="Local"/>
    <s v="2017/18"/>
    <s v="ApprovedBudget"/>
    <x v="1"/>
    <n v="13"/>
    <x v="0"/>
    <n v="587"/>
    <s v="Zomb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00169054.99957"/>
  </r>
  <r>
    <s v="Local"/>
    <s v="2017/18"/>
    <s v="ApprovedBudget"/>
    <x v="0"/>
    <n v="13"/>
    <x v="0"/>
    <n v="588"/>
    <s v="Alebtong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985635622.68444002"/>
  </r>
  <r>
    <s v="Local"/>
    <s v="2017/18"/>
    <s v="ApprovedBudget"/>
    <x v="1"/>
    <n v="13"/>
    <x v="0"/>
    <n v="588"/>
    <s v="Alebtong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9286758.85574001"/>
  </r>
  <r>
    <s v="Local"/>
    <s v="2017/18"/>
    <s v="ApprovedBudget"/>
    <x v="1"/>
    <n v="13"/>
    <x v="0"/>
    <n v="588"/>
    <s v="Alebtong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461348.1713846996"/>
  </r>
  <r>
    <s v="Local"/>
    <s v="2017/18"/>
    <s v="ApprovedBudget"/>
    <x v="1"/>
    <n v="13"/>
    <x v="0"/>
    <n v="588"/>
    <s v="Alebtong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8"/>
    <s v="Alebtong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8"/>
    <s v="Alebtong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1320000.00008"/>
  </r>
  <r>
    <s v="Local"/>
    <s v="2017/18"/>
    <s v="ApprovedBudget"/>
    <x v="1"/>
    <n v="13"/>
    <x v="0"/>
    <n v="588"/>
    <s v="Alebtong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57947746.3678"/>
  </r>
  <r>
    <s v="Local"/>
    <s v="2017/18"/>
    <s v="ApprovedBudget"/>
    <x v="0"/>
    <n v="13"/>
    <x v="0"/>
    <n v="588"/>
    <s v="Alebtong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81406463.999969006"/>
  </r>
  <r>
    <s v="Local"/>
    <s v="2017/18"/>
    <s v="ApprovedBudget"/>
    <x v="1"/>
    <n v="13"/>
    <x v="0"/>
    <n v="588"/>
    <s v="Alebtong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35024231.914334998"/>
  </r>
  <r>
    <s v="Local"/>
    <s v="2017/18"/>
    <s v="ApprovedBudget"/>
    <x v="2"/>
    <n v="13"/>
    <x v="0"/>
    <n v="588"/>
    <s v="Alebtong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72752651.03865004"/>
  </r>
  <r>
    <s v="Local"/>
    <s v="2017/18"/>
    <s v="ApprovedBudget"/>
    <x v="2"/>
    <n v="13"/>
    <x v="0"/>
    <n v="588"/>
    <s v="Alebtong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056317728.8311"/>
  </r>
  <r>
    <s v="Local"/>
    <s v="2017/18"/>
    <s v="ApprovedBudget"/>
    <x v="2"/>
    <n v="13"/>
    <x v="0"/>
    <n v="588"/>
    <s v="Alebtong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9837008.630720001"/>
  </r>
  <r>
    <s v="Local"/>
    <s v="2017/18"/>
    <s v="ApprovedBudget"/>
    <x v="0"/>
    <n v="1"/>
    <x v="1"/>
    <n v="588"/>
    <s v="Alebtong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17987234.07337001"/>
  </r>
  <r>
    <s v="Local"/>
    <s v="2017/18"/>
    <s v="ApprovedBudget"/>
    <x v="1"/>
    <n v="1"/>
    <x v="1"/>
    <n v="588"/>
    <s v="Alebtong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6108316.078978002"/>
  </r>
  <r>
    <s v="Local"/>
    <s v="2017/18"/>
    <s v="ApprovedBudget"/>
    <x v="2"/>
    <n v="1"/>
    <x v="1"/>
    <n v="588"/>
    <s v="Alebtong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4513428.714512996"/>
  </r>
  <r>
    <s v="Local"/>
    <s v="2017/18"/>
    <s v="ApprovedBudget"/>
    <x v="2"/>
    <n v="4"/>
    <x v="6"/>
    <n v="588"/>
    <s v="Alebtong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409125000"/>
  </r>
  <r>
    <s v="Local"/>
    <s v="2017/18"/>
    <s v="ApprovedBudget"/>
    <x v="0"/>
    <n v="7"/>
    <x v="2"/>
    <n v="588"/>
    <s v="Alebtong District"/>
    <n v="6"/>
    <s v="Education"/>
    <s v="6"/>
    <s v="Education"/>
    <n v="321466"/>
    <s v="Sector Conditional Grant (Wage)"/>
    <s v=" Education"/>
    <s v="Primary Education - Wage"/>
    <n v="1"/>
    <s v="Outputs Provided"/>
    <n v="6110337360.9619999"/>
  </r>
  <r>
    <s v="Local"/>
    <s v="2017/18"/>
    <s v="ApprovedBudget"/>
    <x v="0"/>
    <n v="7"/>
    <x v="2"/>
    <n v="588"/>
    <s v="Alebtong District"/>
    <n v="6"/>
    <s v="Education"/>
    <s v="6"/>
    <s v="Education"/>
    <n v="321466"/>
    <s v="Sector Conditional Grant (Wage)"/>
    <s v=" Education"/>
    <s v="Secondary Education - Wage"/>
    <n v="1"/>
    <s v="Outputs Provided"/>
    <n v="892210761.11672997"/>
  </r>
  <r>
    <s v="Local"/>
    <s v="2017/18"/>
    <s v="ApprovedBudget"/>
    <x v="0"/>
    <n v="7"/>
    <x v="2"/>
    <n v="588"/>
    <s v="Alebtong District"/>
    <n v="6"/>
    <s v="Education"/>
    <s v="6"/>
    <s v="Education"/>
    <n v="321466"/>
    <s v="Sector Conditional Grant (Wage)"/>
    <s v=" Education"/>
    <s v="Skills Development - Wage"/>
    <n v="1"/>
    <s v="Outputs Provided"/>
    <n v="483320219.99430001"/>
  </r>
  <r>
    <s v="Local"/>
    <s v="2017/18"/>
    <s v="ApprovedBudget"/>
    <x v="1"/>
    <n v="7"/>
    <x v="2"/>
    <n v="588"/>
    <s v="Alebtong District"/>
    <n v="6"/>
    <s v="Education"/>
    <s v="6"/>
    <s v="Education"/>
    <n v="321467"/>
    <s v="Sector Conditional Grant (Non-Wage)"/>
    <s v="Education"/>
    <s v="Inspection"/>
    <n v="1"/>
    <s v="Outputs Provided"/>
    <n v="27123840.521589998"/>
  </r>
  <r>
    <s v="Local"/>
    <s v="2017/18"/>
    <s v="ApprovedBudget"/>
    <x v="1"/>
    <n v="7"/>
    <x v="2"/>
    <n v="588"/>
    <s v="Alebtong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96530394.88874996"/>
  </r>
  <r>
    <s v="Local"/>
    <s v="2017/18"/>
    <s v="ApprovedBudget"/>
    <x v="1"/>
    <n v="7"/>
    <x v="2"/>
    <n v="588"/>
    <s v="Alebtong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69946211.46985"/>
  </r>
  <r>
    <s v="Local"/>
    <s v="2017/18"/>
    <s v="ApprovedBudget"/>
    <x v="1"/>
    <n v="7"/>
    <x v="2"/>
    <n v="588"/>
    <s v="Alebtong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25889713.87891001"/>
  </r>
  <r>
    <s v="Local"/>
    <s v="2017/18"/>
    <s v="ApprovedBudget"/>
    <x v="2"/>
    <n v="7"/>
    <x v="2"/>
    <n v="588"/>
    <s v="Alebtong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16297352.36794999"/>
  </r>
  <r>
    <s v="Local"/>
    <s v="2017/18"/>
    <s v="ApprovedBudget"/>
    <x v="0"/>
    <n v="8"/>
    <x v="3"/>
    <n v="588"/>
    <s v="Alebtong District"/>
    <n v="5"/>
    <s v="Health"/>
    <s v="5"/>
    <s v="Health"/>
    <n v="321466"/>
    <s v="Sector Conditional Grant (Wage)"/>
    <s v=" Health"/>
    <s v="Conditional wage grant Health"/>
    <n v="1"/>
    <s v="Outputs Provided"/>
    <n v="1035789635.9974"/>
  </r>
  <r>
    <s v="Local"/>
    <s v="2017/18"/>
    <s v="ApprovedBudget"/>
    <x v="1"/>
    <n v="8"/>
    <x v="3"/>
    <n v="588"/>
    <s v="Alebtong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18292462.30717"/>
  </r>
  <r>
    <s v="Local"/>
    <s v="2017/18"/>
    <s v="ApprovedBudget"/>
    <x v="3"/>
    <n v="8"/>
    <x v="3"/>
    <n v="588"/>
    <s v="Alebtong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90287936.93761"/>
  </r>
  <r>
    <s v="Local"/>
    <s v="2017/18"/>
    <s v="ApprovedBudget"/>
    <x v="1"/>
    <n v="9"/>
    <x v="4"/>
    <n v="588"/>
    <s v="Alebtong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164099.736000001"/>
  </r>
  <r>
    <s v="Local"/>
    <s v="2017/18"/>
    <s v="ApprovedBudget"/>
    <x v="1"/>
    <n v="9"/>
    <x v="4"/>
    <n v="588"/>
    <s v="Alebtong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647623.3167837998"/>
  </r>
  <r>
    <s v="Local"/>
    <s v="2017/18"/>
    <s v="ApprovedBudget"/>
    <x v="2"/>
    <n v="9"/>
    <x v="4"/>
    <n v="588"/>
    <s v="Alebtong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26387816.32031"/>
  </r>
  <r>
    <s v="Local"/>
    <s v="2017/18"/>
    <s v="ApprovedBudget"/>
    <x v="1"/>
    <n v="10"/>
    <x v="5"/>
    <n v="588"/>
    <s v="Alebtong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8298045.493858002"/>
  </r>
  <r>
    <s v="Local"/>
    <s v="2017/18"/>
    <s v="ApprovedBudget"/>
    <x v="1"/>
    <n v="13"/>
    <x v="0"/>
    <n v="588"/>
    <s v="Alebtong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26639850.19563001"/>
  </r>
  <r>
    <s v="Local"/>
    <s v="2017/18"/>
    <s v="ApprovedBudget"/>
    <x v="1"/>
    <n v="13"/>
    <x v="0"/>
    <n v="588"/>
    <s v="Alebtong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79361227.67019999"/>
  </r>
  <r>
    <s v="Local"/>
    <s v="2017/18"/>
    <s v="ApprovedBudget"/>
    <x v="1"/>
    <n v="13"/>
    <x v="0"/>
    <n v="588"/>
    <s v="Alebtong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82470434.99928999"/>
  </r>
  <r>
    <s v="Local"/>
    <s v="2017/18"/>
    <s v="ApprovedBudget"/>
    <x v="1"/>
    <n v="13"/>
    <x v="0"/>
    <n v="588"/>
    <s v="Alebtong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83943939.00005001"/>
  </r>
  <r>
    <s v="Local"/>
    <s v="2017/18"/>
    <s v="ApprovedBudget"/>
    <x v="0"/>
    <n v="13"/>
    <x v="0"/>
    <n v="589"/>
    <s v="Bulambul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929863634.3671"/>
  </r>
  <r>
    <s v="Local"/>
    <s v="2017/18"/>
    <s v="ApprovedBudget"/>
    <x v="1"/>
    <n v="13"/>
    <x v="0"/>
    <n v="589"/>
    <s v="Bulambul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2860410.89515001"/>
  </r>
  <r>
    <s v="Local"/>
    <s v="2017/18"/>
    <s v="ApprovedBudget"/>
    <x v="1"/>
    <n v="13"/>
    <x v="0"/>
    <n v="589"/>
    <s v="Bulambul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417314.6243609004"/>
  </r>
  <r>
    <s v="Local"/>
    <s v="2017/18"/>
    <s v="ApprovedBudget"/>
    <x v="1"/>
    <n v="13"/>
    <x v="0"/>
    <n v="589"/>
    <s v="Bulambul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89"/>
    <s v="Bulambul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89"/>
    <s v="Bulambul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76960000.00005001"/>
  </r>
  <r>
    <s v="Local"/>
    <s v="2017/18"/>
    <s v="ApprovedBudget"/>
    <x v="1"/>
    <n v="13"/>
    <x v="0"/>
    <n v="589"/>
    <s v="Bulambul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75974631.91299999"/>
  </r>
  <r>
    <s v="Local"/>
    <s v="2017/18"/>
    <s v="ApprovedBudget"/>
    <x v="0"/>
    <n v="13"/>
    <x v="0"/>
    <n v="589"/>
    <s v="Bulambul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18129555.99985"/>
  </r>
  <r>
    <s v="Local"/>
    <s v="2017/18"/>
    <s v="ApprovedBudget"/>
    <x v="1"/>
    <n v="13"/>
    <x v="0"/>
    <n v="589"/>
    <s v="Bulambul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99094107.992829993"/>
  </r>
  <r>
    <s v="Local"/>
    <s v="2017/18"/>
    <s v="ApprovedBudget"/>
    <x v="2"/>
    <n v="13"/>
    <x v="0"/>
    <n v="589"/>
    <s v="Bulambul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69138615.96886998"/>
  </r>
  <r>
    <s v="Local"/>
    <s v="2017/18"/>
    <s v="ApprovedBudget"/>
    <x v="2"/>
    <n v="13"/>
    <x v="0"/>
    <n v="589"/>
    <s v="Bulambul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98376443.59545004"/>
  </r>
  <r>
    <s v="Local"/>
    <s v="2017/18"/>
    <s v="ApprovedBudget"/>
    <x v="2"/>
    <n v="13"/>
    <x v="0"/>
    <n v="589"/>
    <s v="Bulambul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3929976.875780001"/>
  </r>
  <r>
    <s v="Local"/>
    <s v="2017/18"/>
    <s v="ApprovedBudget"/>
    <x v="0"/>
    <n v="1"/>
    <x v="1"/>
    <n v="589"/>
    <s v="Bulambul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84106204.63375002"/>
  </r>
  <r>
    <s v="Local"/>
    <s v="2017/18"/>
    <s v="ApprovedBudget"/>
    <x v="1"/>
    <n v="1"/>
    <x v="1"/>
    <n v="589"/>
    <s v="Bulambul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2135685.453511"/>
  </r>
  <r>
    <s v="Local"/>
    <s v="2017/18"/>
    <s v="ApprovedBudget"/>
    <x v="2"/>
    <n v="1"/>
    <x v="1"/>
    <n v="589"/>
    <s v="Bulambul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6769320.449831001"/>
  </r>
  <r>
    <s v="Local"/>
    <s v="2017/18"/>
    <s v="ApprovedBudget"/>
    <x v="0"/>
    <n v="7"/>
    <x v="2"/>
    <n v="589"/>
    <s v="Bulambuli District"/>
    <n v="6"/>
    <s v="Education"/>
    <s v="6"/>
    <s v="Education"/>
    <n v="321466"/>
    <s v="Sector Conditional Grant (Wage)"/>
    <s v=" Education"/>
    <s v="Primary Education - Wage"/>
    <n v="1"/>
    <s v="Outputs Provided"/>
    <n v="3961262211.2870998"/>
  </r>
  <r>
    <s v="Local"/>
    <s v="2017/18"/>
    <s v="ApprovedBudget"/>
    <x v="0"/>
    <n v="7"/>
    <x v="2"/>
    <n v="589"/>
    <s v="Bulambuli District"/>
    <n v="6"/>
    <s v="Education"/>
    <s v="6"/>
    <s v="Education"/>
    <n v="321466"/>
    <s v="Sector Conditional Grant (Wage)"/>
    <s v=" Education"/>
    <s v="Secondary Education - Wage"/>
    <n v="1"/>
    <s v="Outputs Provided"/>
    <n v="761478639.59786999"/>
  </r>
  <r>
    <s v="Local"/>
    <s v="2017/18"/>
    <s v="ApprovedBudget"/>
    <x v="1"/>
    <n v="7"/>
    <x v="2"/>
    <n v="589"/>
    <s v="Bulambuli District"/>
    <n v="6"/>
    <s v="Education"/>
    <s v="6"/>
    <s v="Education"/>
    <n v="321467"/>
    <s v="Sector Conditional Grant (Non-Wage)"/>
    <s v="Education"/>
    <s v="Inspection"/>
    <n v="1"/>
    <s v="Outputs Provided"/>
    <n v="23309318.968973"/>
  </r>
  <r>
    <s v="Local"/>
    <s v="2017/18"/>
    <s v="ApprovedBudget"/>
    <x v="1"/>
    <n v="7"/>
    <x v="2"/>
    <n v="589"/>
    <s v="Bulambul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35598747.70912999"/>
  </r>
  <r>
    <s v="Local"/>
    <s v="2017/18"/>
    <s v="ApprovedBudget"/>
    <x v="1"/>
    <n v="7"/>
    <x v="2"/>
    <n v="589"/>
    <s v="Bulambul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52935313.60321999"/>
  </r>
  <r>
    <s v="Local"/>
    <s v="2017/18"/>
    <s v="ApprovedBudget"/>
    <x v="2"/>
    <n v="7"/>
    <x v="2"/>
    <n v="589"/>
    <s v="Bulambul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70250516.55125999"/>
  </r>
  <r>
    <s v="Local"/>
    <s v="2017/18"/>
    <s v="ApprovedBudget"/>
    <x v="0"/>
    <n v="8"/>
    <x v="3"/>
    <n v="589"/>
    <s v="Bulambuli District"/>
    <n v="5"/>
    <s v="Health"/>
    <s v="5"/>
    <s v="Health"/>
    <n v="321466"/>
    <s v="Sector Conditional Grant (Wage)"/>
    <s v=" Health"/>
    <s v="Conditional wage grant Health"/>
    <n v="1"/>
    <s v="Outputs Provided"/>
    <n v="2164133106.2392998"/>
  </r>
  <r>
    <s v="Local"/>
    <s v="2017/18"/>
    <s v="ApprovedBudget"/>
    <x v="1"/>
    <n v="8"/>
    <x v="3"/>
    <n v="589"/>
    <s v="Bulambul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25648629.67876001"/>
  </r>
  <r>
    <s v="Local"/>
    <s v="2017/18"/>
    <s v="ApprovedBudget"/>
    <x v="3"/>
    <n v="8"/>
    <x v="3"/>
    <n v="589"/>
    <s v="Bulambuli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77461713.303558007"/>
  </r>
  <r>
    <s v="Local"/>
    <s v="2017/18"/>
    <s v="ApprovedBudget"/>
    <x v="1"/>
    <n v="9"/>
    <x v="4"/>
    <n v="589"/>
    <s v="Bulambul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288515.202284999"/>
  </r>
  <r>
    <s v="Local"/>
    <s v="2017/18"/>
    <s v="ApprovedBudget"/>
    <x v="1"/>
    <n v="9"/>
    <x v="4"/>
    <n v="589"/>
    <s v="Bulambul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829680.6902136998"/>
  </r>
  <r>
    <s v="Local"/>
    <s v="2017/18"/>
    <s v="ApprovedBudget"/>
    <x v="2"/>
    <n v="9"/>
    <x v="4"/>
    <n v="589"/>
    <s v="Bulambul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33597275.83279002"/>
  </r>
  <r>
    <s v="Local"/>
    <s v="2017/18"/>
    <s v="ApprovedBudget"/>
    <x v="1"/>
    <n v="10"/>
    <x v="5"/>
    <n v="589"/>
    <s v="Bulambul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5877342.944842003"/>
  </r>
  <r>
    <s v="Local"/>
    <s v="2017/18"/>
    <s v="ApprovedBudget"/>
    <x v="1"/>
    <n v="13"/>
    <x v="0"/>
    <n v="589"/>
    <s v="Bulambul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28491779.95407999"/>
  </r>
  <r>
    <s v="Local"/>
    <s v="2017/18"/>
    <s v="ApprovedBudget"/>
    <x v="1"/>
    <n v="13"/>
    <x v="0"/>
    <n v="589"/>
    <s v="Bulambul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92205534.76508999"/>
  </r>
  <r>
    <s v="Local"/>
    <s v="2017/18"/>
    <s v="ApprovedBudget"/>
    <x v="1"/>
    <n v="13"/>
    <x v="0"/>
    <n v="589"/>
    <s v="Bulambul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715912082.99813998"/>
  </r>
  <r>
    <s v="Local"/>
    <s v="2017/18"/>
    <s v="ApprovedBudget"/>
    <x v="1"/>
    <n v="13"/>
    <x v="0"/>
    <n v="589"/>
    <s v="Bulambul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515523645.00006998"/>
  </r>
  <r>
    <s v="Local"/>
    <s v="2017/18"/>
    <s v="ApprovedBudget"/>
    <x v="0"/>
    <n v="13"/>
    <x v="0"/>
    <n v="590"/>
    <s v="Buvum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81871738.0441999"/>
  </r>
  <r>
    <s v="Local"/>
    <s v="2017/18"/>
    <s v="ApprovedBudget"/>
    <x v="1"/>
    <n v="13"/>
    <x v="0"/>
    <n v="590"/>
    <s v="Buvum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43569842.82628"/>
  </r>
  <r>
    <s v="Local"/>
    <s v="2017/18"/>
    <s v="ApprovedBudget"/>
    <x v="1"/>
    <n v="13"/>
    <x v="0"/>
    <n v="590"/>
    <s v="Buvum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602630.9538090001"/>
  </r>
  <r>
    <s v="Local"/>
    <s v="2017/18"/>
    <s v="ApprovedBudget"/>
    <x v="1"/>
    <n v="13"/>
    <x v="0"/>
    <n v="590"/>
    <s v="Buvum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90"/>
    <s v="Buvum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0"/>
    <s v="Buvum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87719999.999954"/>
  </r>
  <r>
    <s v="Local"/>
    <s v="2017/18"/>
    <s v="ApprovedBudget"/>
    <x v="1"/>
    <n v="13"/>
    <x v="0"/>
    <n v="590"/>
    <s v="Buvum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87849411.932400003"/>
  </r>
  <r>
    <s v="Local"/>
    <s v="2017/18"/>
    <s v="ApprovedBudget"/>
    <x v="0"/>
    <n v="13"/>
    <x v="0"/>
    <n v="590"/>
    <s v="Buvum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3028703.9999"/>
  </r>
  <r>
    <s v="Local"/>
    <s v="2017/18"/>
    <s v="ApprovedBudget"/>
    <x v="1"/>
    <n v="13"/>
    <x v="0"/>
    <n v="590"/>
    <s v="Buvum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6483191.769084997"/>
  </r>
  <r>
    <s v="Local"/>
    <s v="2017/18"/>
    <s v="ApprovedBudget"/>
    <x v="2"/>
    <n v="13"/>
    <x v="0"/>
    <n v="590"/>
    <s v="Buvum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61402318.000684999"/>
  </r>
  <r>
    <s v="Local"/>
    <s v="2017/18"/>
    <s v="ApprovedBudget"/>
    <x v="2"/>
    <n v="13"/>
    <x v="0"/>
    <n v="590"/>
    <s v="Buvum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82308839.776886001"/>
  </r>
  <r>
    <s v="Local"/>
    <s v="2017/18"/>
    <s v="ApprovedBudget"/>
    <x v="2"/>
    <n v="13"/>
    <x v="0"/>
    <n v="590"/>
    <s v="Buvum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9986981.11916"/>
  </r>
  <r>
    <s v="Local"/>
    <s v="2017/18"/>
    <s v="ApprovedBudget"/>
    <x v="0"/>
    <n v="1"/>
    <x v="1"/>
    <n v="590"/>
    <s v="Buvum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60825909.38369"/>
  </r>
  <r>
    <s v="Local"/>
    <s v="2017/18"/>
    <s v="ApprovedBudget"/>
    <x v="1"/>
    <n v="1"/>
    <x v="1"/>
    <n v="590"/>
    <s v="Buvum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7715430.527879"/>
  </r>
  <r>
    <s v="Local"/>
    <s v="2017/18"/>
    <s v="ApprovedBudget"/>
    <x v="2"/>
    <n v="1"/>
    <x v="1"/>
    <n v="590"/>
    <s v="Buvum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1741472.007731996"/>
  </r>
  <r>
    <s v="Local"/>
    <s v="2017/18"/>
    <s v="ApprovedBudget"/>
    <x v="0"/>
    <n v="7"/>
    <x v="2"/>
    <n v="590"/>
    <s v="Buvuma District"/>
    <n v="6"/>
    <s v="Education"/>
    <s v="6"/>
    <s v="Education"/>
    <n v="321466"/>
    <s v="Sector Conditional Grant (Wage)"/>
    <s v=" Education"/>
    <s v="Primary Education - Wage"/>
    <n v="1"/>
    <s v="Outputs Provided"/>
    <n v="1245137843.5516"/>
  </r>
  <r>
    <s v="Local"/>
    <s v="2017/18"/>
    <s v="ApprovedBudget"/>
    <x v="0"/>
    <n v="7"/>
    <x v="2"/>
    <n v="590"/>
    <s v="Buvuma District"/>
    <n v="6"/>
    <s v="Education"/>
    <s v="6"/>
    <s v="Education"/>
    <n v="321466"/>
    <s v="Sector Conditional Grant (Wage)"/>
    <s v=" Education"/>
    <s v="Secondary Education - Wage"/>
    <n v="1"/>
    <s v="Outputs Provided"/>
    <n v="149817683.47406"/>
  </r>
  <r>
    <s v="Local"/>
    <s v="2017/18"/>
    <s v="ApprovedBudget"/>
    <x v="1"/>
    <n v="7"/>
    <x v="2"/>
    <n v="590"/>
    <s v="Buvuma District"/>
    <n v="6"/>
    <s v="Education"/>
    <s v="6"/>
    <s v="Education"/>
    <n v="321467"/>
    <s v="Sector Conditional Grant (Non-Wage)"/>
    <s v="Education"/>
    <s v="Inspection"/>
    <n v="1"/>
    <s v="Outputs Provided"/>
    <n v="75543539.035935998"/>
  </r>
  <r>
    <s v="Local"/>
    <s v="2017/18"/>
    <s v="ApprovedBudget"/>
    <x v="1"/>
    <n v="7"/>
    <x v="2"/>
    <n v="590"/>
    <s v="Buvum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02524641.29937001"/>
  </r>
  <r>
    <s v="Local"/>
    <s v="2017/18"/>
    <s v="ApprovedBudget"/>
    <x v="1"/>
    <n v="7"/>
    <x v="2"/>
    <n v="590"/>
    <s v="Buvum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9095275.449734002"/>
  </r>
  <r>
    <s v="Local"/>
    <s v="2017/18"/>
    <s v="ApprovedBudget"/>
    <x v="2"/>
    <n v="7"/>
    <x v="2"/>
    <n v="590"/>
    <s v="Buvum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01288143.45813"/>
  </r>
  <r>
    <s v="Local"/>
    <s v="2017/18"/>
    <s v="ApprovedBudget"/>
    <x v="2"/>
    <n v="7"/>
    <x v="2"/>
    <n v="590"/>
    <s v="Buvuma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852666666.66916001"/>
  </r>
  <r>
    <s v="Local"/>
    <s v="2017/18"/>
    <s v="ApprovedBudget"/>
    <x v="0"/>
    <n v="8"/>
    <x v="3"/>
    <n v="590"/>
    <s v="Buvuma District"/>
    <n v="5"/>
    <s v="Health"/>
    <s v="5"/>
    <s v="Health"/>
    <n v="321466"/>
    <s v="Sector Conditional Grant (Wage)"/>
    <s v=" Health"/>
    <s v="Conditional wage grant Health"/>
    <n v="1"/>
    <s v="Outputs Provided"/>
    <n v="940589639.87591004"/>
  </r>
  <r>
    <s v="Local"/>
    <s v="2017/18"/>
    <s v="ApprovedBudget"/>
    <x v="1"/>
    <n v="8"/>
    <x v="3"/>
    <n v="590"/>
    <s v="Buvum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66331517.942134999"/>
  </r>
  <r>
    <s v="Local"/>
    <s v="2017/18"/>
    <s v="ApprovedBudget"/>
    <x v="1"/>
    <n v="9"/>
    <x v="4"/>
    <n v="590"/>
    <s v="Buvum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499430.582649998"/>
  </r>
  <r>
    <s v="Local"/>
    <s v="2017/18"/>
    <s v="ApprovedBudget"/>
    <x v="1"/>
    <n v="9"/>
    <x v="4"/>
    <n v="590"/>
    <s v="Buvum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730809.2327303998"/>
  </r>
  <r>
    <s v="Local"/>
    <s v="2017/18"/>
    <s v="ApprovedBudget"/>
    <x v="2"/>
    <n v="9"/>
    <x v="4"/>
    <n v="590"/>
    <s v="Buvum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30367316.10759997"/>
  </r>
  <r>
    <s v="Local"/>
    <s v="2017/18"/>
    <s v="ApprovedBudget"/>
    <x v="2"/>
    <n v="9"/>
    <x v="4"/>
    <n v="590"/>
    <s v="Buvum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90"/>
    <s v="Buvum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7256553.945703998"/>
  </r>
  <r>
    <s v="Local"/>
    <s v="2017/18"/>
    <s v="ApprovedBudget"/>
    <x v="1"/>
    <n v="13"/>
    <x v="0"/>
    <n v="590"/>
    <s v="Buvum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0749141.968421001"/>
  </r>
  <r>
    <s v="Local"/>
    <s v="2017/18"/>
    <s v="ApprovedBudget"/>
    <x v="1"/>
    <n v="13"/>
    <x v="0"/>
    <n v="590"/>
    <s v="Buvum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1612285.999627002"/>
  </r>
  <r>
    <s v="Local"/>
    <s v="2017/18"/>
    <s v="ApprovedBudget"/>
    <x v="1"/>
    <n v="13"/>
    <x v="0"/>
    <n v="590"/>
    <s v="Buvum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24259671.00013"/>
  </r>
  <r>
    <s v="Local"/>
    <s v="2017/18"/>
    <s v="ApprovedBudget"/>
    <x v="2"/>
    <n v="13"/>
    <x v="0"/>
    <n v="590"/>
    <s v="Buvum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91"/>
    <s v="Gomb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963102581.16272998"/>
  </r>
  <r>
    <s v="Local"/>
    <s v="2017/18"/>
    <s v="ApprovedBudget"/>
    <x v="1"/>
    <n v="13"/>
    <x v="0"/>
    <n v="591"/>
    <s v="Gomb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48167637.61087999"/>
  </r>
  <r>
    <s v="Local"/>
    <s v="2017/18"/>
    <s v="ApprovedBudget"/>
    <x v="1"/>
    <n v="13"/>
    <x v="0"/>
    <n v="591"/>
    <s v="Gomb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7076023.1096144998"/>
  </r>
  <r>
    <s v="Local"/>
    <s v="2017/18"/>
    <s v="ApprovedBudget"/>
    <x v="1"/>
    <n v="13"/>
    <x v="0"/>
    <n v="591"/>
    <s v="Gomba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91"/>
    <s v="Gomb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1"/>
    <s v="Gomb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3559999.99999"/>
  </r>
  <r>
    <s v="Local"/>
    <s v="2017/18"/>
    <s v="ApprovedBudget"/>
    <x v="1"/>
    <n v="13"/>
    <x v="0"/>
    <n v="591"/>
    <s v="Gomb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5846665.261999995"/>
  </r>
  <r>
    <s v="Local"/>
    <s v="2017/18"/>
    <s v="ApprovedBudget"/>
    <x v="0"/>
    <n v="13"/>
    <x v="0"/>
    <n v="591"/>
    <s v="Gomb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91072151.999927998"/>
  </r>
  <r>
    <s v="Local"/>
    <s v="2017/18"/>
    <s v="ApprovedBudget"/>
    <x v="1"/>
    <n v="13"/>
    <x v="0"/>
    <n v="591"/>
    <s v="Gomb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9223377.821249001"/>
  </r>
  <r>
    <s v="Local"/>
    <s v="2017/18"/>
    <s v="ApprovedBudget"/>
    <x v="2"/>
    <n v="13"/>
    <x v="0"/>
    <n v="591"/>
    <s v="Gomb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91470815.065376997"/>
  </r>
  <r>
    <s v="Local"/>
    <s v="2017/18"/>
    <s v="ApprovedBudget"/>
    <x v="2"/>
    <n v="13"/>
    <x v="0"/>
    <n v="591"/>
    <s v="Gomb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06496402.59885"/>
  </r>
  <r>
    <s v="Local"/>
    <s v="2017/18"/>
    <s v="ApprovedBudget"/>
    <x v="2"/>
    <n v="13"/>
    <x v="0"/>
    <n v="591"/>
    <s v="Gomb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2126371.354540002"/>
  </r>
  <r>
    <s v="Local"/>
    <s v="2017/18"/>
    <s v="ApprovedBudget"/>
    <x v="0"/>
    <n v="1"/>
    <x v="1"/>
    <n v="591"/>
    <s v="Gomb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64969758.71359003"/>
  </r>
  <r>
    <s v="Local"/>
    <s v="2017/18"/>
    <s v="ApprovedBudget"/>
    <x v="1"/>
    <n v="1"/>
    <x v="1"/>
    <n v="591"/>
    <s v="Gomb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0932603.256152999"/>
  </r>
  <r>
    <s v="Local"/>
    <s v="2017/18"/>
    <s v="ApprovedBudget"/>
    <x v="2"/>
    <n v="1"/>
    <x v="1"/>
    <n v="591"/>
    <s v="Gomb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6244594.991973002"/>
  </r>
  <r>
    <s v="Local"/>
    <s v="2017/18"/>
    <s v="ApprovedBudget"/>
    <x v="0"/>
    <n v="7"/>
    <x v="2"/>
    <n v="591"/>
    <s v="Gomba District"/>
    <n v="6"/>
    <s v="Education"/>
    <s v="6"/>
    <s v="Education"/>
    <n v="321466"/>
    <s v="Sector Conditional Grant (Wage)"/>
    <s v=" Education"/>
    <s v="Primary Education - Wage"/>
    <n v="1"/>
    <s v="Outputs Provided"/>
    <n v="4474589440.3362999"/>
  </r>
  <r>
    <s v="Local"/>
    <s v="2017/18"/>
    <s v="ApprovedBudget"/>
    <x v="0"/>
    <n v="7"/>
    <x v="2"/>
    <n v="591"/>
    <s v="Gomba District"/>
    <n v="6"/>
    <s v="Education"/>
    <s v="6"/>
    <s v="Education"/>
    <n v="321466"/>
    <s v="Sector Conditional Grant (Wage)"/>
    <s v=" Education"/>
    <s v="Secondary Education - Wage"/>
    <n v="1"/>
    <s v="Outputs Provided"/>
    <n v="1204861334.7692001"/>
  </r>
  <r>
    <s v="Local"/>
    <s v="2017/18"/>
    <s v="ApprovedBudget"/>
    <x v="0"/>
    <n v="7"/>
    <x v="2"/>
    <n v="591"/>
    <s v="Gomba District"/>
    <n v="6"/>
    <s v="Education"/>
    <s v="6"/>
    <s v="Education"/>
    <n v="321466"/>
    <s v="Sector Conditional Grant (Wage)"/>
    <s v=" Education"/>
    <s v="Skills Development - Wage"/>
    <n v="1"/>
    <s v="Outputs Provided"/>
    <n v="573487823.99363005"/>
  </r>
  <r>
    <s v="Local"/>
    <s v="2017/18"/>
    <s v="ApprovedBudget"/>
    <x v="1"/>
    <n v="7"/>
    <x v="2"/>
    <n v="591"/>
    <s v="Gomba District"/>
    <n v="6"/>
    <s v="Education"/>
    <s v="6"/>
    <s v="Education"/>
    <n v="321467"/>
    <s v="Sector Conditional Grant (Non-Wage)"/>
    <s v="Education"/>
    <s v="Inspection"/>
    <n v="1"/>
    <s v="Outputs Provided"/>
    <n v="32060280.177905999"/>
  </r>
  <r>
    <s v="Local"/>
    <s v="2017/18"/>
    <s v="ApprovedBudget"/>
    <x v="1"/>
    <n v="7"/>
    <x v="2"/>
    <n v="591"/>
    <s v="Gomb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43508956.48983997"/>
  </r>
  <r>
    <s v="Local"/>
    <s v="2017/18"/>
    <s v="ApprovedBudget"/>
    <x v="1"/>
    <n v="7"/>
    <x v="2"/>
    <n v="591"/>
    <s v="Gomb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515038312.60729003"/>
  </r>
  <r>
    <s v="Local"/>
    <s v="2017/18"/>
    <s v="ApprovedBudget"/>
    <x v="1"/>
    <n v="7"/>
    <x v="2"/>
    <n v="591"/>
    <s v="Gomb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661501148.21513999"/>
  </r>
  <r>
    <s v="Local"/>
    <s v="2017/18"/>
    <s v="ApprovedBudget"/>
    <x v="2"/>
    <n v="7"/>
    <x v="2"/>
    <n v="591"/>
    <s v="Gomb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71714006.54684001"/>
  </r>
  <r>
    <s v="Local"/>
    <s v="2017/18"/>
    <s v="ApprovedBudget"/>
    <x v="0"/>
    <n v="8"/>
    <x v="3"/>
    <n v="591"/>
    <s v="Gomba District"/>
    <n v="5"/>
    <s v="Health"/>
    <s v="5"/>
    <s v="Health"/>
    <n v="321466"/>
    <s v="Sector Conditional Grant (Wage)"/>
    <s v=" Health"/>
    <s v="Conditional wage grant Health"/>
    <n v="1"/>
    <s v="Outputs Provided"/>
    <n v="1010732239.4365"/>
  </r>
  <r>
    <s v="Local"/>
    <s v="2017/18"/>
    <s v="ApprovedBudget"/>
    <x v="1"/>
    <n v="8"/>
    <x v="3"/>
    <n v="591"/>
    <s v="Gomb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24956616.27306999"/>
  </r>
  <r>
    <s v="Local"/>
    <s v="2017/18"/>
    <s v="ApprovedBudget"/>
    <x v="1"/>
    <n v="9"/>
    <x v="4"/>
    <n v="591"/>
    <s v="Gomb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872069.683464997"/>
  </r>
  <r>
    <s v="Local"/>
    <s v="2017/18"/>
    <s v="ApprovedBudget"/>
    <x v="1"/>
    <n v="9"/>
    <x v="4"/>
    <n v="591"/>
    <s v="Gomb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217227.5771372998"/>
  </r>
  <r>
    <s v="Local"/>
    <s v="2017/18"/>
    <s v="ApprovedBudget"/>
    <x v="2"/>
    <n v="9"/>
    <x v="4"/>
    <n v="591"/>
    <s v="Gomb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24653464.95434999"/>
  </r>
  <r>
    <s v="Local"/>
    <s v="2017/18"/>
    <s v="ApprovedBudget"/>
    <x v="2"/>
    <n v="9"/>
    <x v="4"/>
    <n v="591"/>
    <s v="Gomb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91"/>
    <s v="Gomb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7755096.105949998"/>
  </r>
  <r>
    <s v="Local"/>
    <s v="2017/18"/>
    <s v="ApprovedBudget"/>
    <x v="1"/>
    <n v="13"/>
    <x v="0"/>
    <n v="591"/>
    <s v="Gomb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35271911.80129999"/>
  </r>
  <r>
    <s v="Local"/>
    <s v="2017/18"/>
    <s v="ApprovedBudget"/>
    <x v="1"/>
    <n v="13"/>
    <x v="0"/>
    <n v="591"/>
    <s v="Gomb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19967519.22552001"/>
  </r>
  <r>
    <s v="Local"/>
    <s v="2017/18"/>
    <s v="ApprovedBudget"/>
    <x v="1"/>
    <n v="13"/>
    <x v="0"/>
    <n v="591"/>
    <s v="Gomb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83763329.00011"/>
  </r>
  <r>
    <s v="Local"/>
    <s v="2017/18"/>
    <s v="ApprovedBudget"/>
    <x v="0"/>
    <n v="13"/>
    <x v="0"/>
    <n v="592"/>
    <s v="Kiryandong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824406045.52256"/>
  </r>
  <r>
    <s v="Local"/>
    <s v="2017/18"/>
    <s v="ApprovedBudget"/>
    <x v="1"/>
    <n v="13"/>
    <x v="0"/>
    <n v="592"/>
    <s v="Kiryandong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81826869.26125997"/>
  </r>
  <r>
    <s v="Local"/>
    <s v="2017/18"/>
    <s v="ApprovedBudget"/>
    <x v="1"/>
    <n v="13"/>
    <x v="0"/>
    <n v="592"/>
    <s v="Kiryandong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244042.2793335998"/>
  </r>
  <r>
    <s v="Local"/>
    <s v="2017/18"/>
    <s v="ApprovedBudget"/>
    <x v="1"/>
    <n v="13"/>
    <x v="0"/>
    <n v="592"/>
    <s v="Kiryandong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2"/>
    <s v="Kiryandong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4160000.000005007"/>
  </r>
  <r>
    <s v="Local"/>
    <s v="2017/18"/>
    <s v="ApprovedBudget"/>
    <x v="1"/>
    <n v="13"/>
    <x v="0"/>
    <n v="592"/>
    <s v="Kiryandong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24820643.4954"/>
  </r>
  <r>
    <s v="Local"/>
    <s v="2017/18"/>
    <s v="ApprovedBudget"/>
    <x v="0"/>
    <n v="13"/>
    <x v="0"/>
    <n v="592"/>
    <s v="Kiryandong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55739531.99993998"/>
  </r>
  <r>
    <s v="Local"/>
    <s v="2017/18"/>
    <s v="ApprovedBudget"/>
    <x v="1"/>
    <n v="13"/>
    <x v="0"/>
    <n v="592"/>
    <s v="Kiryandong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38843596.65516001"/>
  </r>
  <r>
    <s v="Local"/>
    <s v="2017/18"/>
    <s v="ApprovedBudget"/>
    <x v="2"/>
    <n v="13"/>
    <x v="0"/>
    <n v="592"/>
    <s v="Kiryandong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75730876.65754998"/>
  </r>
  <r>
    <s v="Local"/>
    <s v="2017/18"/>
    <s v="ApprovedBudget"/>
    <x v="2"/>
    <n v="13"/>
    <x v="0"/>
    <n v="592"/>
    <s v="Kiryandong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562048933.45493996"/>
  </r>
  <r>
    <s v="Local"/>
    <s v="2017/18"/>
    <s v="ApprovedBudget"/>
    <x v="2"/>
    <n v="13"/>
    <x v="0"/>
    <n v="592"/>
    <s v="Kiryandong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28100465.1812"/>
  </r>
  <r>
    <s v="Local"/>
    <s v="2017/18"/>
    <s v="ApprovedBudget"/>
    <x v="0"/>
    <n v="1"/>
    <x v="1"/>
    <n v="592"/>
    <s v="Kiryandong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88305304.31414002"/>
  </r>
  <r>
    <s v="Local"/>
    <s v="2017/18"/>
    <s v="ApprovedBudget"/>
    <x v="1"/>
    <n v="1"/>
    <x v="1"/>
    <n v="592"/>
    <s v="Kiryandong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8653057.359452002"/>
  </r>
  <r>
    <s v="Local"/>
    <s v="2017/18"/>
    <s v="ApprovedBudget"/>
    <x v="2"/>
    <n v="1"/>
    <x v="1"/>
    <n v="592"/>
    <s v="Kiryandong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5061083.282394998"/>
  </r>
  <r>
    <s v="Local"/>
    <s v="2017/18"/>
    <s v="ApprovedBudget"/>
    <x v="0"/>
    <n v="7"/>
    <x v="2"/>
    <n v="592"/>
    <s v="Kiryandongo District"/>
    <n v="6"/>
    <s v="Education"/>
    <s v="6"/>
    <s v="Education"/>
    <n v="321466"/>
    <s v="Sector Conditional Grant (Wage)"/>
    <s v=" Education"/>
    <s v="Primary Education - Wage"/>
    <n v="1"/>
    <s v="Outputs Provided"/>
    <n v="5340322194.3641996"/>
  </r>
  <r>
    <s v="Local"/>
    <s v="2017/18"/>
    <s v="ApprovedBudget"/>
    <x v="0"/>
    <n v="7"/>
    <x v="2"/>
    <n v="592"/>
    <s v="Kiryandongo District"/>
    <n v="6"/>
    <s v="Education"/>
    <s v="6"/>
    <s v="Education"/>
    <n v="321466"/>
    <s v="Sector Conditional Grant (Wage)"/>
    <s v=" Education"/>
    <s v="Secondary Education - Wage"/>
    <n v="1"/>
    <s v="Outputs Provided"/>
    <n v="594858920.61266005"/>
  </r>
  <r>
    <s v="Local"/>
    <s v="2017/18"/>
    <s v="ApprovedBudget"/>
    <x v="0"/>
    <n v="7"/>
    <x v="2"/>
    <n v="592"/>
    <s v="Kiryandongo District"/>
    <n v="6"/>
    <s v="Education"/>
    <s v="6"/>
    <s v="Education"/>
    <n v="321466"/>
    <s v="Sector Conditional Grant (Wage)"/>
    <s v=" Education"/>
    <s v="Skills Development - Wage"/>
    <n v="1"/>
    <s v="Outputs Provided"/>
    <n v="219585983.99759999"/>
  </r>
  <r>
    <s v="Local"/>
    <s v="2017/18"/>
    <s v="ApprovedBudget"/>
    <x v="1"/>
    <n v="7"/>
    <x v="2"/>
    <n v="592"/>
    <s v="Kiryandongo District"/>
    <n v="6"/>
    <s v="Education"/>
    <s v="6"/>
    <s v="Education"/>
    <n v="321467"/>
    <s v="Sector Conditional Grant (Non-Wage)"/>
    <s v="Education"/>
    <s v="Inspection"/>
    <n v="1"/>
    <s v="Outputs Provided"/>
    <n v="26675073.280118998"/>
  </r>
  <r>
    <s v="Local"/>
    <s v="2017/18"/>
    <s v="ApprovedBudget"/>
    <x v="1"/>
    <n v="7"/>
    <x v="2"/>
    <n v="592"/>
    <s v="Kiryandong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93318762.97764999"/>
  </r>
  <r>
    <s v="Local"/>
    <s v="2017/18"/>
    <s v="ApprovedBudget"/>
    <x v="1"/>
    <n v="7"/>
    <x v="2"/>
    <n v="592"/>
    <s v="Kiryandong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57810028.79623997"/>
  </r>
  <r>
    <s v="Local"/>
    <s v="2017/18"/>
    <s v="ApprovedBudget"/>
    <x v="1"/>
    <n v="7"/>
    <x v="2"/>
    <n v="592"/>
    <s v="Kiryandong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592"/>
    <s v="Kiryandong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45859161.53284001"/>
  </r>
  <r>
    <s v="Local"/>
    <s v="2017/18"/>
    <s v="ApprovedBudget"/>
    <x v="2"/>
    <n v="7"/>
    <x v="2"/>
    <n v="592"/>
    <s v="Kiryandongo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348673093.00097001"/>
  </r>
  <r>
    <s v="Local"/>
    <s v="2017/18"/>
    <s v="ApprovedBudget"/>
    <x v="0"/>
    <n v="8"/>
    <x v="3"/>
    <n v="592"/>
    <s v="Kiryandongo District"/>
    <n v="5"/>
    <s v="Health"/>
    <s v="5"/>
    <s v="Health"/>
    <n v="321466"/>
    <s v="Sector Conditional Grant (Wage)"/>
    <s v=" Health"/>
    <s v="Conditional wage grant Health"/>
    <n v="1"/>
    <s v="Outputs Provided"/>
    <n v="2243638620.3569999"/>
  </r>
  <r>
    <s v="Local"/>
    <s v="2017/18"/>
    <s v="ApprovedBudget"/>
    <x v="1"/>
    <n v="8"/>
    <x v="3"/>
    <n v="592"/>
    <s v="Kiryandong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45458478.45574999"/>
  </r>
  <r>
    <s v="Local"/>
    <s v="2017/18"/>
    <s v="ApprovedBudget"/>
    <x v="1"/>
    <n v="8"/>
    <x v="3"/>
    <n v="592"/>
    <s v="Kiryandong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306722044.24079001"/>
  </r>
  <r>
    <s v="Local"/>
    <s v="2017/18"/>
    <s v="ApprovedBudget"/>
    <x v="1"/>
    <n v="9"/>
    <x v="4"/>
    <n v="592"/>
    <s v="Kiryandong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726833.046915002"/>
  </r>
  <r>
    <s v="Local"/>
    <s v="2017/18"/>
    <s v="ApprovedBudget"/>
    <x v="1"/>
    <n v="9"/>
    <x v="4"/>
    <n v="592"/>
    <s v="Kiryandong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755800.2752833003"/>
  </r>
  <r>
    <s v="Local"/>
    <s v="2017/18"/>
    <s v="ApprovedBudget"/>
    <x v="2"/>
    <n v="9"/>
    <x v="4"/>
    <n v="592"/>
    <s v="Kiryandong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26317931.76565999"/>
  </r>
  <r>
    <s v="Local"/>
    <s v="2017/18"/>
    <s v="ApprovedBudget"/>
    <x v="2"/>
    <n v="9"/>
    <x v="4"/>
    <n v="592"/>
    <s v="Kiryandong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92"/>
    <s v="Kiryandong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5575252.843088001"/>
  </r>
  <r>
    <s v="Local"/>
    <s v="2017/18"/>
    <s v="ApprovedBudget"/>
    <x v="1"/>
    <n v="13"/>
    <x v="0"/>
    <n v="592"/>
    <s v="Kiryandong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04346519.79539999"/>
  </r>
  <r>
    <s v="Local"/>
    <s v="2017/18"/>
    <s v="ApprovedBudget"/>
    <x v="1"/>
    <n v="13"/>
    <x v="0"/>
    <n v="592"/>
    <s v="Kiryandong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63664833.15994"/>
  </r>
  <r>
    <s v="Local"/>
    <s v="2017/18"/>
    <s v="ApprovedBudget"/>
    <x v="1"/>
    <n v="13"/>
    <x v="0"/>
    <n v="592"/>
    <s v="Kiryandong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81765818.99970001"/>
  </r>
  <r>
    <s v="Local"/>
    <s v="2017/18"/>
    <s v="ApprovedBudget"/>
    <x v="1"/>
    <n v="13"/>
    <x v="0"/>
    <n v="592"/>
    <s v="Kiryandong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05158200.00003999"/>
  </r>
  <r>
    <s v="Local"/>
    <s v="2017/18"/>
    <s v="ApprovedBudget"/>
    <x v="2"/>
    <n v="13"/>
    <x v="0"/>
    <n v="592"/>
    <s v="Kiryandong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93"/>
    <s v="Luuk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31153227.4842"/>
  </r>
  <r>
    <s v="Local"/>
    <s v="2017/18"/>
    <s v="ApprovedBudget"/>
    <x v="1"/>
    <n v="13"/>
    <x v="0"/>
    <n v="593"/>
    <s v="Luuk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0907184.54738998"/>
  </r>
  <r>
    <s v="Local"/>
    <s v="2017/18"/>
    <s v="ApprovedBudget"/>
    <x v="1"/>
    <n v="13"/>
    <x v="0"/>
    <n v="593"/>
    <s v="Luuk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732980.5364362001"/>
  </r>
  <r>
    <s v="Local"/>
    <s v="2017/18"/>
    <s v="ApprovedBudget"/>
    <x v="1"/>
    <n v="13"/>
    <x v="0"/>
    <n v="593"/>
    <s v="Luuk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3"/>
    <s v="Luuk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85320000.000057995"/>
  </r>
  <r>
    <s v="Local"/>
    <s v="2017/18"/>
    <s v="ApprovedBudget"/>
    <x v="1"/>
    <n v="13"/>
    <x v="0"/>
    <n v="593"/>
    <s v="Luuk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54080935.92379999"/>
  </r>
  <r>
    <s v="Local"/>
    <s v="2017/18"/>
    <s v="ApprovedBudget"/>
    <x v="0"/>
    <n v="13"/>
    <x v="0"/>
    <n v="593"/>
    <s v="Luuk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71571480.000008002"/>
  </r>
  <r>
    <s v="Local"/>
    <s v="2017/18"/>
    <s v="ApprovedBudget"/>
    <x v="1"/>
    <n v="13"/>
    <x v="0"/>
    <n v="593"/>
    <s v="Luuk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3992113.539722003"/>
  </r>
  <r>
    <s v="Local"/>
    <s v="2017/18"/>
    <s v="ApprovedBudget"/>
    <x v="2"/>
    <n v="13"/>
    <x v="0"/>
    <n v="593"/>
    <s v="Luuk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48859646.70467001"/>
  </r>
  <r>
    <s v="Local"/>
    <s v="2017/18"/>
    <s v="ApprovedBudget"/>
    <x v="2"/>
    <n v="13"/>
    <x v="0"/>
    <n v="593"/>
    <s v="Luuk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01042524.66551"/>
  </r>
  <r>
    <s v="Local"/>
    <s v="2017/18"/>
    <s v="ApprovedBudget"/>
    <x v="2"/>
    <n v="13"/>
    <x v="0"/>
    <n v="593"/>
    <s v="Luuk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0332904.582759999"/>
  </r>
  <r>
    <s v="Local"/>
    <s v="2017/18"/>
    <s v="ApprovedBudget"/>
    <x v="0"/>
    <n v="1"/>
    <x v="1"/>
    <n v="593"/>
    <s v="Luuk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13207223.35356998"/>
  </r>
  <r>
    <s v="Local"/>
    <s v="2017/18"/>
    <s v="ApprovedBudget"/>
    <x v="1"/>
    <n v="1"/>
    <x v="1"/>
    <n v="593"/>
    <s v="Luuk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9182275.042856"/>
  </r>
  <r>
    <s v="Local"/>
    <s v="2017/18"/>
    <s v="ApprovedBudget"/>
    <x v="2"/>
    <n v="1"/>
    <x v="1"/>
    <n v="593"/>
    <s v="Luuk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5278433.308403"/>
  </r>
  <r>
    <s v="Local"/>
    <s v="2017/18"/>
    <s v="ApprovedBudget"/>
    <x v="0"/>
    <n v="7"/>
    <x v="2"/>
    <n v="593"/>
    <s v="Luuka District"/>
    <n v="6"/>
    <s v="Education"/>
    <s v="6"/>
    <s v="Education"/>
    <n v="321466"/>
    <s v="Sector Conditional Grant (Wage)"/>
    <s v=" Education"/>
    <s v="Primary Education - Wage"/>
    <n v="1"/>
    <s v="Outputs Provided"/>
    <n v="8190238050.8234997"/>
  </r>
  <r>
    <s v="Local"/>
    <s v="2017/18"/>
    <s v="ApprovedBudget"/>
    <x v="0"/>
    <n v="7"/>
    <x v="2"/>
    <n v="593"/>
    <s v="Luuka District"/>
    <n v="6"/>
    <s v="Education"/>
    <s v="6"/>
    <s v="Education"/>
    <n v="321466"/>
    <s v="Sector Conditional Grant (Wage)"/>
    <s v=" Education"/>
    <s v="Secondary Education - Wage"/>
    <n v="1"/>
    <s v="Outputs Provided"/>
    <n v="1043412049.0779001"/>
  </r>
  <r>
    <s v="Local"/>
    <s v="2017/18"/>
    <s v="ApprovedBudget"/>
    <x v="1"/>
    <n v="7"/>
    <x v="2"/>
    <n v="593"/>
    <s v="Luuka District"/>
    <n v="6"/>
    <s v="Education"/>
    <s v="6"/>
    <s v="Education"/>
    <n v="321467"/>
    <s v="Sector Conditional Grant (Non-Wage)"/>
    <s v="Education"/>
    <s v="Inspection"/>
    <n v="1"/>
    <s v="Outputs Provided"/>
    <n v="31611512.936434999"/>
  </r>
  <r>
    <s v="Local"/>
    <s v="2017/18"/>
    <s v="ApprovedBudget"/>
    <x v="1"/>
    <n v="7"/>
    <x v="2"/>
    <n v="593"/>
    <s v="Luuk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05318537.48392999"/>
  </r>
  <r>
    <s v="Local"/>
    <s v="2017/18"/>
    <s v="ApprovedBudget"/>
    <x v="1"/>
    <n v="7"/>
    <x v="2"/>
    <n v="593"/>
    <s v="Luuk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594666379.7507"/>
  </r>
  <r>
    <s v="Local"/>
    <s v="2017/18"/>
    <s v="ApprovedBudget"/>
    <x v="2"/>
    <n v="7"/>
    <x v="2"/>
    <n v="593"/>
    <s v="Luuk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35511127.39535001"/>
  </r>
  <r>
    <s v="Local"/>
    <s v="2017/18"/>
    <s v="ApprovedBudget"/>
    <x v="0"/>
    <n v="8"/>
    <x v="3"/>
    <n v="593"/>
    <s v="Luuka District"/>
    <n v="5"/>
    <s v="Health"/>
    <s v="5"/>
    <s v="Health"/>
    <n v="321466"/>
    <s v="Sector Conditional Grant (Wage)"/>
    <s v=" Health"/>
    <s v="Conditional wage grant Health"/>
    <n v="1"/>
    <s v="Outputs Provided"/>
    <n v="1444064076.4779"/>
  </r>
  <r>
    <s v="Local"/>
    <s v="2017/18"/>
    <s v="ApprovedBudget"/>
    <x v="1"/>
    <n v="8"/>
    <x v="3"/>
    <n v="593"/>
    <s v="Luuk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75274386.01414001"/>
  </r>
  <r>
    <s v="Local"/>
    <s v="2017/18"/>
    <s v="ApprovedBudget"/>
    <x v="1"/>
    <n v="9"/>
    <x v="4"/>
    <n v="593"/>
    <s v="Luuk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006805.043255001"/>
  </r>
  <r>
    <s v="Local"/>
    <s v="2017/18"/>
    <s v="ApprovedBudget"/>
    <x v="1"/>
    <n v="9"/>
    <x v="4"/>
    <n v="593"/>
    <s v="Luuk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257984.5917912005"/>
  </r>
  <r>
    <s v="Local"/>
    <s v="2017/18"/>
    <s v="ApprovedBudget"/>
    <x v="2"/>
    <n v="9"/>
    <x v="4"/>
    <n v="593"/>
    <s v="Luuk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52784456.58248001"/>
  </r>
  <r>
    <s v="Local"/>
    <s v="2017/18"/>
    <s v="ApprovedBudget"/>
    <x v="2"/>
    <n v="9"/>
    <x v="4"/>
    <n v="593"/>
    <s v="Luuk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93"/>
    <s v="Luuk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6933173.785510004"/>
  </r>
  <r>
    <s v="Local"/>
    <s v="2017/18"/>
    <s v="ApprovedBudget"/>
    <x v="1"/>
    <n v="13"/>
    <x v="0"/>
    <n v="593"/>
    <s v="Luuk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90923189.03347999"/>
  </r>
  <r>
    <s v="Local"/>
    <s v="2017/18"/>
    <s v="ApprovedBudget"/>
    <x v="1"/>
    <n v="13"/>
    <x v="0"/>
    <n v="593"/>
    <s v="Luuk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34786591.98505002"/>
  </r>
  <r>
    <s v="Local"/>
    <s v="2017/18"/>
    <s v="ApprovedBudget"/>
    <x v="1"/>
    <n v="13"/>
    <x v="0"/>
    <n v="593"/>
    <s v="Luuk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64623848.000013001"/>
  </r>
  <r>
    <s v="Local"/>
    <s v="2017/18"/>
    <s v="ApprovedBudget"/>
    <x v="1"/>
    <n v="13"/>
    <x v="0"/>
    <n v="593"/>
    <s v="Luuk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0081048.000123002"/>
  </r>
  <r>
    <s v="Local"/>
    <s v="2017/18"/>
    <s v="ApprovedBudget"/>
    <x v="2"/>
    <n v="13"/>
    <x v="0"/>
    <n v="593"/>
    <s v="Luuk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594"/>
    <s v="Namaying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46002942.2837"/>
  </r>
  <r>
    <s v="Local"/>
    <s v="2017/18"/>
    <s v="ApprovedBudget"/>
    <x v="1"/>
    <n v="13"/>
    <x v="0"/>
    <n v="594"/>
    <s v="Namaying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29440905.38176"/>
  </r>
  <r>
    <s v="Local"/>
    <s v="2017/18"/>
    <s v="ApprovedBudget"/>
    <x v="1"/>
    <n v="13"/>
    <x v="0"/>
    <n v="594"/>
    <s v="Namaying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043820.1224087998"/>
  </r>
  <r>
    <s v="Local"/>
    <s v="2017/18"/>
    <s v="ApprovedBudget"/>
    <x v="1"/>
    <n v="13"/>
    <x v="0"/>
    <n v="594"/>
    <s v="Namaying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4"/>
    <s v="Namaying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92640000.000025004"/>
  </r>
  <r>
    <s v="Local"/>
    <s v="2017/18"/>
    <s v="ApprovedBudget"/>
    <x v="1"/>
    <n v="13"/>
    <x v="0"/>
    <n v="594"/>
    <s v="Namaying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43682120.41260001"/>
  </r>
  <r>
    <s v="Local"/>
    <s v="2017/18"/>
    <s v="ApprovedBudget"/>
    <x v="0"/>
    <n v="13"/>
    <x v="0"/>
    <n v="594"/>
    <s v="Namaying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36557528.00018001"/>
  </r>
  <r>
    <s v="Local"/>
    <s v="2017/18"/>
    <s v="ApprovedBudget"/>
    <x v="1"/>
    <n v="13"/>
    <x v="0"/>
    <n v="594"/>
    <s v="Namaying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57942151.623712003"/>
  </r>
  <r>
    <s v="Local"/>
    <s v="2017/18"/>
    <s v="ApprovedBudget"/>
    <x v="2"/>
    <n v="13"/>
    <x v="0"/>
    <n v="594"/>
    <s v="Namaying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59558689.24750999"/>
  </r>
  <r>
    <s v="Local"/>
    <s v="2017/18"/>
    <s v="ApprovedBudget"/>
    <x v="2"/>
    <n v="13"/>
    <x v="0"/>
    <n v="594"/>
    <s v="Namaying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220673844.99845001"/>
  </r>
  <r>
    <s v="Local"/>
    <s v="2017/18"/>
    <s v="ApprovedBudget"/>
    <x v="2"/>
    <n v="13"/>
    <x v="0"/>
    <n v="594"/>
    <s v="Namaying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9942126.468339998"/>
  </r>
  <r>
    <s v="Local"/>
    <s v="2017/18"/>
    <s v="ApprovedBudget"/>
    <x v="0"/>
    <n v="1"/>
    <x v="1"/>
    <n v="594"/>
    <s v="Namaying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53978640.07432997"/>
  </r>
  <r>
    <s v="Local"/>
    <s v="2017/18"/>
    <s v="ApprovedBudget"/>
    <x v="1"/>
    <n v="1"/>
    <x v="1"/>
    <n v="594"/>
    <s v="Namaying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1182408.541089997"/>
  </r>
  <r>
    <s v="Local"/>
    <s v="2017/18"/>
    <s v="ApprovedBudget"/>
    <x v="2"/>
    <n v="1"/>
    <x v="1"/>
    <n v="594"/>
    <s v="Namaying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0994402.557098001"/>
  </r>
  <r>
    <s v="Local"/>
    <s v="2017/18"/>
    <s v="ApprovedBudget"/>
    <x v="0"/>
    <n v="7"/>
    <x v="2"/>
    <n v="594"/>
    <s v="Namayingo District"/>
    <n v="6"/>
    <s v="Education"/>
    <s v="6"/>
    <s v="Education"/>
    <n v="321466"/>
    <s v="Sector Conditional Grant (Wage)"/>
    <s v=" Education"/>
    <s v="Primary Education - Wage"/>
    <n v="1"/>
    <s v="Outputs Provided"/>
    <n v="6772048261.1375999"/>
  </r>
  <r>
    <s v="Local"/>
    <s v="2017/18"/>
    <s v="ApprovedBudget"/>
    <x v="0"/>
    <n v="7"/>
    <x v="2"/>
    <n v="594"/>
    <s v="Namayingo District"/>
    <n v="6"/>
    <s v="Education"/>
    <s v="6"/>
    <s v="Education"/>
    <n v="321466"/>
    <s v="Sector Conditional Grant (Wage)"/>
    <s v=" Education"/>
    <s v="Secondary Education - Wage"/>
    <n v="1"/>
    <s v="Outputs Provided"/>
    <n v="502296737.51971"/>
  </r>
  <r>
    <s v="Local"/>
    <s v="2017/18"/>
    <s v="ApprovedBudget"/>
    <x v="1"/>
    <n v="7"/>
    <x v="2"/>
    <n v="594"/>
    <s v="Namayingo District"/>
    <n v="6"/>
    <s v="Education"/>
    <s v="6"/>
    <s v="Education"/>
    <n v="321467"/>
    <s v="Sector Conditional Grant (Non-Wage)"/>
    <s v="Education"/>
    <s v="Inspection"/>
    <n v="1"/>
    <s v="Outputs Provided"/>
    <n v="28918909.487518001"/>
  </r>
  <r>
    <s v="Local"/>
    <s v="2017/18"/>
    <s v="ApprovedBudget"/>
    <x v="1"/>
    <n v="7"/>
    <x v="2"/>
    <n v="594"/>
    <s v="Namaying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78308524.41167003"/>
  </r>
  <r>
    <s v="Local"/>
    <s v="2017/18"/>
    <s v="ApprovedBudget"/>
    <x v="1"/>
    <n v="7"/>
    <x v="2"/>
    <n v="594"/>
    <s v="Namaying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550593611.18633997"/>
  </r>
  <r>
    <s v="Local"/>
    <s v="2017/18"/>
    <s v="ApprovedBudget"/>
    <x v="2"/>
    <n v="7"/>
    <x v="2"/>
    <n v="594"/>
    <s v="Namaying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33320378.1067"/>
  </r>
  <r>
    <s v="Local"/>
    <s v="2017/18"/>
    <s v="ApprovedBudget"/>
    <x v="0"/>
    <n v="8"/>
    <x v="3"/>
    <n v="594"/>
    <s v="Namayingo District"/>
    <n v="5"/>
    <s v="Health"/>
    <s v="5"/>
    <s v="Health"/>
    <n v="321466"/>
    <s v="Sector Conditional Grant (Wage)"/>
    <s v=" Health"/>
    <s v="Conditional wage grant Health"/>
    <n v="1"/>
    <s v="Outputs Provided"/>
    <n v="1381822051.8701999"/>
  </r>
  <r>
    <s v="Local"/>
    <s v="2017/18"/>
    <s v="ApprovedBudget"/>
    <x v="1"/>
    <n v="8"/>
    <x v="3"/>
    <n v="594"/>
    <s v="Namaying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30586432.2538"/>
  </r>
  <r>
    <s v="Local"/>
    <s v="2017/18"/>
    <s v="ApprovedBudget"/>
    <x v="1"/>
    <n v="9"/>
    <x v="4"/>
    <n v="594"/>
    <s v="Namaying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0883147.805284999"/>
  </r>
  <r>
    <s v="Local"/>
    <s v="2017/18"/>
    <s v="ApprovedBudget"/>
    <x v="1"/>
    <n v="9"/>
    <x v="4"/>
    <n v="594"/>
    <s v="Namaying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462799.1866074"/>
  </r>
  <r>
    <s v="Local"/>
    <s v="2017/18"/>
    <s v="ApprovedBudget"/>
    <x v="2"/>
    <n v="9"/>
    <x v="4"/>
    <n v="594"/>
    <s v="Namaying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95257175.16838998"/>
  </r>
  <r>
    <s v="Local"/>
    <s v="2017/18"/>
    <s v="ApprovedBudget"/>
    <x v="2"/>
    <n v="9"/>
    <x v="4"/>
    <n v="594"/>
    <s v="Namaying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94"/>
    <s v="Namaying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8680217.338345997"/>
  </r>
  <r>
    <s v="Local"/>
    <s v="2017/18"/>
    <s v="ApprovedBudget"/>
    <x v="1"/>
    <n v="13"/>
    <x v="0"/>
    <n v="594"/>
    <s v="Namaying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37835945.33603001"/>
  </r>
  <r>
    <s v="Local"/>
    <s v="2017/18"/>
    <s v="ApprovedBudget"/>
    <x v="1"/>
    <n v="13"/>
    <x v="0"/>
    <n v="594"/>
    <s v="Namaying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17743676.77152002"/>
  </r>
  <r>
    <s v="Local"/>
    <s v="2017/18"/>
    <s v="ApprovedBudget"/>
    <x v="1"/>
    <n v="13"/>
    <x v="0"/>
    <n v="594"/>
    <s v="Namaying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41593429.99917001"/>
  </r>
  <r>
    <s v="Local"/>
    <s v="2017/18"/>
    <s v="ApprovedBudget"/>
    <x v="1"/>
    <n v="13"/>
    <x v="0"/>
    <n v="594"/>
    <s v="Namaying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7055629.999993"/>
  </r>
  <r>
    <s v="Local"/>
    <s v="2017/18"/>
    <s v="ApprovedBudget"/>
    <x v="0"/>
    <n v="13"/>
    <x v="0"/>
    <n v="595"/>
    <s v="Ntorok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62069708.244"/>
  </r>
  <r>
    <s v="Local"/>
    <s v="2017/18"/>
    <s v="ApprovedBudget"/>
    <x v="1"/>
    <n v="13"/>
    <x v="0"/>
    <n v="595"/>
    <s v="Ntorok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08636228.63277"/>
  </r>
  <r>
    <s v="Local"/>
    <s v="2017/18"/>
    <s v="ApprovedBudget"/>
    <x v="1"/>
    <n v="13"/>
    <x v="0"/>
    <n v="595"/>
    <s v="Ntorok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2886093.8786787"/>
  </r>
  <r>
    <s v="Local"/>
    <s v="2017/18"/>
    <s v="ApprovedBudget"/>
    <x v="1"/>
    <n v="13"/>
    <x v="0"/>
    <n v="595"/>
    <s v="Ntorok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5"/>
    <s v="Ntorok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9919999.999975994"/>
  </r>
  <r>
    <s v="Local"/>
    <s v="2017/18"/>
    <s v="ApprovedBudget"/>
    <x v="1"/>
    <n v="13"/>
    <x v="0"/>
    <n v="595"/>
    <s v="Ntorok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53355444.424800001"/>
  </r>
  <r>
    <s v="Local"/>
    <s v="2017/18"/>
    <s v="ApprovedBudget"/>
    <x v="0"/>
    <n v="13"/>
    <x v="0"/>
    <n v="595"/>
    <s v="Ntorok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47249871.99996999"/>
  </r>
  <r>
    <s v="Local"/>
    <s v="2017/18"/>
    <s v="ApprovedBudget"/>
    <x v="1"/>
    <n v="13"/>
    <x v="0"/>
    <n v="595"/>
    <s v="Ntorok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31129046.03207999"/>
  </r>
  <r>
    <s v="Local"/>
    <s v="2017/18"/>
    <s v="ApprovedBudget"/>
    <x v="2"/>
    <n v="13"/>
    <x v="0"/>
    <n v="595"/>
    <s v="Ntorok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105614009.87785999"/>
  </r>
  <r>
    <s v="Local"/>
    <s v="2017/18"/>
    <s v="ApprovedBudget"/>
    <x v="2"/>
    <n v="13"/>
    <x v="0"/>
    <n v="595"/>
    <s v="Ntorok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106376786.53068"/>
  </r>
  <r>
    <s v="Local"/>
    <s v="2017/18"/>
    <s v="ApprovedBudget"/>
    <x v="2"/>
    <n v="13"/>
    <x v="0"/>
    <n v="595"/>
    <s v="Ntorok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54844664.181419998"/>
  </r>
  <r>
    <s v="Local"/>
    <s v="2017/18"/>
    <s v="ApprovedBudget"/>
    <x v="0"/>
    <n v="1"/>
    <x v="1"/>
    <n v="595"/>
    <s v="Ntorok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06359029.17404002"/>
  </r>
  <r>
    <s v="Local"/>
    <s v="2017/18"/>
    <s v="ApprovedBudget"/>
    <x v="1"/>
    <n v="1"/>
    <x v="1"/>
    <n v="595"/>
    <s v="Ntorok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9530660.540286999"/>
  </r>
  <r>
    <s v="Local"/>
    <s v="2017/18"/>
    <s v="ApprovedBudget"/>
    <x v="2"/>
    <n v="1"/>
    <x v="1"/>
    <n v="595"/>
    <s v="Ntorok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3660449.386499001"/>
  </r>
  <r>
    <s v="Local"/>
    <s v="2017/18"/>
    <s v="ApprovedBudget"/>
    <x v="0"/>
    <n v="7"/>
    <x v="2"/>
    <n v="595"/>
    <s v="Ntoroko District"/>
    <n v="6"/>
    <s v="Education"/>
    <s v="6"/>
    <s v="Education"/>
    <n v="321466"/>
    <s v="Sector Conditional Grant (Wage)"/>
    <s v=" Education"/>
    <s v="Primary Education - Wage"/>
    <n v="1"/>
    <s v="Outputs Provided"/>
    <n v="2408022098.0997"/>
  </r>
  <r>
    <s v="Local"/>
    <s v="2017/18"/>
    <s v="ApprovedBudget"/>
    <x v="0"/>
    <n v="7"/>
    <x v="2"/>
    <n v="595"/>
    <s v="Ntoroko District"/>
    <n v="6"/>
    <s v="Education"/>
    <s v="6"/>
    <s v="Education"/>
    <n v="321466"/>
    <s v="Sector Conditional Grant (Wage)"/>
    <s v=" Education"/>
    <s v="Secondary Education - Wage"/>
    <n v="1"/>
    <s v="Outputs Provided"/>
    <n v="367408377.83897001"/>
  </r>
  <r>
    <s v="Local"/>
    <s v="2017/18"/>
    <s v="ApprovedBudget"/>
    <x v="1"/>
    <n v="7"/>
    <x v="2"/>
    <n v="595"/>
    <s v="Ntoroko District"/>
    <n v="6"/>
    <s v="Education"/>
    <s v="6"/>
    <s v="Education"/>
    <n v="321467"/>
    <s v="Sector Conditional Grant (Non-Wage)"/>
    <s v="Education"/>
    <s v="Inspection"/>
    <n v="1"/>
    <s v="Outputs Provided"/>
    <n v="17475344.829670001"/>
  </r>
  <r>
    <s v="Local"/>
    <s v="2017/18"/>
    <s v="ApprovedBudget"/>
    <x v="1"/>
    <n v="7"/>
    <x v="2"/>
    <n v="595"/>
    <s v="Ntorok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35449459.2006"/>
  </r>
  <r>
    <s v="Local"/>
    <s v="2017/18"/>
    <s v="ApprovedBudget"/>
    <x v="1"/>
    <n v="7"/>
    <x v="2"/>
    <n v="595"/>
    <s v="Ntorok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62580226.87919"/>
  </r>
  <r>
    <s v="Local"/>
    <s v="2017/18"/>
    <s v="ApprovedBudget"/>
    <x v="2"/>
    <n v="7"/>
    <x v="2"/>
    <n v="595"/>
    <s v="Ntorok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01390336.42868"/>
  </r>
  <r>
    <s v="Local"/>
    <s v="2017/18"/>
    <s v="ApprovedBudget"/>
    <x v="0"/>
    <n v="8"/>
    <x v="3"/>
    <n v="595"/>
    <s v="Ntoroko District"/>
    <n v="5"/>
    <s v="Health"/>
    <s v="5"/>
    <s v="Health"/>
    <n v="321466"/>
    <s v="Sector Conditional Grant (Wage)"/>
    <s v=" Health"/>
    <s v="Conditional wage grant Health"/>
    <n v="1"/>
    <s v="Outputs Provided"/>
    <n v="701496893.01507998"/>
  </r>
  <r>
    <s v="Local"/>
    <s v="2017/18"/>
    <s v="ApprovedBudget"/>
    <x v="1"/>
    <n v="8"/>
    <x v="3"/>
    <n v="595"/>
    <s v="Ntorok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75216946.350795001"/>
  </r>
  <r>
    <s v="Local"/>
    <s v="2017/18"/>
    <s v="ApprovedBudget"/>
    <x v="1"/>
    <n v="9"/>
    <x v="4"/>
    <n v="595"/>
    <s v="Ntorok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999187.589809999"/>
  </r>
  <r>
    <s v="Local"/>
    <s v="2017/18"/>
    <s v="ApprovedBudget"/>
    <x v="1"/>
    <n v="9"/>
    <x v="4"/>
    <n v="595"/>
    <s v="Ntorok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333361.7015141998"/>
  </r>
  <r>
    <s v="Local"/>
    <s v="2017/18"/>
    <s v="ApprovedBudget"/>
    <x v="2"/>
    <n v="9"/>
    <x v="4"/>
    <n v="595"/>
    <s v="Ntorok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95436576.94453999"/>
  </r>
  <r>
    <s v="Local"/>
    <s v="2017/18"/>
    <s v="ApprovedBudget"/>
    <x v="2"/>
    <n v="9"/>
    <x v="4"/>
    <n v="595"/>
    <s v="Ntorok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95"/>
    <s v="Ntorok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0994094.380642001"/>
  </r>
  <r>
    <s v="Local"/>
    <s v="2017/18"/>
    <s v="ApprovedBudget"/>
    <x v="1"/>
    <n v="13"/>
    <x v="0"/>
    <n v="595"/>
    <s v="Ntorok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6204136.9426648002"/>
  </r>
  <r>
    <s v="Local"/>
    <s v="2017/18"/>
    <s v="ApprovedBudget"/>
    <x v="1"/>
    <n v="13"/>
    <x v="0"/>
    <n v="595"/>
    <s v="Ntorok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0939421.839777"/>
  </r>
  <r>
    <s v="Local"/>
    <s v="2017/18"/>
    <s v="ApprovedBudget"/>
    <x v="1"/>
    <n v="13"/>
    <x v="0"/>
    <n v="595"/>
    <s v="Ntorok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6912027.9998610001"/>
  </r>
  <r>
    <s v="Local"/>
    <s v="2017/18"/>
    <s v="ApprovedBudget"/>
    <x v="0"/>
    <n v="13"/>
    <x v="0"/>
    <n v="596"/>
    <s v="Serer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36814668.1636"/>
  </r>
  <r>
    <s v="Local"/>
    <s v="2017/18"/>
    <s v="ApprovedBudget"/>
    <x v="1"/>
    <n v="13"/>
    <x v="0"/>
    <n v="596"/>
    <s v="Serer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35967904.24631"/>
  </r>
  <r>
    <s v="Local"/>
    <s v="2017/18"/>
    <s v="ApprovedBudget"/>
    <x v="1"/>
    <n v="13"/>
    <x v="0"/>
    <n v="596"/>
    <s v="Serer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588622.4863534998"/>
  </r>
  <r>
    <s v="Local"/>
    <s v="2017/18"/>
    <s v="ApprovedBudget"/>
    <x v="1"/>
    <n v="13"/>
    <x v="0"/>
    <n v="596"/>
    <s v="Serer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6"/>
    <s v="Serer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4879999.999942005"/>
  </r>
  <r>
    <s v="Local"/>
    <s v="2017/18"/>
    <s v="ApprovedBudget"/>
    <x v="1"/>
    <n v="13"/>
    <x v="0"/>
    <n v="596"/>
    <s v="Serer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86036271.95559999"/>
  </r>
  <r>
    <s v="Local"/>
    <s v="2017/18"/>
    <s v="ApprovedBudget"/>
    <x v="0"/>
    <n v="13"/>
    <x v="0"/>
    <n v="596"/>
    <s v="Serer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55399048.00007001"/>
  </r>
  <r>
    <s v="Local"/>
    <s v="2017/18"/>
    <s v="ApprovedBudget"/>
    <x v="1"/>
    <n v="13"/>
    <x v="0"/>
    <n v="596"/>
    <s v="Serer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27641536.51114"/>
  </r>
  <r>
    <s v="Local"/>
    <s v="2017/18"/>
    <s v="ApprovedBudget"/>
    <x v="2"/>
    <n v="13"/>
    <x v="0"/>
    <n v="596"/>
    <s v="Serer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97790644.65303004"/>
  </r>
  <r>
    <s v="Local"/>
    <s v="2017/18"/>
    <s v="ApprovedBudget"/>
    <x v="2"/>
    <n v="13"/>
    <x v="0"/>
    <n v="596"/>
    <s v="Serer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091612249.9509001"/>
  </r>
  <r>
    <s v="Local"/>
    <s v="2017/18"/>
    <s v="ApprovedBudget"/>
    <x v="2"/>
    <n v="13"/>
    <x v="0"/>
    <n v="596"/>
    <s v="Serer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58650286.762620002"/>
  </r>
  <r>
    <s v="Local"/>
    <s v="2017/18"/>
    <s v="ApprovedBudget"/>
    <x v="0"/>
    <n v="1"/>
    <x v="1"/>
    <n v="596"/>
    <s v="Serer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69243005.91376001"/>
  </r>
  <r>
    <s v="Local"/>
    <s v="2017/18"/>
    <s v="ApprovedBudget"/>
    <x v="1"/>
    <n v="1"/>
    <x v="1"/>
    <n v="596"/>
    <s v="Serer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2070494.872285001"/>
  </r>
  <r>
    <s v="Local"/>
    <s v="2017/18"/>
    <s v="ApprovedBudget"/>
    <x v="2"/>
    <n v="1"/>
    <x v="1"/>
    <n v="596"/>
    <s v="Serer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0556506.912621997"/>
  </r>
  <r>
    <s v="Local"/>
    <s v="2017/18"/>
    <s v="ApprovedBudget"/>
    <x v="2"/>
    <n v="4"/>
    <x v="6"/>
    <n v="596"/>
    <s v="Serere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409125000"/>
  </r>
  <r>
    <s v="Local"/>
    <s v="2017/18"/>
    <s v="ApprovedBudget"/>
    <x v="0"/>
    <n v="7"/>
    <x v="2"/>
    <n v="596"/>
    <s v="Serere District"/>
    <n v="6"/>
    <s v="Education"/>
    <s v="6"/>
    <s v="Education"/>
    <n v="321466"/>
    <s v="Sector Conditional Grant (Wage)"/>
    <s v=" Education"/>
    <s v="Primary Education - Wage"/>
    <n v="1"/>
    <s v="Outputs Provided"/>
    <n v="7487202408.5754995"/>
  </r>
  <r>
    <s v="Local"/>
    <s v="2017/18"/>
    <s v="ApprovedBudget"/>
    <x v="0"/>
    <n v="7"/>
    <x v="2"/>
    <n v="596"/>
    <s v="Serere District"/>
    <n v="6"/>
    <s v="Education"/>
    <s v="6"/>
    <s v="Education"/>
    <n v="321466"/>
    <s v="Sector Conditional Grant (Wage)"/>
    <s v=" Education"/>
    <s v="Secondary Education - Wage"/>
    <n v="1"/>
    <s v="Outputs Provided"/>
    <n v="1438740963.5023999"/>
  </r>
  <r>
    <s v="Local"/>
    <s v="2017/18"/>
    <s v="ApprovedBudget"/>
    <x v="0"/>
    <n v="7"/>
    <x v="2"/>
    <n v="596"/>
    <s v="Serere District"/>
    <n v="6"/>
    <s v="Education"/>
    <s v="6"/>
    <s v="Education"/>
    <n v="321466"/>
    <s v="Sector Conditional Grant (Wage)"/>
    <s v=" Education"/>
    <s v="Skills Development - Wage"/>
    <n v="1"/>
    <s v="Outputs Provided"/>
    <n v="118277687.99869999"/>
  </r>
  <r>
    <s v="Local"/>
    <s v="2017/18"/>
    <s v="ApprovedBudget"/>
    <x v="1"/>
    <n v="7"/>
    <x v="2"/>
    <n v="596"/>
    <s v="Serere District"/>
    <n v="6"/>
    <s v="Education"/>
    <s v="6"/>
    <s v="Education"/>
    <n v="321467"/>
    <s v="Sector Conditional Grant (Non-Wage)"/>
    <s v="Education"/>
    <s v="Inspection"/>
    <n v="1"/>
    <s v="Outputs Provided"/>
    <n v="33182198.281652"/>
  </r>
  <r>
    <s v="Local"/>
    <s v="2017/18"/>
    <s v="ApprovedBudget"/>
    <x v="1"/>
    <n v="7"/>
    <x v="2"/>
    <n v="596"/>
    <s v="Serer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91200804.96204996"/>
  </r>
  <r>
    <s v="Local"/>
    <s v="2017/18"/>
    <s v="ApprovedBudget"/>
    <x v="1"/>
    <n v="7"/>
    <x v="2"/>
    <n v="596"/>
    <s v="Serer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002200548.2035"/>
  </r>
  <r>
    <s v="Local"/>
    <s v="2017/18"/>
    <s v="ApprovedBudget"/>
    <x v="1"/>
    <n v="7"/>
    <x v="2"/>
    <n v="596"/>
    <s v="Serere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16855199.37969001"/>
  </r>
  <r>
    <s v="Local"/>
    <s v="2017/18"/>
    <s v="ApprovedBudget"/>
    <x v="2"/>
    <n v="7"/>
    <x v="2"/>
    <n v="596"/>
    <s v="Serer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53029509.94980001"/>
  </r>
  <r>
    <s v="Local"/>
    <s v="2017/18"/>
    <s v="ApprovedBudget"/>
    <x v="0"/>
    <n v="8"/>
    <x v="3"/>
    <n v="596"/>
    <s v="Serere District"/>
    <n v="5"/>
    <s v="Health"/>
    <s v="5"/>
    <s v="Health"/>
    <n v="321466"/>
    <s v="Sector Conditional Grant (Wage)"/>
    <s v=" Health"/>
    <s v="Conditional wage grant Health"/>
    <n v="1"/>
    <s v="Outputs Provided"/>
    <n v="1529686386.4784999"/>
  </r>
  <r>
    <s v="Local"/>
    <s v="2017/18"/>
    <s v="ApprovedBudget"/>
    <x v="1"/>
    <n v="8"/>
    <x v="3"/>
    <n v="596"/>
    <s v="Serer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57447732.24926001"/>
  </r>
  <r>
    <s v="Local"/>
    <s v="2017/18"/>
    <s v="ApprovedBudget"/>
    <x v="3"/>
    <n v="8"/>
    <x v="3"/>
    <n v="596"/>
    <s v="Serere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69852267.009661004"/>
  </r>
  <r>
    <s v="Local"/>
    <s v="2017/18"/>
    <s v="ApprovedBudget"/>
    <x v="1"/>
    <n v="9"/>
    <x v="4"/>
    <n v="596"/>
    <s v="Serer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740194.175135002"/>
  </r>
  <r>
    <s v="Local"/>
    <s v="2017/18"/>
    <s v="ApprovedBudget"/>
    <x v="1"/>
    <n v="9"/>
    <x v="4"/>
    <n v="596"/>
    <s v="Serer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8439253.4397241008"/>
  </r>
  <r>
    <s v="Local"/>
    <s v="2017/18"/>
    <s v="ApprovedBudget"/>
    <x v="1"/>
    <n v="9"/>
    <x v="4"/>
    <n v="596"/>
    <s v="Serere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20000000"/>
  </r>
  <r>
    <s v="Local"/>
    <s v="2017/18"/>
    <s v="ApprovedBudget"/>
    <x v="2"/>
    <n v="9"/>
    <x v="4"/>
    <n v="596"/>
    <s v="Serer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53719046.17593998"/>
  </r>
  <r>
    <s v="Local"/>
    <s v="2017/18"/>
    <s v="ApprovedBudget"/>
    <x v="1"/>
    <n v="10"/>
    <x v="5"/>
    <n v="596"/>
    <s v="Serer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4110290.773727998"/>
  </r>
  <r>
    <s v="Local"/>
    <s v="2017/18"/>
    <s v="ApprovedBudget"/>
    <x v="1"/>
    <n v="13"/>
    <x v="0"/>
    <n v="596"/>
    <s v="Serer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57083469.80338001"/>
  </r>
  <r>
    <s v="Local"/>
    <s v="2017/18"/>
    <s v="ApprovedBudget"/>
    <x v="1"/>
    <n v="13"/>
    <x v="0"/>
    <n v="596"/>
    <s v="Serer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436225716.70570999"/>
  </r>
  <r>
    <s v="Local"/>
    <s v="2017/18"/>
    <s v="ApprovedBudget"/>
    <x v="1"/>
    <n v="13"/>
    <x v="0"/>
    <n v="596"/>
    <s v="Serer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60238676.99932998"/>
  </r>
  <r>
    <s v="Local"/>
    <s v="2017/18"/>
    <s v="ApprovedBudget"/>
    <x v="0"/>
    <n v="13"/>
    <x v="0"/>
    <n v="597"/>
    <s v="Kyankwanz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910002338.04296005"/>
  </r>
  <r>
    <s v="Local"/>
    <s v="2017/18"/>
    <s v="ApprovedBudget"/>
    <x v="1"/>
    <n v="13"/>
    <x v="0"/>
    <n v="597"/>
    <s v="Kyankwanz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2219870.40816998"/>
  </r>
  <r>
    <s v="Local"/>
    <s v="2017/18"/>
    <s v="ApprovedBudget"/>
    <x v="1"/>
    <n v="13"/>
    <x v="0"/>
    <n v="597"/>
    <s v="Kyankwanz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7069232.3004895002"/>
  </r>
  <r>
    <s v="Local"/>
    <s v="2017/18"/>
    <s v="ApprovedBudget"/>
    <x v="1"/>
    <n v="13"/>
    <x v="0"/>
    <n v="597"/>
    <s v="Kyankwanzi District"/>
    <n v="1"/>
    <s v="Administration"/>
    <s v="M"/>
    <s v="Public Sector Management"/>
    <n v="321401"/>
    <s v="District Unconditional Grant (Non-Wage)"/>
    <s v="District unconditional recurrent grants"/>
    <s v="IFMIS District"/>
    <n v="1"/>
    <s v="Outputs Provided"/>
    <n v="29999999.999986999"/>
  </r>
  <r>
    <s v="Local"/>
    <s v="2017/18"/>
    <s v="ApprovedBudget"/>
    <x v="1"/>
    <n v="13"/>
    <x v="0"/>
    <n v="597"/>
    <s v="Kyankwanz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7"/>
    <s v="Kyankwanz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30680000.00004999"/>
  </r>
  <r>
    <s v="Local"/>
    <s v="2017/18"/>
    <s v="ApprovedBudget"/>
    <x v="1"/>
    <n v="13"/>
    <x v="0"/>
    <n v="597"/>
    <s v="Kyankwanz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54564017.3734"/>
  </r>
  <r>
    <s v="Local"/>
    <s v="2017/18"/>
    <s v="ApprovedBudget"/>
    <x v="0"/>
    <n v="13"/>
    <x v="0"/>
    <n v="597"/>
    <s v="Kyankwanz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45116731.00003001"/>
  </r>
  <r>
    <s v="Local"/>
    <s v="2017/18"/>
    <s v="ApprovedBudget"/>
    <x v="1"/>
    <n v="13"/>
    <x v="0"/>
    <n v="597"/>
    <s v="Kyankwanz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37954928.36959001"/>
  </r>
  <r>
    <s v="Local"/>
    <s v="2017/18"/>
    <s v="ApprovedBudget"/>
    <x v="2"/>
    <n v="13"/>
    <x v="0"/>
    <n v="597"/>
    <s v="Kyankwanz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277694912.13713998"/>
  </r>
  <r>
    <s v="Local"/>
    <s v="2017/18"/>
    <s v="ApprovedBudget"/>
    <x v="2"/>
    <n v="13"/>
    <x v="0"/>
    <n v="597"/>
    <s v="Kyankwanz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382167671.93856001"/>
  </r>
  <r>
    <s v="Local"/>
    <s v="2017/18"/>
    <s v="ApprovedBudget"/>
    <x v="2"/>
    <n v="13"/>
    <x v="0"/>
    <n v="597"/>
    <s v="Kyankwanz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3760030.849799998"/>
  </r>
  <r>
    <s v="Local"/>
    <s v="2017/18"/>
    <s v="ApprovedBudget"/>
    <x v="0"/>
    <n v="1"/>
    <x v="1"/>
    <n v="597"/>
    <s v="Kyankwanz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74452811.03394997"/>
  </r>
  <r>
    <s v="Local"/>
    <s v="2017/18"/>
    <s v="ApprovedBudget"/>
    <x v="1"/>
    <n v="1"/>
    <x v="1"/>
    <n v="597"/>
    <s v="Kyankwanz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3086930.248649999"/>
  </r>
  <r>
    <s v="Local"/>
    <s v="2017/18"/>
    <s v="ApprovedBudget"/>
    <x v="2"/>
    <n v="1"/>
    <x v="1"/>
    <n v="597"/>
    <s v="Kyankwanz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9155817.817966998"/>
  </r>
  <r>
    <s v="Local"/>
    <s v="2017/18"/>
    <s v="ApprovedBudget"/>
    <x v="0"/>
    <n v="7"/>
    <x v="2"/>
    <n v="597"/>
    <s v="Kyankwanzi District"/>
    <n v="6"/>
    <s v="Education"/>
    <s v="6"/>
    <s v="Education"/>
    <n v="321466"/>
    <s v="Sector Conditional Grant (Wage)"/>
    <s v=" Education"/>
    <s v="Primary Education - Wage"/>
    <n v="1"/>
    <s v="Outputs Provided"/>
    <n v="6477040985.2369003"/>
  </r>
  <r>
    <s v="Local"/>
    <s v="2017/18"/>
    <s v="ApprovedBudget"/>
    <x v="0"/>
    <n v="7"/>
    <x v="2"/>
    <n v="597"/>
    <s v="Kyankwanzi District"/>
    <n v="6"/>
    <s v="Education"/>
    <s v="6"/>
    <s v="Education"/>
    <n v="321466"/>
    <s v="Sector Conditional Grant (Wage)"/>
    <s v=" Education"/>
    <s v="Secondary Education - Wage"/>
    <n v="1"/>
    <s v="Outputs Provided"/>
    <n v="1093357071.0366001"/>
  </r>
  <r>
    <s v="Local"/>
    <s v="2017/18"/>
    <s v="ApprovedBudget"/>
    <x v="1"/>
    <n v="7"/>
    <x v="2"/>
    <n v="597"/>
    <s v="Kyankwanzi District"/>
    <n v="6"/>
    <s v="Education"/>
    <s v="6"/>
    <s v="Education"/>
    <n v="321467"/>
    <s v="Sector Conditional Grant (Non-Wage)"/>
    <s v="Education"/>
    <s v="Inspection"/>
    <n v="1"/>
    <s v="Outputs Provided"/>
    <n v="36323568.972038999"/>
  </r>
  <r>
    <s v="Local"/>
    <s v="2017/18"/>
    <s v="ApprovedBudget"/>
    <x v="1"/>
    <n v="7"/>
    <x v="2"/>
    <n v="597"/>
    <s v="Kyankwanz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07936780.86045998"/>
  </r>
  <r>
    <s v="Local"/>
    <s v="2017/18"/>
    <s v="ApprovedBudget"/>
    <x v="1"/>
    <n v="7"/>
    <x v="2"/>
    <n v="597"/>
    <s v="Kyankwanz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55536802.32647997"/>
  </r>
  <r>
    <s v="Local"/>
    <s v="2017/18"/>
    <s v="ApprovedBudget"/>
    <x v="2"/>
    <n v="7"/>
    <x v="2"/>
    <n v="597"/>
    <s v="Kyankwanz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06890864.60732999"/>
  </r>
  <r>
    <s v="Local"/>
    <s v="2017/18"/>
    <s v="ApprovedBudget"/>
    <x v="2"/>
    <n v="7"/>
    <x v="2"/>
    <n v="597"/>
    <s v="Kyankwanzi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597"/>
    <s v="Kyankwanzi District"/>
    <n v="5"/>
    <s v="Health"/>
    <s v="5"/>
    <s v="Health"/>
    <n v="321466"/>
    <s v="Sector Conditional Grant (Wage)"/>
    <s v=" Health"/>
    <s v="Conditional wage grant Health"/>
    <n v="1"/>
    <s v="Outputs Provided"/>
    <n v="1405542360.3994"/>
  </r>
  <r>
    <s v="Local"/>
    <s v="2017/18"/>
    <s v="ApprovedBudget"/>
    <x v="1"/>
    <n v="8"/>
    <x v="3"/>
    <n v="597"/>
    <s v="Kyankwanz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42582751.70170999"/>
  </r>
  <r>
    <s v="Local"/>
    <s v="2017/18"/>
    <s v="ApprovedBudget"/>
    <x v="1"/>
    <n v="9"/>
    <x v="4"/>
    <n v="597"/>
    <s v="Kyankwanz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8250402.276555002"/>
  </r>
  <r>
    <s v="Local"/>
    <s v="2017/18"/>
    <s v="ApprovedBudget"/>
    <x v="1"/>
    <n v="9"/>
    <x v="4"/>
    <n v="597"/>
    <s v="Kyankwanz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104614.5459604003"/>
  </r>
  <r>
    <s v="Local"/>
    <s v="2017/18"/>
    <s v="ApprovedBudget"/>
    <x v="2"/>
    <n v="9"/>
    <x v="4"/>
    <n v="597"/>
    <s v="Kyankwanz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45252708.94761002"/>
  </r>
  <r>
    <s v="Local"/>
    <s v="2017/18"/>
    <s v="ApprovedBudget"/>
    <x v="2"/>
    <n v="9"/>
    <x v="4"/>
    <n v="597"/>
    <s v="Kyankwanz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97"/>
    <s v="Kyankwanz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4254626.391580999"/>
  </r>
  <r>
    <s v="Local"/>
    <s v="2017/18"/>
    <s v="ApprovedBudget"/>
    <x v="1"/>
    <n v="13"/>
    <x v="0"/>
    <n v="597"/>
    <s v="Kyankwanz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88779029.50143999"/>
  </r>
  <r>
    <s v="Local"/>
    <s v="2017/18"/>
    <s v="ApprovedBudget"/>
    <x v="1"/>
    <n v="13"/>
    <x v="0"/>
    <n v="597"/>
    <s v="Kyankwanz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85160681.00033998"/>
  </r>
  <r>
    <s v="Local"/>
    <s v="2017/18"/>
    <s v="ApprovedBudget"/>
    <x v="1"/>
    <n v="13"/>
    <x v="0"/>
    <n v="597"/>
    <s v="Kyankwanz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54482735.99993998"/>
  </r>
  <r>
    <s v="Local"/>
    <s v="2017/18"/>
    <s v="ApprovedBudget"/>
    <x v="0"/>
    <n v="13"/>
    <x v="0"/>
    <n v="598"/>
    <s v="Kalungu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02755285.0436001"/>
  </r>
  <r>
    <s v="Local"/>
    <s v="2017/18"/>
    <s v="ApprovedBudget"/>
    <x v="1"/>
    <n v="13"/>
    <x v="0"/>
    <n v="598"/>
    <s v="Kalungu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41614035.31700999"/>
  </r>
  <r>
    <s v="Local"/>
    <s v="2017/18"/>
    <s v="ApprovedBudget"/>
    <x v="1"/>
    <n v="13"/>
    <x v="0"/>
    <n v="598"/>
    <s v="Kalungu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739771.3455612995"/>
  </r>
  <r>
    <s v="Local"/>
    <s v="2017/18"/>
    <s v="ApprovedBudget"/>
    <x v="1"/>
    <n v="13"/>
    <x v="0"/>
    <n v="598"/>
    <s v="Kalungu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8"/>
    <s v="Kalungu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7519999.999922007"/>
  </r>
  <r>
    <s v="Local"/>
    <s v="2017/18"/>
    <s v="ApprovedBudget"/>
    <x v="1"/>
    <n v="13"/>
    <x v="0"/>
    <n v="598"/>
    <s v="Kalungu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4223335.412"/>
  </r>
  <r>
    <s v="Local"/>
    <s v="2017/18"/>
    <s v="ApprovedBudget"/>
    <x v="0"/>
    <n v="13"/>
    <x v="0"/>
    <n v="598"/>
    <s v="Kalungu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408836131.99996001"/>
  </r>
  <r>
    <s v="Local"/>
    <s v="2017/18"/>
    <s v="ApprovedBudget"/>
    <x v="1"/>
    <n v="13"/>
    <x v="0"/>
    <n v="598"/>
    <s v="Kalungu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45926378.70328"/>
  </r>
  <r>
    <s v="Local"/>
    <s v="2017/18"/>
    <s v="ApprovedBudget"/>
    <x v="2"/>
    <n v="13"/>
    <x v="0"/>
    <n v="598"/>
    <s v="Kalung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81601176.298034996"/>
  </r>
  <r>
    <s v="Local"/>
    <s v="2017/18"/>
    <s v="ApprovedBudget"/>
    <x v="2"/>
    <n v="13"/>
    <x v="0"/>
    <n v="598"/>
    <s v="Kalung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92583779.279331997"/>
  </r>
  <r>
    <s v="Local"/>
    <s v="2017/18"/>
    <s v="ApprovedBudget"/>
    <x v="2"/>
    <n v="13"/>
    <x v="0"/>
    <n v="598"/>
    <s v="Kalungu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3473763.077940002"/>
  </r>
  <r>
    <s v="Local"/>
    <s v="2017/18"/>
    <s v="ApprovedBudget"/>
    <x v="0"/>
    <n v="1"/>
    <x v="1"/>
    <n v="598"/>
    <s v="Kalungu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41984379.95365"/>
  </r>
  <r>
    <s v="Local"/>
    <s v="2017/18"/>
    <s v="ApprovedBudget"/>
    <x v="1"/>
    <n v="1"/>
    <x v="1"/>
    <n v="598"/>
    <s v="Kalungu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0056158.100419998"/>
  </r>
  <r>
    <s v="Local"/>
    <s v="2017/18"/>
    <s v="ApprovedBudget"/>
    <x v="2"/>
    <n v="1"/>
    <x v="1"/>
    <n v="598"/>
    <s v="Kalungu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3559374.576141998"/>
  </r>
  <r>
    <s v="Local"/>
    <s v="2017/18"/>
    <s v="ApprovedBudget"/>
    <x v="0"/>
    <n v="7"/>
    <x v="2"/>
    <n v="598"/>
    <s v="Kalungu District"/>
    <n v="6"/>
    <s v="Education"/>
    <s v="6"/>
    <s v="Education"/>
    <n v="321466"/>
    <s v="Sector Conditional Grant (Wage)"/>
    <s v=" Education"/>
    <s v="Primary Education - Wage"/>
    <n v="1"/>
    <s v="Outputs Provided"/>
    <n v="7200044716.0023003"/>
  </r>
  <r>
    <s v="Local"/>
    <s v="2017/18"/>
    <s v="ApprovedBudget"/>
    <x v="0"/>
    <n v="7"/>
    <x v="2"/>
    <n v="598"/>
    <s v="Kalungu District"/>
    <n v="6"/>
    <s v="Education"/>
    <s v="6"/>
    <s v="Education"/>
    <n v="321466"/>
    <s v="Sector Conditional Grant (Wage)"/>
    <s v=" Education"/>
    <s v="Secondary Education - Wage"/>
    <n v="1"/>
    <s v="Outputs Provided"/>
    <n v="1890013408.1422"/>
  </r>
  <r>
    <s v="Local"/>
    <s v="2017/18"/>
    <s v="ApprovedBudget"/>
    <x v="0"/>
    <n v="7"/>
    <x v="2"/>
    <n v="598"/>
    <s v="Kalungu District"/>
    <n v="6"/>
    <s v="Education"/>
    <s v="6"/>
    <s v="Education"/>
    <n v="321466"/>
    <s v="Sector Conditional Grant (Wage)"/>
    <s v=" Education"/>
    <s v="Skills Development - Wage"/>
    <n v="1"/>
    <s v="Outputs Provided"/>
    <n v="108654263.99879"/>
  </r>
  <r>
    <s v="Local"/>
    <s v="2017/18"/>
    <s v="ApprovedBudget"/>
    <x v="1"/>
    <n v="7"/>
    <x v="2"/>
    <n v="598"/>
    <s v="Kalungu District"/>
    <n v="6"/>
    <s v="Education"/>
    <s v="6"/>
    <s v="Education"/>
    <n v="321467"/>
    <s v="Sector Conditional Grant (Non-Wage)"/>
    <s v="Education"/>
    <s v="Inspection"/>
    <n v="1"/>
    <s v="Outputs Provided"/>
    <n v="33855349.143881001"/>
  </r>
  <r>
    <s v="Local"/>
    <s v="2017/18"/>
    <s v="ApprovedBudget"/>
    <x v="1"/>
    <n v="7"/>
    <x v="2"/>
    <n v="598"/>
    <s v="Kalungu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09069484.33273"/>
  </r>
  <r>
    <s v="Local"/>
    <s v="2017/18"/>
    <s v="ApprovedBudget"/>
    <x v="1"/>
    <n v="7"/>
    <x v="2"/>
    <n v="598"/>
    <s v="Kalungu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414178758.1092999"/>
  </r>
  <r>
    <s v="Local"/>
    <s v="2017/18"/>
    <s v="ApprovedBudget"/>
    <x v="1"/>
    <n v="7"/>
    <x v="2"/>
    <n v="598"/>
    <s v="Kalungu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49479001.73941001"/>
  </r>
  <r>
    <s v="Local"/>
    <s v="2017/18"/>
    <s v="ApprovedBudget"/>
    <x v="2"/>
    <n v="7"/>
    <x v="2"/>
    <n v="598"/>
    <s v="Kalungu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3961655.52000999"/>
  </r>
  <r>
    <s v="Local"/>
    <s v="2017/18"/>
    <s v="ApprovedBudget"/>
    <x v="0"/>
    <n v="8"/>
    <x v="3"/>
    <n v="598"/>
    <s v="Kalungu District"/>
    <n v="5"/>
    <s v="Health"/>
    <s v="5"/>
    <s v="Health"/>
    <n v="321466"/>
    <s v="Sector Conditional Grant (Wage)"/>
    <s v=" Health"/>
    <s v="Conditional wage grant Health"/>
    <n v="1"/>
    <s v="Outputs Provided"/>
    <n v="1383833782.0787001"/>
  </r>
  <r>
    <s v="Local"/>
    <s v="2017/18"/>
    <s v="ApprovedBudget"/>
    <x v="1"/>
    <n v="8"/>
    <x v="3"/>
    <n v="598"/>
    <s v="Kalungu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64259513.78395"/>
  </r>
  <r>
    <s v="Local"/>
    <s v="2017/18"/>
    <s v="ApprovedBudget"/>
    <x v="1"/>
    <n v="8"/>
    <x v="3"/>
    <n v="598"/>
    <s v="Kalungu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93493396.486122996"/>
  </r>
  <r>
    <s v="Local"/>
    <s v="2017/18"/>
    <s v="ApprovedBudget"/>
    <x v="1"/>
    <n v="9"/>
    <x v="4"/>
    <n v="598"/>
    <s v="Kalungu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118614.419849999"/>
  </r>
  <r>
    <s v="Local"/>
    <s v="2017/18"/>
    <s v="ApprovedBudget"/>
    <x v="1"/>
    <n v="9"/>
    <x v="4"/>
    <n v="598"/>
    <s v="Kalungu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966460.6346323001"/>
  </r>
  <r>
    <s v="Local"/>
    <s v="2017/18"/>
    <s v="ApprovedBudget"/>
    <x v="2"/>
    <n v="9"/>
    <x v="4"/>
    <n v="598"/>
    <s v="Kalungu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88852178.04124001"/>
  </r>
  <r>
    <s v="Local"/>
    <s v="2017/18"/>
    <s v="ApprovedBudget"/>
    <x v="2"/>
    <n v="9"/>
    <x v="4"/>
    <n v="598"/>
    <s v="Kalungu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98"/>
    <s v="Kalungu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5893542.90958"/>
  </r>
  <r>
    <s v="Local"/>
    <s v="2017/18"/>
    <s v="ApprovedBudget"/>
    <x v="1"/>
    <n v="13"/>
    <x v="0"/>
    <n v="598"/>
    <s v="Kalungu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55532011.68259001"/>
  </r>
  <r>
    <s v="Local"/>
    <s v="2017/18"/>
    <s v="ApprovedBudget"/>
    <x v="1"/>
    <n v="13"/>
    <x v="0"/>
    <n v="598"/>
    <s v="Kalungu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08922684.06643999"/>
  </r>
  <r>
    <s v="Local"/>
    <s v="2017/18"/>
    <s v="ApprovedBudget"/>
    <x v="1"/>
    <n v="13"/>
    <x v="0"/>
    <n v="598"/>
    <s v="Kalungu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12350124.27520999"/>
  </r>
  <r>
    <s v="Local"/>
    <s v="2017/18"/>
    <s v="ApprovedBudget"/>
    <x v="1"/>
    <n v="13"/>
    <x v="0"/>
    <n v="598"/>
    <s v="Kalungu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27130970.0001"/>
  </r>
  <r>
    <s v="Local"/>
    <s v="2017/18"/>
    <s v="ApprovedBudget"/>
    <x v="2"/>
    <n v="13"/>
    <x v="0"/>
    <n v="598"/>
    <s v="Kalungu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599"/>
    <s v="Lweng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42189790.0046999"/>
  </r>
  <r>
    <s v="Local"/>
    <s v="2017/18"/>
    <s v="ApprovedBudget"/>
    <x v="1"/>
    <n v="13"/>
    <x v="0"/>
    <n v="599"/>
    <s v="Lweng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0548962.66342002"/>
  </r>
  <r>
    <s v="Local"/>
    <s v="2017/18"/>
    <s v="ApprovedBudget"/>
    <x v="1"/>
    <n v="13"/>
    <x v="0"/>
    <n v="599"/>
    <s v="Lweng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0838131.365586"/>
  </r>
  <r>
    <s v="Local"/>
    <s v="2017/18"/>
    <s v="ApprovedBudget"/>
    <x v="1"/>
    <n v="13"/>
    <x v="0"/>
    <n v="599"/>
    <s v="Lweng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599"/>
    <s v="Lweng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99840000.000027999"/>
  </r>
  <r>
    <s v="Local"/>
    <s v="2017/18"/>
    <s v="ApprovedBudget"/>
    <x v="1"/>
    <n v="13"/>
    <x v="0"/>
    <n v="599"/>
    <s v="Lweng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54444621.45280001"/>
  </r>
  <r>
    <s v="Local"/>
    <s v="2017/18"/>
    <s v="ApprovedBudget"/>
    <x v="0"/>
    <n v="13"/>
    <x v="0"/>
    <n v="599"/>
    <s v="Lweng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294641271.99993002"/>
  </r>
  <r>
    <s v="Local"/>
    <s v="2017/18"/>
    <s v="ApprovedBudget"/>
    <x v="1"/>
    <n v="13"/>
    <x v="0"/>
    <n v="599"/>
    <s v="Lweng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09407499.85128"/>
  </r>
  <r>
    <s v="Local"/>
    <s v="2017/18"/>
    <s v="ApprovedBudget"/>
    <x v="2"/>
    <n v="13"/>
    <x v="0"/>
    <n v="599"/>
    <s v="Lweng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17869032.98264"/>
  </r>
  <r>
    <s v="Local"/>
    <s v="2017/18"/>
    <s v="ApprovedBudget"/>
    <x v="2"/>
    <n v="13"/>
    <x v="0"/>
    <n v="599"/>
    <s v="Lweng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52807423.27888"/>
  </r>
  <r>
    <s v="Local"/>
    <s v="2017/18"/>
    <s v="ApprovedBudget"/>
    <x v="2"/>
    <n v="13"/>
    <x v="0"/>
    <n v="599"/>
    <s v="Lweng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8374784.465899996"/>
  </r>
  <r>
    <s v="Local"/>
    <s v="2017/18"/>
    <s v="ApprovedBudget"/>
    <x v="0"/>
    <n v="1"/>
    <x v="1"/>
    <n v="599"/>
    <s v="Lweng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85746002.07370001"/>
  </r>
  <r>
    <s v="Local"/>
    <s v="2017/18"/>
    <s v="ApprovedBudget"/>
    <x v="1"/>
    <n v="1"/>
    <x v="1"/>
    <n v="599"/>
    <s v="Lweng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4877449.921071"/>
  </r>
  <r>
    <s v="Local"/>
    <s v="2017/18"/>
    <s v="ApprovedBudget"/>
    <x v="2"/>
    <n v="1"/>
    <x v="1"/>
    <n v="599"/>
    <s v="Lweng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2458337.175789997"/>
  </r>
  <r>
    <s v="Local"/>
    <s v="2017/18"/>
    <s v="ApprovedBudget"/>
    <x v="0"/>
    <n v="7"/>
    <x v="2"/>
    <n v="599"/>
    <s v="Lwengo District"/>
    <n v="6"/>
    <s v="Education"/>
    <s v="6"/>
    <s v="Education"/>
    <n v="321466"/>
    <s v="Sector Conditional Grant (Wage)"/>
    <s v=" Education"/>
    <s v="Primary Education - Wage"/>
    <n v="1"/>
    <s v="Outputs Provided"/>
    <n v="8375005075.9944"/>
  </r>
  <r>
    <s v="Local"/>
    <s v="2017/18"/>
    <s v="ApprovedBudget"/>
    <x v="0"/>
    <n v="7"/>
    <x v="2"/>
    <n v="599"/>
    <s v="Lwengo District"/>
    <n v="6"/>
    <s v="Education"/>
    <s v="6"/>
    <s v="Education"/>
    <n v="321466"/>
    <s v="Sector Conditional Grant (Wage)"/>
    <s v=" Education"/>
    <s v="Secondary Education - Wage"/>
    <n v="1"/>
    <s v="Outputs Provided"/>
    <n v="1331234507.9832001"/>
  </r>
  <r>
    <s v="Local"/>
    <s v="2017/18"/>
    <s v="ApprovedBudget"/>
    <x v="0"/>
    <n v="7"/>
    <x v="2"/>
    <n v="599"/>
    <s v="Lwengo District"/>
    <n v="6"/>
    <s v="Education"/>
    <s v="6"/>
    <s v="Education"/>
    <n v="321466"/>
    <s v="Sector Conditional Grant (Wage)"/>
    <s v=" Education"/>
    <s v="Skills Development - Wage"/>
    <n v="1"/>
    <s v="Outputs Provided"/>
    <n v="319222607.99650002"/>
  </r>
  <r>
    <s v="Local"/>
    <s v="2017/18"/>
    <s v="ApprovedBudget"/>
    <x v="1"/>
    <n v="7"/>
    <x v="2"/>
    <n v="599"/>
    <s v="Lwengo District"/>
    <n v="6"/>
    <s v="Education"/>
    <s v="6"/>
    <s v="Education"/>
    <n v="321467"/>
    <s v="Sector Conditional Grant (Non-Wage)"/>
    <s v="Education"/>
    <s v="Inspection"/>
    <n v="1"/>
    <s v="Outputs Provided"/>
    <n v="42830693.973525003"/>
  </r>
  <r>
    <s v="Local"/>
    <s v="2017/18"/>
    <s v="ApprovedBudget"/>
    <x v="1"/>
    <n v="7"/>
    <x v="2"/>
    <n v="599"/>
    <s v="Lweng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84782953.73894"/>
  </r>
  <r>
    <s v="Local"/>
    <s v="2017/18"/>
    <s v="ApprovedBudget"/>
    <x v="1"/>
    <n v="7"/>
    <x v="2"/>
    <n v="599"/>
    <s v="Lweng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326439279.9195001"/>
  </r>
  <r>
    <s v="Local"/>
    <s v="2017/18"/>
    <s v="ApprovedBudget"/>
    <x v="1"/>
    <n v="7"/>
    <x v="2"/>
    <n v="599"/>
    <s v="Lweng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599"/>
    <s v="Lweng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61780783.95070001"/>
  </r>
  <r>
    <s v="Local"/>
    <s v="2017/18"/>
    <s v="ApprovedBudget"/>
    <x v="0"/>
    <n v="8"/>
    <x v="3"/>
    <n v="599"/>
    <s v="Lwengo District"/>
    <n v="5"/>
    <s v="Health"/>
    <s v="5"/>
    <s v="Health"/>
    <n v="321466"/>
    <s v="Sector Conditional Grant (Wage)"/>
    <s v=" Health"/>
    <s v="Conditional wage grant Health"/>
    <n v="1"/>
    <s v="Outputs Provided"/>
    <n v="1686664881.8373001"/>
  </r>
  <r>
    <s v="Local"/>
    <s v="2017/18"/>
    <s v="ApprovedBudget"/>
    <x v="1"/>
    <n v="8"/>
    <x v="3"/>
    <n v="599"/>
    <s v="Lweng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94681232.61701"/>
  </r>
  <r>
    <s v="Local"/>
    <s v="2017/18"/>
    <s v="ApprovedBudget"/>
    <x v="1"/>
    <n v="9"/>
    <x v="4"/>
    <n v="599"/>
    <s v="Lweng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7816519.921740003"/>
  </r>
  <r>
    <s v="Local"/>
    <s v="2017/18"/>
    <s v="ApprovedBudget"/>
    <x v="1"/>
    <n v="9"/>
    <x v="4"/>
    <n v="599"/>
    <s v="Lweng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359203.0965040997"/>
  </r>
  <r>
    <s v="Local"/>
    <s v="2017/18"/>
    <s v="ApprovedBudget"/>
    <x v="1"/>
    <n v="9"/>
    <x v="4"/>
    <n v="599"/>
    <s v="Lwengo District"/>
    <n v="7"/>
    <s v="Works"/>
    <s v="7b"/>
    <s v="Roads and Engineering"/>
    <n v="321469"/>
    <s v="Support Services Conditional Grant (Non-Wage)"/>
    <s v=" Water and Environment"/>
    <s v="Support Services - Urban Water"/>
    <n v="1"/>
    <s v="Outputs Provided"/>
    <n v="18000000"/>
  </r>
  <r>
    <s v="Local"/>
    <s v="2017/18"/>
    <s v="ApprovedBudget"/>
    <x v="2"/>
    <n v="9"/>
    <x v="4"/>
    <n v="599"/>
    <s v="Lweng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52602606.02296001"/>
  </r>
  <r>
    <s v="Local"/>
    <s v="2017/18"/>
    <s v="ApprovedBudget"/>
    <x v="2"/>
    <n v="9"/>
    <x v="4"/>
    <n v="599"/>
    <s v="Lweng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599"/>
    <s v="Lweng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2819027.715186"/>
  </r>
  <r>
    <s v="Local"/>
    <s v="2017/18"/>
    <s v="ApprovedBudget"/>
    <x v="1"/>
    <n v="13"/>
    <x v="0"/>
    <n v="599"/>
    <s v="Lweng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12182932.82224"/>
  </r>
  <r>
    <s v="Local"/>
    <s v="2017/18"/>
    <s v="ApprovedBudget"/>
    <x v="1"/>
    <n v="13"/>
    <x v="0"/>
    <n v="599"/>
    <s v="Lweng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44539183.01288998"/>
  </r>
  <r>
    <s v="Local"/>
    <s v="2017/18"/>
    <s v="ApprovedBudget"/>
    <x v="1"/>
    <n v="13"/>
    <x v="0"/>
    <n v="599"/>
    <s v="Lweng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83391592.070228994"/>
  </r>
  <r>
    <s v="Local"/>
    <s v="2017/18"/>
    <s v="ApprovedBudget"/>
    <x v="1"/>
    <n v="13"/>
    <x v="0"/>
    <n v="599"/>
    <s v="Lweng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99481915.000027001"/>
  </r>
  <r>
    <s v="Local"/>
    <s v="2017/18"/>
    <s v="ApprovedBudget"/>
    <x v="2"/>
    <n v="13"/>
    <x v="0"/>
    <n v="599"/>
    <s v="Lweng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50000000"/>
  </r>
  <r>
    <s v="Local"/>
    <s v="2017/18"/>
    <s v="ApprovedBudget"/>
    <x v="0"/>
    <n v="13"/>
    <x v="0"/>
    <n v="600"/>
    <s v="Bukomansimb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008584304.8035001"/>
  </r>
  <r>
    <s v="Local"/>
    <s v="2017/18"/>
    <s v="ApprovedBudget"/>
    <x v="1"/>
    <n v="13"/>
    <x v="0"/>
    <n v="600"/>
    <s v="Bukomansimb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8775548.15248001"/>
  </r>
  <r>
    <s v="Local"/>
    <s v="2017/18"/>
    <s v="ApprovedBudget"/>
    <x v="1"/>
    <n v="13"/>
    <x v="0"/>
    <n v="600"/>
    <s v="Bukomansimb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274707.6327099996"/>
  </r>
  <r>
    <s v="Local"/>
    <s v="2017/18"/>
    <s v="ApprovedBudget"/>
    <x v="1"/>
    <n v="13"/>
    <x v="0"/>
    <n v="600"/>
    <s v="Bukomansimb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0"/>
    <s v="Bukomansimb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69840000.000065997"/>
  </r>
  <r>
    <s v="Local"/>
    <s v="2017/18"/>
    <s v="ApprovedBudget"/>
    <x v="1"/>
    <n v="13"/>
    <x v="0"/>
    <n v="600"/>
    <s v="Bukomansimb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1173442.966399997"/>
  </r>
  <r>
    <s v="Local"/>
    <s v="2017/18"/>
    <s v="ApprovedBudget"/>
    <x v="0"/>
    <n v="13"/>
    <x v="0"/>
    <n v="600"/>
    <s v="Bukomansimb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07947931.99995001"/>
  </r>
  <r>
    <s v="Local"/>
    <s v="2017/18"/>
    <s v="ApprovedBudget"/>
    <x v="1"/>
    <n v="13"/>
    <x v="0"/>
    <n v="600"/>
    <s v="Bukomansimb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1501035.310482003"/>
  </r>
  <r>
    <s v="Local"/>
    <s v="2017/18"/>
    <s v="ApprovedBudget"/>
    <x v="2"/>
    <n v="13"/>
    <x v="0"/>
    <n v="600"/>
    <s v="Bukomansimb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82577856.467276007"/>
  </r>
  <r>
    <s v="Local"/>
    <s v="2017/18"/>
    <s v="ApprovedBudget"/>
    <x v="2"/>
    <n v="13"/>
    <x v="0"/>
    <n v="600"/>
    <s v="Bukomansimb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93960545.300733998"/>
  </r>
  <r>
    <s v="Local"/>
    <s v="2017/18"/>
    <s v="ApprovedBudget"/>
    <x v="2"/>
    <n v="13"/>
    <x v="0"/>
    <n v="600"/>
    <s v="Bukomansimb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7821279.77648"/>
  </r>
  <r>
    <s v="Local"/>
    <s v="2017/18"/>
    <s v="ApprovedBudget"/>
    <x v="0"/>
    <n v="1"/>
    <x v="1"/>
    <n v="600"/>
    <s v="Bukomansimb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38292963.11370999"/>
  </r>
  <r>
    <s v="Local"/>
    <s v="2017/18"/>
    <s v="ApprovedBudget"/>
    <x v="1"/>
    <n v="1"/>
    <x v="1"/>
    <n v="600"/>
    <s v="Bukomansimb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5806800.331236999"/>
  </r>
  <r>
    <s v="Local"/>
    <s v="2017/18"/>
    <s v="ApprovedBudget"/>
    <x v="2"/>
    <n v="1"/>
    <x v="1"/>
    <n v="600"/>
    <s v="Bukomansimb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9850962.850754"/>
  </r>
  <r>
    <s v="Local"/>
    <s v="2017/18"/>
    <s v="ApprovedBudget"/>
    <x v="0"/>
    <n v="7"/>
    <x v="2"/>
    <n v="600"/>
    <s v="Bukomansimbi District"/>
    <n v="6"/>
    <s v="Education"/>
    <s v="6"/>
    <s v="Education"/>
    <n v="321466"/>
    <s v="Sector Conditional Grant (Wage)"/>
    <s v=" Education"/>
    <s v="Primary Education - Wage"/>
    <n v="1"/>
    <s v="Outputs Provided"/>
    <n v="4775251158.7979002"/>
  </r>
  <r>
    <s v="Local"/>
    <s v="2017/18"/>
    <s v="ApprovedBudget"/>
    <x v="0"/>
    <n v="7"/>
    <x v="2"/>
    <n v="600"/>
    <s v="Bukomansimbi District"/>
    <n v="6"/>
    <s v="Education"/>
    <s v="6"/>
    <s v="Education"/>
    <n v="321466"/>
    <s v="Sector Conditional Grant (Wage)"/>
    <s v=" Education"/>
    <s v="Secondary Education - Wage"/>
    <n v="1"/>
    <s v="Outputs Provided"/>
    <n v="887543334.71790004"/>
  </r>
  <r>
    <s v="Local"/>
    <s v="2017/18"/>
    <s v="ApprovedBudget"/>
    <x v="1"/>
    <n v="7"/>
    <x v="2"/>
    <n v="600"/>
    <s v="Bukomansimbi District"/>
    <n v="6"/>
    <s v="Education"/>
    <s v="6"/>
    <s v="Education"/>
    <n v="321467"/>
    <s v="Sector Conditional Grant (Non-Wage)"/>
    <s v="Education"/>
    <s v="Inspection"/>
    <n v="1"/>
    <s v="Outputs Provided"/>
    <n v="27572607.76306"/>
  </r>
  <r>
    <s v="Local"/>
    <s v="2017/18"/>
    <s v="ApprovedBudget"/>
    <x v="1"/>
    <n v="7"/>
    <x v="2"/>
    <n v="600"/>
    <s v="Bukomansimb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17264653.78735"/>
  </r>
  <r>
    <s v="Local"/>
    <s v="2017/18"/>
    <s v="ApprovedBudget"/>
    <x v="1"/>
    <n v="7"/>
    <x v="2"/>
    <n v="600"/>
    <s v="Bukomansimb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20866886.16049004"/>
  </r>
  <r>
    <s v="Local"/>
    <s v="2017/18"/>
    <s v="ApprovedBudget"/>
    <x v="2"/>
    <n v="7"/>
    <x v="2"/>
    <n v="600"/>
    <s v="Bukomansimb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64163759.50281999"/>
  </r>
  <r>
    <s v="Local"/>
    <s v="2017/18"/>
    <s v="ApprovedBudget"/>
    <x v="0"/>
    <n v="8"/>
    <x v="3"/>
    <n v="600"/>
    <s v="Bukomansimbi District"/>
    <n v="5"/>
    <s v="Health"/>
    <s v="5"/>
    <s v="Health"/>
    <n v="321466"/>
    <s v="Sector Conditional Grant (Wage)"/>
    <s v=" Health"/>
    <s v="Conditional wage grant Health"/>
    <n v="1"/>
    <s v="Outputs Provided"/>
    <n v="915878125.67938995"/>
  </r>
  <r>
    <s v="Local"/>
    <s v="2017/18"/>
    <s v="ApprovedBudget"/>
    <x v="1"/>
    <n v="8"/>
    <x v="3"/>
    <n v="600"/>
    <s v="Bukomansimb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26014851.27765"/>
  </r>
  <r>
    <s v="Local"/>
    <s v="2017/18"/>
    <s v="ApprovedBudget"/>
    <x v="1"/>
    <n v="9"/>
    <x v="4"/>
    <n v="600"/>
    <s v="Bukomansimb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120942.415964998"/>
  </r>
  <r>
    <s v="Local"/>
    <s v="2017/18"/>
    <s v="ApprovedBudget"/>
    <x v="1"/>
    <n v="9"/>
    <x v="4"/>
    <n v="600"/>
    <s v="Bukomansimb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956426.2724195002"/>
  </r>
  <r>
    <s v="Local"/>
    <s v="2017/18"/>
    <s v="ApprovedBudget"/>
    <x v="2"/>
    <n v="9"/>
    <x v="4"/>
    <n v="600"/>
    <s v="Bukomansimb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14242098.16065001"/>
  </r>
  <r>
    <s v="Local"/>
    <s v="2017/18"/>
    <s v="ApprovedBudget"/>
    <x v="2"/>
    <n v="9"/>
    <x v="4"/>
    <n v="600"/>
    <s v="Bukomansimb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600"/>
    <s v="Bukomansimb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9084073.817704"/>
  </r>
  <r>
    <s v="Local"/>
    <s v="2017/18"/>
    <s v="ApprovedBudget"/>
    <x v="1"/>
    <n v="13"/>
    <x v="0"/>
    <n v="600"/>
    <s v="Bukomansimb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98492636.768132001"/>
  </r>
  <r>
    <s v="Local"/>
    <s v="2017/18"/>
    <s v="ApprovedBudget"/>
    <x v="1"/>
    <n v="13"/>
    <x v="0"/>
    <n v="600"/>
    <s v="Bukomansimb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30472404.20294"/>
  </r>
  <r>
    <s v="Local"/>
    <s v="2017/18"/>
    <s v="ApprovedBudget"/>
    <x v="1"/>
    <n v="13"/>
    <x v="0"/>
    <n v="600"/>
    <s v="Bukomansimb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95439833.999675006"/>
  </r>
  <r>
    <s v="Local"/>
    <s v="2017/18"/>
    <s v="ApprovedBudget"/>
    <x v="1"/>
    <n v="13"/>
    <x v="0"/>
    <n v="600"/>
    <s v="Bukomansimb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94567180.000014007"/>
  </r>
  <r>
    <s v="Local"/>
    <s v="2017/18"/>
    <s v="ApprovedBudget"/>
    <x v="2"/>
    <n v="13"/>
    <x v="0"/>
    <n v="600"/>
    <s v="Bukomansimbi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601"/>
    <s v="Mitoom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47202646.8845999"/>
  </r>
  <r>
    <s v="Local"/>
    <s v="2017/18"/>
    <s v="ApprovedBudget"/>
    <x v="1"/>
    <n v="13"/>
    <x v="0"/>
    <n v="601"/>
    <s v="Mitoom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78221119.35009998"/>
  </r>
  <r>
    <s v="Local"/>
    <s v="2017/18"/>
    <s v="ApprovedBudget"/>
    <x v="1"/>
    <n v="13"/>
    <x v="0"/>
    <n v="601"/>
    <s v="Mitoom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0138678.025582001"/>
  </r>
  <r>
    <s v="Local"/>
    <s v="2017/18"/>
    <s v="ApprovedBudget"/>
    <x v="1"/>
    <n v="13"/>
    <x v="0"/>
    <n v="601"/>
    <s v="Mitoom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1"/>
    <s v="Mitoom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6480000.00007001"/>
  </r>
  <r>
    <s v="Local"/>
    <s v="2017/18"/>
    <s v="ApprovedBudget"/>
    <x v="1"/>
    <n v="13"/>
    <x v="0"/>
    <n v="601"/>
    <s v="Mitoom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8133951.618"/>
  </r>
  <r>
    <s v="Local"/>
    <s v="2017/18"/>
    <s v="ApprovedBudget"/>
    <x v="0"/>
    <n v="13"/>
    <x v="0"/>
    <n v="601"/>
    <s v="Mitoom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99756119.999950007"/>
  </r>
  <r>
    <s v="Local"/>
    <s v="2017/18"/>
    <s v="ApprovedBudget"/>
    <x v="1"/>
    <n v="13"/>
    <x v="0"/>
    <n v="601"/>
    <s v="Mitoom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63322552.609723002"/>
  </r>
  <r>
    <s v="Local"/>
    <s v="2017/18"/>
    <s v="ApprovedBudget"/>
    <x v="2"/>
    <n v="13"/>
    <x v="0"/>
    <n v="601"/>
    <s v="Mitoom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88213584.513575003"/>
  </r>
  <r>
    <s v="Local"/>
    <s v="2017/18"/>
    <s v="ApprovedBudget"/>
    <x v="2"/>
    <n v="13"/>
    <x v="0"/>
    <n v="601"/>
    <s v="Mitoom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29202109.68195"/>
  </r>
  <r>
    <s v="Local"/>
    <s v="2017/18"/>
    <s v="ApprovedBudget"/>
    <x v="2"/>
    <n v="13"/>
    <x v="0"/>
    <n v="601"/>
    <s v="Mitoom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5327220.23068"/>
  </r>
  <r>
    <s v="Local"/>
    <s v="2017/18"/>
    <s v="ApprovedBudget"/>
    <x v="0"/>
    <n v="1"/>
    <x v="1"/>
    <n v="601"/>
    <s v="Mitoom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18149247.35371"/>
  </r>
  <r>
    <s v="Local"/>
    <s v="2017/18"/>
    <s v="ApprovedBudget"/>
    <x v="1"/>
    <n v="1"/>
    <x v="1"/>
    <n v="601"/>
    <s v="Mitoom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9511126.553484"/>
  </r>
  <r>
    <s v="Local"/>
    <s v="2017/18"/>
    <s v="ApprovedBudget"/>
    <x v="2"/>
    <n v="1"/>
    <x v="1"/>
    <n v="601"/>
    <s v="Mitoom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3857910.490913998"/>
  </r>
  <r>
    <s v="Local"/>
    <s v="2017/18"/>
    <s v="ApprovedBudget"/>
    <x v="0"/>
    <n v="7"/>
    <x v="2"/>
    <n v="601"/>
    <s v="Mitooma District"/>
    <n v="6"/>
    <s v="Education"/>
    <s v="6"/>
    <s v="Education"/>
    <n v="321466"/>
    <s v="Sector Conditional Grant (Wage)"/>
    <s v=" Education"/>
    <s v="Primary Education - Wage"/>
    <n v="1"/>
    <s v="Outputs Provided"/>
    <n v="6765283438.5432997"/>
  </r>
  <r>
    <s v="Local"/>
    <s v="2017/18"/>
    <s v="ApprovedBudget"/>
    <x v="0"/>
    <n v="7"/>
    <x v="2"/>
    <n v="601"/>
    <s v="Mitooma District"/>
    <n v="6"/>
    <s v="Education"/>
    <s v="6"/>
    <s v="Education"/>
    <n v="321466"/>
    <s v="Sector Conditional Grant (Wage)"/>
    <s v=" Education"/>
    <s v="Secondary Education - Wage"/>
    <n v="1"/>
    <s v="Outputs Provided"/>
    <n v="1539184997.2739999"/>
  </r>
  <r>
    <s v="Local"/>
    <s v="2017/18"/>
    <s v="ApprovedBudget"/>
    <x v="0"/>
    <n v="7"/>
    <x v="2"/>
    <n v="601"/>
    <s v="Mitooma District"/>
    <n v="6"/>
    <s v="Education"/>
    <s v="6"/>
    <s v="Education"/>
    <n v="321466"/>
    <s v="Sector Conditional Grant (Wage)"/>
    <s v=" Education"/>
    <s v="Skills Development - Wage"/>
    <n v="1"/>
    <s v="Outputs Provided"/>
    <n v="106985939.99885"/>
  </r>
  <r>
    <s v="Local"/>
    <s v="2017/18"/>
    <s v="ApprovedBudget"/>
    <x v="1"/>
    <n v="7"/>
    <x v="2"/>
    <n v="601"/>
    <s v="Mitooma District"/>
    <n v="6"/>
    <s v="Education"/>
    <s v="6"/>
    <s v="Education"/>
    <n v="321467"/>
    <s v="Sector Conditional Grant (Non-Wage)"/>
    <s v="Education"/>
    <s v="Inspection"/>
    <n v="1"/>
    <s v="Outputs Provided"/>
    <n v="37221103.454980001"/>
  </r>
  <r>
    <s v="Local"/>
    <s v="2017/18"/>
    <s v="ApprovedBudget"/>
    <x v="1"/>
    <n v="7"/>
    <x v="2"/>
    <n v="601"/>
    <s v="Mitoom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43696012.92027998"/>
  </r>
  <r>
    <s v="Local"/>
    <s v="2017/18"/>
    <s v="ApprovedBudget"/>
    <x v="1"/>
    <n v="7"/>
    <x v="2"/>
    <n v="601"/>
    <s v="Mitoom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350860912.2488999"/>
  </r>
  <r>
    <s v="Local"/>
    <s v="2017/18"/>
    <s v="ApprovedBudget"/>
    <x v="1"/>
    <n v="7"/>
    <x v="2"/>
    <n v="601"/>
    <s v="Mitoom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601"/>
    <s v="Mitoom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93347486.64835"/>
  </r>
  <r>
    <s v="Local"/>
    <s v="2017/18"/>
    <s v="ApprovedBudget"/>
    <x v="0"/>
    <n v="8"/>
    <x v="3"/>
    <n v="601"/>
    <s v="Mitooma District"/>
    <n v="5"/>
    <s v="Health"/>
    <s v="5"/>
    <s v="Health"/>
    <n v="321466"/>
    <s v="Sector Conditional Grant (Wage)"/>
    <s v=" Health"/>
    <s v="Conditional wage grant Health"/>
    <n v="1"/>
    <s v="Outputs Provided"/>
    <n v="1085741353.1998"/>
  </r>
  <r>
    <s v="Local"/>
    <s v="2017/18"/>
    <s v="ApprovedBudget"/>
    <x v="1"/>
    <n v="8"/>
    <x v="3"/>
    <n v="601"/>
    <s v="Mitoom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25315196.23657"/>
  </r>
  <r>
    <s v="Local"/>
    <s v="2017/18"/>
    <s v="ApprovedBudget"/>
    <x v="1"/>
    <n v="9"/>
    <x v="4"/>
    <n v="601"/>
    <s v="Mitoom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239852.057385001"/>
  </r>
  <r>
    <s v="Local"/>
    <s v="2017/18"/>
    <s v="ApprovedBudget"/>
    <x v="1"/>
    <n v="9"/>
    <x v="4"/>
    <n v="601"/>
    <s v="Mitoom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284994.1517000003"/>
  </r>
  <r>
    <s v="Local"/>
    <s v="2017/18"/>
    <s v="ApprovedBudget"/>
    <x v="2"/>
    <n v="9"/>
    <x v="4"/>
    <n v="601"/>
    <s v="Mitoom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70296363.33118999"/>
  </r>
  <r>
    <s v="Local"/>
    <s v="2017/18"/>
    <s v="ApprovedBudget"/>
    <x v="2"/>
    <n v="9"/>
    <x v="4"/>
    <n v="601"/>
    <s v="Mitoom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601"/>
    <s v="Mitoom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0704251.157050997"/>
  </r>
  <r>
    <s v="Local"/>
    <s v="2017/18"/>
    <s v="ApprovedBudget"/>
    <x v="1"/>
    <n v="13"/>
    <x v="0"/>
    <n v="601"/>
    <s v="Mitoom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87851255.38568002"/>
  </r>
  <r>
    <s v="Local"/>
    <s v="2017/18"/>
    <s v="ApprovedBudget"/>
    <x v="1"/>
    <n v="13"/>
    <x v="0"/>
    <n v="601"/>
    <s v="Mitoom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45985316.89040005"/>
  </r>
  <r>
    <s v="Local"/>
    <s v="2017/18"/>
    <s v="ApprovedBudget"/>
    <x v="1"/>
    <n v="13"/>
    <x v="0"/>
    <n v="601"/>
    <s v="Mitoom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96609521.999842003"/>
  </r>
  <r>
    <s v="Local"/>
    <s v="2017/18"/>
    <s v="ApprovedBudget"/>
    <x v="0"/>
    <n v="13"/>
    <x v="0"/>
    <n v="602"/>
    <s v="Rubiriz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97376128.085"/>
  </r>
  <r>
    <s v="Local"/>
    <s v="2017/18"/>
    <s v="ApprovedBudget"/>
    <x v="1"/>
    <n v="13"/>
    <x v="0"/>
    <n v="602"/>
    <s v="Rubiriz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42652805.64500999"/>
  </r>
  <r>
    <s v="Local"/>
    <s v="2017/18"/>
    <s v="ApprovedBudget"/>
    <x v="1"/>
    <n v="13"/>
    <x v="0"/>
    <n v="602"/>
    <s v="Rubiriz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4807892.8614269001"/>
  </r>
  <r>
    <s v="Local"/>
    <s v="2017/18"/>
    <s v="ApprovedBudget"/>
    <x v="1"/>
    <n v="13"/>
    <x v="0"/>
    <n v="602"/>
    <s v="Rubiriz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2"/>
    <s v="Rubiriz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5600000"/>
  </r>
  <r>
    <s v="Local"/>
    <s v="2017/18"/>
    <s v="ApprovedBudget"/>
    <x v="1"/>
    <n v="13"/>
    <x v="0"/>
    <n v="602"/>
    <s v="Rubiriz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04112559.41339999"/>
  </r>
  <r>
    <s v="Local"/>
    <s v="2017/18"/>
    <s v="ApprovedBudget"/>
    <x v="0"/>
    <n v="13"/>
    <x v="0"/>
    <n v="602"/>
    <s v="Rubiriz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73176384.000037"/>
  </r>
  <r>
    <s v="Local"/>
    <s v="2017/18"/>
    <s v="ApprovedBudget"/>
    <x v="1"/>
    <n v="13"/>
    <x v="0"/>
    <n v="602"/>
    <s v="Rubiriz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79763668.922952995"/>
  </r>
  <r>
    <s v="Local"/>
    <s v="2017/18"/>
    <s v="ApprovedBudget"/>
    <x v="2"/>
    <n v="13"/>
    <x v="0"/>
    <n v="602"/>
    <s v="Rubiriz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70978566.776490003"/>
  </r>
  <r>
    <s v="Local"/>
    <s v="2017/18"/>
    <s v="ApprovedBudget"/>
    <x v="2"/>
    <n v="13"/>
    <x v="0"/>
    <n v="602"/>
    <s v="Rubiriz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00357426.72772001"/>
  </r>
  <r>
    <s v="Local"/>
    <s v="2017/18"/>
    <s v="ApprovedBudget"/>
    <x v="2"/>
    <n v="13"/>
    <x v="0"/>
    <n v="602"/>
    <s v="Rubiriz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3743311.662419997"/>
  </r>
  <r>
    <s v="Local"/>
    <s v="2017/18"/>
    <s v="ApprovedBudget"/>
    <x v="0"/>
    <n v="1"/>
    <x v="1"/>
    <n v="602"/>
    <s v="Rubiriz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7961767.83407003"/>
  </r>
  <r>
    <s v="Local"/>
    <s v="2017/18"/>
    <s v="ApprovedBudget"/>
    <x v="1"/>
    <n v="1"/>
    <x v="1"/>
    <n v="602"/>
    <s v="Rubiriz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4019251.499233"/>
  </r>
  <r>
    <s v="Local"/>
    <s v="2017/18"/>
    <s v="ApprovedBudget"/>
    <x v="2"/>
    <n v="1"/>
    <x v="1"/>
    <n v="602"/>
    <s v="Rubiriz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9631301.606984999"/>
  </r>
  <r>
    <s v="Local"/>
    <s v="2017/18"/>
    <s v="ApprovedBudget"/>
    <x v="0"/>
    <n v="7"/>
    <x v="2"/>
    <n v="602"/>
    <s v="Rubirizi District"/>
    <n v="6"/>
    <s v="Education"/>
    <s v="6"/>
    <s v="Education"/>
    <n v="321466"/>
    <s v="Sector Conditional Grant (Wage)"/>
    <s v=" Education"/>
    <s v="Primary Education - Wage"/>
    <n v="1"/>
    <s v="Outputs Provided"/>
    <n v="3619562426.1978002"/>
  </r>
  <r>
    <s v="Local"/>
    <s v="2017/18"/>
    <s v="ApprovedBudget"/>
    <x v="0"/>
    <n v="7"/>
    <x v="2"/>
    <n v="602"/>
    <s v="Rubirizi District"/>
    <n v="6"/>
    <s v="Education"/>
    <s v="6"/>
    <s v="Education"/>
    <n v="321466"/>
    <s v="Sector Conditional Grant (Wage)"/>
    <s v=" Education"/>
    <s v="Secondary Education - Wage"/>
    <n v="1"/>
    <s v="Outputs Provided"/>
    <n v="666322235.03743005"/>
  </r>
  <r>
    <s v="Local"/>
    <s v="2017/18"/>
    <s v="ApprovedBudget"/>
    <x v="1"/>
    <n v="7"/>
    <x v="2"/>
    <n v="602"/>
    <s v="Rubirizi District"/>
    <n v="6"/>
    <s v="Education"/>
    <s v="6"/>
    <s v="Education"/>
    <n v="321467"/>
    <s v="Sector Conditional Grant (Non-Wage)"/>
    <s v="Education"/>
    <s v="Inspection"/>
    <n v="1"/>
    <s v="Outputs Provided"/>
    <n v="22860551.727503002"/>
  </r>
  <r>
    <s v="Local"/>
    <s v="2017/18"/>
    <s v="ApprovedBudget"/>
    <x v="1"/>
    <n v="7"/>
    <x v="2"/>
    <n v="602"/>
    <s v="Rubiriz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39635097.07635999"/>
  </r>
  <r>
    <s v="Local"/>
    <s v="2017/18"/>
    <s v="ApprovedBudget"/>
    <x v="1"/>
    <n v="7"/>
    <x v="2"/>
    <n v="602"/>
    <s v="Rubiriz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556180719.06145"/>
  </r>
  <r>
    <s v="Local"/>
    <s v="2017/18"/>
    <s v="ApprovedBudget"/>
    <x v="2"/>
    <n v="7"/>
    <x v="2"/>
    <n v="602"/>
    <s v="Rubiriz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28466577.74347"/>
  </r>
  <r>
    <s v="Local"/>
    <s v="2017/18"/>
    <s v="ApprovedBudget"/>
    <x v="0"/>
    <n v="8"/>
    <x v="3"/>
    <n v="602"/>
    <s v="Rubirizi District"/>
    <n v="5"/>
    <s v="Health"/>
    <s v="5"/>
    <s v="Health"/>
    <n v="321466"/>
    <s v="Sector Conditional Grant (Wage)"/>
    <s v=" Health"/>
    <s v="Conditional wage grant Health"/>
    <n v="1"/>
    <s v="Outputs Provided"/>
    <n v="884244023.75952995"/>
  </r>
  <r>
    <s v="Local"/>
    <s v="2017/18"/>
    <s v="ApprovedBudget"/>
    <x v="1"/>
    <n v="8"/>
    <x v="3"/>
    <n v="602"/>
    <s v="Rubiriz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88450679.535059005"/>
  </r>
  <r>
    <s v="Local"/>
    <s v="2017/18"/>
    <s v="ApprovedBudget"/>
    <x v="1"/>
    <n v="9"/>
    <x v="4"/>
    <n v="602"/>
    <s v="Rubiriz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267011.872060001"/>
  </r>
  <r>
    <s v="Local"/>
    <s v="2017/18"/>
    <s v="ApprovedBudget"/>
    <x v="1"/>
    <n v="9"/>
    <x v="4"/>
    <n v="602"/>
    <s v="Rubiriz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945459.2861901"/>
  </r>
  <r>
    <s v="Local"/>
    <s v="2017/18"/>
    <s v="ApprovedBudget"/>
    <x v="2"/>
    <n v="9"/>
    <x v="4"/>
    <n v="602"/>
    <s v="Rubiriz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06621223.58556998"/>
  </r>
  <r>
    <s v="Local"/>
    <s v="2017/18"/>
    <s v="ApprovedBudget"/>
    <x v="2"/>
    <n v="9"/>
    <x v="4"/>
    <n v="602"/>
    <s v="Rubirizi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602"/>
    <s v="Rubiriz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9905215.109300002"/>
  </r>
  <r>
    <s v="Local"/>
    <s v="2017/18"/>
    <s v="ApprovedBudget"/>
    <x v="1"/>
    <n v="13"/>
    <x v="0"/>
    <n v="602"/>
    <s v="Rubiriz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05474572.81397"/>
  </r>
  <r>
    <s v="Local"/>
    <s v="2017/18"/>
    <s v="ApprovedBudget"/>
    <x v="1"/>
    <n v="13"/>
    <x v="0"/>
    <n v="602"/>
    <s v="Rubiriz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27346710.64054"/>
  </r>
  <r>
    <s v="Local"/>
    <s v="2017/18"/>
    <s v="ApprovedBudget"/>
    <x v="1"/>
    <n v="13"/>
    <x v="0"/>
    <n v="602"/>
    <s v="Rubirizi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70663750.999876007"/>
  </r>
  <r>
    <s v="Local"/>
    <s v="2017/18"/>
    <s v="ApprovedBudget"/>
    <x v="1"/>
    <n v="13"/>
    <x v="0"/>
    <n v="602"/>
    <s v="Rubirizi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04284188.00004999"/>
  </r>
  <r>
    <s v="Local"/>
    <s v="2017/18"/>
    <s v="ApprovedBudget"/>
    <x v="2"/>
    <n v="13"/>
    <x v="0"/>
    <n v="602"/>
    <s v="Rubirizi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603"/>
    <s v="Ngor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656189222.16241002"/>
  </r>
  <r>
    <s v="Local"/>
    <s v="2017/18"/>
    <s v="ApprovedBudget"/>
    <x v="1"/>
    <n v="13"/>
    <x v="0"/>
    <n v="603"/>
    <s v="Ngor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6140768.81854999"/>
  </r>
  <r>
    <s v="Local"/>
    <s v="2017/18"/>
    <s v="ApprovedBudget"/>
    <x v="1"/>
    <n v="13"/>
    <x v="0"/>
    <n v="603"/>
    <s v="Ngor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824763.1719381995"/>
  </r>
  <r>
    <s v="Local"/>
    <s v="2017/18"/>
    <s v="ApprovedBudget"/>
    <x v="1"/>
    <n v="13"/>
    <x v="0"/>
    <n v="603"/>
    <s v="Ngor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3"/>
    <s v="Ngor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49679999.999930002"/>
  </r>
  <r>
    <s v="Local"/>
    <s v="2017/18"/>
    <s v="ApprovedBudget"/>
    <x v="1"/>
    <n v="13"/>
    <x v="0"/>
    <n v="603"/>
    <s v="Ngor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87631632.384399995"/>
  </r>
  <r>
    <s v="Local"/>
    <s v="2017/18"/>
    <s v="ApprovedBudget"/>
    <x v="0"/>
    <n v="13"/>
    <x v="0"/>
    <n v="603"/>
    <s v="Ngor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63084463.99983001"/>
  </r>
  <r>
    <s v="Local"/>
    <s v="2017/18"/>
    <s v="ApprovedBudget"/>
    <x v="1"/>
    <n v="13"/>
    <x v="0"/>
    <n v="603"/>
    <s v="Ngor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57443935.977863997"/>
  </r>
  <r>
    <s v="Local"/>
    <s v="2017/18"/>
    <s v="ApprovedBudget"/>
    <x v="2"/>
    <n v="13"/>
    <x v="0"/>
    <n v="603"/>
    <s v="Ngo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24314150.14526999"/>
  </r>
  <r>
    <s v="Local"/>
    <s v="2017/18"/>
    <s v="ApprovedBudget"/>
    <x v="2"/>
    <n v="13"/>
    <x v="0"/>
    <n v="603"/>
    <s v="Ngo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489569933.43020999"/>
  </r>
  <r>
    <s v="Local"/>
    <s v="2017/18"/>
    <s v="ApprovedBudget"/>
    <x v="2"/>
    <n v="13"/>
    <x v="0"/>
    <n v="603"/>
    <s v="Ngor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9876850.87624"/>
  </r>
  <r>
    <s v="Local"/>
    <s v="2017/18"/>
    <s v="ApprovedBudget"/>
    <x v="0"/>
    <n v="1"/>
    <x v="1"/>
    <n v="603"/>
    <s v="Ngor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69942671.75370997"/>
  </r>
  <r>
    <s v="Local"/>
    <s v="2017/18"/>
    <s v="ApprovedBudget"/>
    <x v="1"/>
    <n v="1"/>
    <x v="1"/>
    <n v="603"/>
    <s v="Ngor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7207353.867543999"/>
  </r>
  <r>
    <s v="Local"/>
    <s v="2017/18"/>
    <s v="ApprovedBudget"/>
    <x v="2"/>
    <n v="1"/>
    <x v="1"/>
    <n v="603"/>
    <s v="Ngor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3598942.224117"/>
  </r>
  <r>
    <s v="Local"/>
    <s v="2017/18"/>
    <s v="ApprovedBudget"/>
    <x v="2"/>
    <n v="4"/>
    <x v="6"/>
    <n v="603"/>
    <s v="Ngora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409125000"/>
  </r>
  <r>
    <s v="Local"/>
    <s v="2017/18"/>
    <s v="ApprovedBudget"/>
    <x v="0"/>
    <n v="7"/>
    <x v="2"/>
    <n v="603"/>
    <s v="Ngora District"/>
    <n v="6"/>
    <s v="Education"/>
    <s v="6"/>
    <s v="Education"/>
    <n v="321466"/>
    <s v="Sector Conditional Grant (Wage)"/>
    <s v=" Education"/>
    <s v="Primary Education - Wage"/>
    <n v="1"/>
    <s v="Outputs Provided"/>
    <n v="4127131473.6813002"/>
  </r>
  <r>
    <s v="Local"/>
    <s v="2017/18"/>
    <s v="ApprovedBudget"/>
    <x v="0"/>
    <n v="7"/>
    <x v="2"/>
    <n v="603"/>
    <s v="Ngora District"/>
    <n v="6"/>
    <s v="Education"/>
    <s v="6"/>
    <s v="Education"/>
    <n v="321466"/>
    <s v="Sector Conditional Grant (Wage)"/>
    <s v=" Education"/>
    <s v="Secondary Education - Wage"/>
    <n v="1"/>
    <s v="Outputs Provided"/>
    <n v="1075169242.5567999"/>
  </r>
  <r>
    <s v="Local"/>
    <s v="2017/18"/>
    <s v="ApprovedBudget"/>
    <x v="0"/>
    <n v="7"/>
    <x v="2"/>
    <n v="603"/>
    <s v="Ngora District"/>
    <n v="6"/>
    <s v="Education"/>
    <s v="6"/>
    <s v="Education"/>
    <n v="321466"/>
    <s v="Sector Conditional Grant (Wage)"/>
    <s v=" Education"/>
    <s v="Skills Development - Wage"/>
    <n v="1"/>
    <s v="Outputs Provided"/>
    <n v="318599291.99631"/>
  </r>
  <r>
    <s v="Local"/>
    <s v="2017/18"/>
    <s v="ApprovedBudget"/>
    <x v="1"/>
    <n v="7"/>
    <x v="2"/>
    <n v="603"/>
    <s v="Ngora District"/>
    <n v="6"/>
    <s v="Education"/>
    <s v="6"/>
    <s v="Education"/>
    <n v="321467"/>
    <s v="Sector Conditional Grant (Non-Wage)"/>
    <s v="Education"/>
    <s v="Inspection"/>
    <n v="1"/>
    <s v="Outputs Provided"/>
    <n v="23758086.210444"/>
  </r>
  <r>
    <s v="Local"/>
    <s v="2017/18"/>
    <s v="ApprovedBudget"/>
    <x v="1"/>
    <n v="7"/>
    <x v="2"/>
    <n v="603"/>
    <s v="Ngor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78009792.35088003"/>
  </r>
  <r>
    <s v="Local"/>
    <s v="2017/18"/>
    <s v="ApprovedBudget"/>
    <x v="1"/>
    <n v="7"/>
    <x v="2"/>
    <n v="603"/>
    <s v="Ngor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594120070.99653995"/>
  </r>
  <r>
    <s v="Local"/>
    <s v="2017/18"/>
    <s v="ApprovedBudget"/>
    <x v="1"/>
    <n v="7"/>
    <x v="2"/>
    <n v="603"/>
    <s v="Ngor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54893350.12993997"/>
  </r>
  <r>
    <s v="Local"/>
    <s v="2017/18"/>
    <s v="ApprovedBudget"/>
    <x v="2"/>
    <n v="7"/>
    <x v="2"/>
    <n v="603"/>
    <s v="Ngor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46479564.26126999"/>
  </r>
  <r>
    <s v="Local"/>
    <s v="2017/18"/>
    <s v="ApprovedBudget"/>
    <x v="0"/>
    <n v="8"/>
    <x v="3"/>
    <n v="603"/>
    <s v="Ngora District"/>
    <n v="5"/>
    <s v="Health"/>
    <s v="5"/>
    <s v="Health"/>
    <n v="321466"/>
    <s v="Sector Conditional Grant (Wage)"/>
    <s v=" Health"/>
    <s v="Conditional wage grant Health"/>
    <n v="1"/>
    <s v="Outputs Provided"/>
    <n v="1174974657.3597"/>
  </r>
  <r>
    <s v="Local"/>
    <s v="2017/18"/>
    <s v="ApprovedBudget"/>
    <x v="1"/>
    <n v="8"/>
    <x v="3"/>
    <n v="603"/>
    <s v="Ngor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11733447.10523"/>
  </r>
  <r>
    <s v="Local"/>
    <s v="2017/18"/>
    <s v="ApprovedBudget"/>
    <x v="1"/>
    <n v="8"/>
    <x v="3"/>
    <n v="603"/>
    <s v="Ngor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24866145.96665001"/>
  </r>
  <r>
    <s v="Local"/>
    <s v="2017/18"/>
    <s v="ApprovedBudget"/>
    <x v="3"/>
    <n v="8"/>
    <x v="3"/>
    <n v="603"/>
    <s v="Ngor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53830727.197809003"/>
  </r>
  <r>
    <s v="Local"/>
    <s v="2017/18"/>
    <s v="ApprovedBudget"/>
    <x v="1"/>
    <n v="9"/>
    <x v="4"/>
    <n v="603"/>
    <s v="Ngor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171008.260140002"/>
  </r>
  <r>
    <s v="Local"/>
    <s v="2017/18"/>
    <s v="ApprovedBudget"/>
    <x v="1"/>
    <n v="9"/>
    <x v="4"/>
    <n v="603"/>
    <s v="Ngor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999198.8075955999"/>
  </r>
  <r>
    <s v="Local"/>
    <s v="2017/18"/>
    <s v="ApprovedBudget"/>
    <x v="2"/>
    <n v="9"/>
    <x v="4"/>
    <n v="603"/>
    <s v="Ngor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18643228.81366998"/>
  </r>
  <r>
    <s v="Local"/>
    <s v="2017/18"/>
    <s v="ApprovedBudget"/>
    <x v="1"/>
    <n v="10"/>
    <x v="5"/>
    <n v="603"/>
    <s v="Ngor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1462659.473046001"/>
  </r>
  <r>
    <s v="Local"/>
    <s v="2017/18"/>
    <s v="ApprovedBudget"/>
    <x v="1"/>
    <n v="13"/>
    <x v="0"/>
    <n v="603"/>
    <s v="Ngor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01466135.45340002"/>
  </r>
  <r>
    <s v="Local"/>
    <s v="2017/18"/>
    <s v="ApprovedBudget"/>
    <x v="1"/>
    <n v="13"/>
    <x v="0"/>
    <n v="603"/>
    <s v="Ngor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86408402.12994999"/>
  </r>
  <r>
    <s v="Local"/>
    <s v="2017/18"/>
    <s v="ApprovedBudget"/>
    <x v="1"/>
    <n v="13"/>
    <x v="0"/>
    <n v="603"/>
    <s v="Ngor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3448124.999894999"/>
  </r>
  <r>
    <s v="Local"/>
    <s v="2017/18"/>
    <s v="ApprovedBudget"/>
    <x v="1"/>
    <n v="13"/>
    <x v="0"/>
    <n v="603"/>
    <s v="Ngor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55289418.999900997"/>
  </r>
  <r>
    <s v="Local"/>
    <s v="2017/18"/>
    <s v="ApprovedBudget"/>
    <x v="0"/>
    <n v="13"/>
    <x v="0"/>
    <n v="604"/>
    <s v="Napak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411359799.7969"/>
  </r>
  <r>
    <s v="Local"/>
    <s v="2017/18"/>
    <s v="ApprovedBudget"/>
    <x v="1"/>
    <n v="13"/>
    <x v="0"/>
    <n v="604"/>
    <s v="Napak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93797744.171"/>
  </r>
  <r>
    <s v="Local"/>
    <s v="2017/18"/>
    <s v="ApprovedBudget"/>
    <x v="1"/>
    <n v="13"/>
    <x v="0"/>
    <n v="604"/>
    <s v="Napak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3178098.6711177002"/>
  </r>
  <r>
    <s v="Local"/>
    <s v="2017/18"/>
    <s v="ApprovedBudget"/>
    <x v="1"/>
    <n v="13"/>
    <x v="0"/>
    <n v="604"/>
    <s v="Napak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4"/>
    <s v="Napak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3199999.999982998"/>
  </r>
  <r>
    <s v="Local"/>
    <s v="2017/18"/>
    <s v="ApprovedBudget"/>
    <x v="1"/>
    <n v="13"/>
    <x v="0"/>
    <n v="604"/>
    <s v="Napak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07004370.2714"/>
  </r>
  <r>
    <s v="Local"/>
    <s v="2017/18"/>
    <s v="ApprovedBudget"/>
    <x v="0"/>
    <n v="13"/>
    <x v="0"/>
    <n v="604"/>
    <s v="Napak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530813364.00011998"/>
  </r>
  <r>
    <s v="Local"/>
    <s v="2017/18"/>
    <s v="ApprovedBudget"/>
    <x v="1"/>
    <n v="13"/>
    <x v="0"/>
    <n v="604"/>
    <s v="Napak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9543859.810008001"/>
  </r>
  <r>
    <s v="Local"/>
    <s v="2017/18"/>
    <s v="ApprovedBudget"/>
    <x v="2"/>
    <n v="13"/>
    <x v="0"/>
    <n v="604"/>
    <s v="Napak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624513657.66842997"/>
  </r>
  <r>
    <s v="Local"/>
    <s v="2017/18"/>
    <s v="ApprovedBudget"/>
    <x v="2"/>
    <n v="13"/>
    <x v="0"/>
    <n v="604"/>
    <s v="Napak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828460465.84476995"/>
  </r>
  <r>
    <s v="Local"/>
    <s v="2017/18"/>
    <s v="ApprovedBudget"/>
    <x v="2"/>
    <n v="13"/>
    <x v="0"/>
    <n v="604"/>
    <s v="Napak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6502910.3846"/>
  </r>
  <r>
    <s v="Local"/>
    <s v="2017/18"/>
    <s v="ApprovedBudget"/>
    <x v="0"/>
    <n v="1"/>
    <x v="1"/>
    <n v="604"/>
    <s v="Napak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604"/>
    <s v="Napak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1283760.695573002"/>
  </r>
  <r>
    <s v="Local"/>
    <s v="2017/18"/>
    <s v="ApprovedBudget"/>
    <x v="2"/>
    <n v="1"/>
    <x v="1"/>
    <n v="604"/>
    <s v="Napak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9388490.191651002"/>
  </r>
  <r>
    <s v="Local"/>
    <s v="2017/18"/>
    <s v="ApprovedBudget"/>
    <x v="0"/>
    <n v="7"/>
    <x v="2"/>
    <n v="604"/>
    <s v="Napak District"/>
    <n v="6"/>
    <s v="Education"/>
    <s v="6"/>
    <s v="Education"/>
    <n v="321466"/>
    <s v="Sector Conditional Grant (Wage)"/>
    <s v=" Education"/>
    <s v="Primary Education - Wage"/>
    <n v="1"/>
    <s v="Outputs Provided"/>
    <n v="2251415328.632"/>
  </r>
  <r>
    <s v="Local"/>
    <s v="2017/18"/>
    <s v="ApprovedBudget"/>
    <x v="0"/>
    <n v="7"/>
    <x v="2"/>
    <n v="604"/>
    <s v="Napak District"/>
    <n v="6"/>
    <s v="Education"/>
    <s v="6"/>
    <s v="Education"/>
    <n v="321466"/>
    <s v="Sector Conditional Grant (Wage)"/>
    <s v=" Education"/>
    <s v="Secondary Education - Wage"/>
    <n v="1"/>
    <s v="Outputs Provided"/>
    <n v="421965974.58295"/>
  </r>
  <r>
    <s v="Local"/>
    <s v="2017/18"/>
    <s v="ApprovedBudget"/>
    <x v="0"/>
    <n v="7"/>
    <x v="2"/>
    <n v="604"/>
    <s v="Napak District"/>
    <n v="6"/>
    <s v="Education"/>
    <s v="6"/>
    <s v="Education"/>
    <n v="321466"/>
    <s v="Sector Conditional Grant (Wage)"/>
    <s v=" Education"/>
    <s v="Skills Development - Wage"/>
    <n v="1"/>
    <s v="Outputs Provided"/>
    <n v="86282221.381676003"/>
  </r>
  <r>
    <s v="Local"/>
    <s v="2017/18"/>
    <s v="ApprovedBudget"/>
    <x v="1"/>
    <n v="7"/>
    <x v="2"/>
    <n v="604"/>
    <s v="Napak District"/>
    <n v="6"/>
    <s v="Education"/>
    <s v="6"/>
    <s v="Education"/>
    <n v="321467"/>
    <s v="Sector Conditional Grant (Non-Wage)"/>
    <s v="Education"/>
    <s v="Inspection"/>
    <n v="1"/>
    <s v="Outputs Provided"/>
    <n v="15455892.243029"/>
  </r>
  <r>
    <s v="Local"/>
    <s v="2017/18"/>
    <s v="ApprovedBudget"/>
    <x v="1"/>
    <n v="7"/>
    <x v="2"/>
    <n v="604"/>
    <s v="Napak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40002641.65379"/>
  </r>
  <r>
    <s v="Local"/>
    <s v="2017/18"/>
    <s v="ApprovedBudget"/>
    <x v="1"/>
    <n v="7"/>
    <x v="2"/>
    <n v="604"/>
    <s v="Napak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20653947.18403"/>
  </r>
  <r>
    <s v="Local"/>
    <s v="2017/18"/>
    <s v="ApprovedBudget"/>
    <x v="2"/>
    <n v="7"/>
    <x v="2"/>
    <n v="604"/>
    <s v="Napak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72429738.30325001"/>
  </r>
  <r>
    <s v="Local"/>
    <s v="2017/18"/>
    <s v="ApprovedBudget"/>
    <x v="0"/>
    <n v="8"/>
    <x v="3"/>
    <n v="604"/>
    <s v="Napak District"/>
    <n v="5"/>
    <s v="Health"/>
    <s v="5"/>
    <s v="Health"/>
    <n v="321466"/>
    <s v="Sector Conditional Grant (Wage)"/>
    <s v=" Health"/>
    <s v="Conditional wage grant Health"/>
    <n v="1"/>
    <s v="Outputs Provided"/>
    <n v="1442735834.5351"/>
  </r>
  <r>
    <s v="Local"/>
    <s v="2017/18"/>
    <s v="ApprovedBudget"/>
    <x v="1"/>
    <n v="8"/>
    <x v="3"/>
    <n v="604"/>
    <s v="Napak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19430052.53417"/>
  </r>
  <r>
    <s v="Local"/>
    <s v="2017/18"/>
    <s v="ApprovedBudget"/>
    <x v="1"/>
    <n v="8"/>
    <x v="3"/>
    <n v="604"/>
    <s v="Napak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93200371.45659"/>
  </r>
  <r>
    <s v="Local"/>
    <s v="2017/18"/>
    <s v="ApprovedBudget"/>
    <x v="1"/>
    <n v="9"/>
    <x v="4"/>
    <n v="604"/>
    <s v="Napak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6010532.089160003"/>
  </r>
  <r>
    <s v="Local"/>
    <s v="2017/18"/>
    <s v="ApprovedBudget"/>
    <x v="1"/>
    <n v="9"/>
    <x v="4"/>
    <n v="604"/>
    <s v="Napak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780342.8559373999"/>
  </r>
  <r>
    <s v="Local"/>
    <s v="2017/18"/>
    <s v="ApprovedBudget"/>
    <x v="2"/>
    <n v="9"/>
    <x v="4"/>
    <n v="604"/>
    <s v="Napak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63976410.64317"/>
  </r>
  <r>
    <s v="Local"/>
    <s v="2017/18"/>
    <s v="ApprovedBudget"/>
    <x v="2"/>
    <n v="9"/>
    <x v="4"/>
    <n v="604"/>
    <s v="Napak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604"/>
    <s v="Napak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0929404.721129"/>
  </r>
  <r>
    <s v="Local"/>
    <s v="2017/18"/>
    <s v="ApprovedBudget"/>
    <x v="1"/>
    <n v="13"/>
    <x v="0"/>
    <n v="604"/>
    <s v="Napak District"/>
    <n v="1"/>
    <s v="Administration"/>
    <s v="1a"/>
    <s v="Administration"/>
    <n v="212105"/>
    <s v="Pension for Local Governments"/>
    <s v=" Public Sector Management"/>
    <s v="Pension "/>
    <n v="1"/>
    <s v="Outputs Provided"/>
    <n v="32789373.628609002"/>
  </r>
  <r>
    <s v="Local"/>
    <s v="2017/18"/>
    <s v="ApprovedBudget"/>
    <x v="1"/>
    <n v="13"/>
    <x v="0"/>
    <n v="604"/>
    <s v="Napak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05018355.58871"/>
  </r>
  <r>
    <s v="Local"/>
    <s v="2017/18"/>
    <s v="ApprovedBudget"/>
    <x v="0"/>
    <n v="13"/>
    <x v="0"/>
    <n v="605"/>
    <s v="Kibuku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90662763.0051999"/>
  </r>
  <r>
    <s v="Local"/>
    <s v="2017/18"/>
    <s v="ApprovedBudget"/>
    <x v="1"/>
    <n v="13"/>
    <x v="0"/>
    <n v="605"/>
    <s v="Kibuku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16467180.44427001"/>
  </r>
  <r>
    <s v="Local"/>
    <s v="2017/18"/>
    <s v="ApprovedBudget"/>
    <x v="1"/>
    <n v="13"/>
    <x v="0"/>
    <n v="605"/>
    <s v="Kibuku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5649953.1930940002"/>
  </r>
  <r>
    <s v="Local"/>
    <s v="2017/18"/>
    <s v="ApprovedBudget"/>
    <x v="1"/>
    <n v="13"/>
    <x v="0"/>
    <n v="605"/>
    <s v="Kibuku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5"/>
    <s v="Kibuku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69480000.000018001"/>
  </r>
  <r>
    <s v="Local"/>
    <s v="2017/18"/>
    <s v="ApprovedBudget"/>
    <x v="1"/>
    <n v="13"/>
    <x v="0"/>
    <n v="605"/>
    <s v="Kibuku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87603242.76539999"/>
  </r>
  <r>
    <s v="Local"/>
    <s v="2017/18"/>
    <s v="ApprovedBudget"/>
    <x v="0"/>
    <n v="13"/>
    <x v="0"/>
    <n v="605"/>
    <s v="Kibuku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40247384.00018999"/>
  </r>
  <r>
    <s v="Local"/>
    <s v="2017/18"/>
    <s v="ApprovedBudget"/>
    <x v="1"/>
    <n v="13"/>
    <x v="0"/>
    <n v="605"/>
    <s v="Kibuku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0504604.018785998"/>
  </r>
  <r>
    <s v="Local"/>
    <s v="2017/18"/>
    <s v="ApprovedBudget"/>
    <x v="2"/>
    <n v="13"/>
    <x v="0"/>
    <n v="605"/>
    <s v="Kibuk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617307643.48845005"/>
  </r>
  <r>
    <s v="Local"/>
    <s v="2017/18"/>
    <s v="ApprovedBudget"/>
    <x v="2"/>
    <n v="13"/>
    <x v="0"/>
    <n v="605"/>
    <s v="Kibuk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88347354.64196002"/>
  </r>
  <r>
    <s v="Local"/>
    <s v="2017/18"/>
    <s v="ApprovedBudget"/>
    <x v="2"/>
    <n v="13"/>
    <x v="0"/>
    <n v="605"/>
    <s v="Kibuku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9981864.00446"/>
  </r>
  <r>
    <s v="Local"/>
    <s v="2017/18"/>
    <s v="ApprovedBudget"/>
    <x v="0"/>
    <n v="1"/>
    <x v="1"/>
    <n v="605"/>
    <s v="Kibuku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21112897.83324999"/>
  </r>
  <r>
    <s v="Local"/>
    <s v="2017/18"/>
    <s v="ApprovedBudget"/>
    <x v="1"/>
    <n v="1"/>
    <x v="1"/>
    <n v="605"/>
    <s v="Kibuku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5962489.147160999"/>
  </r>
  <r>
    <s v="Local"/>
    <s v="2017/18"/>
    <s v="ApprovedBudget"/>
    <x v="2"/>
    <n v="1"/>
    <x v="1"/>
    <n v="605"/>
    <s v="Kibuku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3104503.236168999"/>
  </r>
  <r>
    <s v="Local"/>
    <s v="2017/18"/>
    <s v="ApprovedBudget"/>
    <x v="0"/>
    <n v="7"/>
    <x v="2"/>
    <n v="605"/>
    <s v="Kibuku District"/>
    <n v="6"/>
    <s v="Education"/>
    <s v="6"/>
    <s v="Education"/>
    <n v="321466"/>
    <s v="Sector Conditional Grant (Wage)"/>
    <s v=" Education"/>
    <s v="Primary Education - Wage"/>
    <n v="1"/>
    <s v="Outputs Provided"/>
    <n v="5973838601.2677002"/>
  </r>
  <r>
    <s v="Local"/>
    <s v="2017/18"/>
    <s v="ApprovedBudget"/>
    <x v="0"/>
    <n v="7"/>
    <x v="2"/>
    <n v="605"/>
    <s v="Kibuku District"/>
    <n v="6"/>
    <s v="Education"/>
    <s v="6"/>
    <s v="Education"/>
    <n v="321466"/>
    <s v="Sector Conditional Grant (Wage)"/>
    <s v=" Education"/>
    <s v="Secondary Education - Wage"/>
    <n v="1"/>
    <s v="Outputs Provided"/>
    <n v="653927525.01231003"/>
  </r>
  <r>
    <s v="Local"/>
    <s v="2017/18"/>
    <s v="ApprovedBudget"/>
    <x v="1"/>
    <n v="7"/>
    <x v="2"/>
    <n v="605"/>
    <s v="Kibuku District"/>
    <n v="6"/>
    <s v="Education"/>
    <s v="6"/>
    <s v="Education"/>
    <n v="321467"/>
    <s v="Sector Conditional Grant (Non-Wage)"/>
    <s v="Education"/>
    <s v="Inspection"/>
    <n v="1"/>
    <s v="Outputs Provided"/>
    <n v="20616715.520057"/>
  </r>
  <r>
    <s v="Local"/>
    <s v="2017/18"/>
    <s v="ApprovedBudget"/>
    <x v="1"/>
    <n v="7"/>
    <x v="2"/>
    <n v="605"/>
    <s v="Kibuku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31880299.58252001"/>
  </r>
  <r>
    <s v="Local"/>
    <s v="2017/18"/>
    <s v="ApprovedBudget"/>
    <x v="1"/>
    <n v="7"/>
    <x v="2"/>
    <n v="605"/>
    <s v="Kibuku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219911225.5892999"/>
  </r>
  <r>
    <s v="Local"/>
    <s v="2017/18"/>
    <s v="ApprovedBudget"/>
    <x v="2"/>
    <n v="7"/>
    <x v="2"/>
    <n v="605"/>
    <s v="Kibuku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8139455.66407001"/>
  </r>
  <r>
    <s v="Local"/>
    <s v="2017/18"/>
    <s v="ApprovedBudget"/>
    <x v="0"/>
    <n v="8"/>
    <x v="3"/>
    <n v="605"/>
    <s v="Kibuku District"/>
    <n v="5"/>
    <s v="Health"/>
    <s v="5"/>
    <s v="Health"/>
    <n v="321466"/>
    <s v="Sector Conditional Grant (Wage)"/>
    <s v=" Health"/>
    <s v="Conditional wage grant Health"/>
    <n v="1"/>
    <s v="Outputs Provided"/>
    <n v="1498771751.5590999"/>
  </r>
  <r>
    <s v="Local"/>
    <s v="2017/18"/>
    <s v="ApprovedBudget"/>
    <x v="1"/>
    <n v="8"/>
    <x v="3"/>
    <n v="605"/>
    <s v="Kibuku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40294851.73974001"/>
  </r>
  <r>
    <s v="Local"/>
    <s v="2017/18"/>
    <s v="ApprovedBudget"/>
    <x v="2"/>
    <n v="8"/>
    <x v="3"/>
    <n v="605"/>
    <s v="Kibuku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3"/>
    <n v="8"/>
    <x v="3"/>
    <n v="605"/>
    <s v="Kibuku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71409982.687130004"/>
  </r>
  <r>
    <s v="Local"/>
    <s v="2017/18"/>
    <s v="ApprovedBudget"/>
    <x v="1"/>
    <n v="9"/>
    <x v="4"/>
    <n v="605"/>
    <s v="Kibuku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389725.325534999"/>
  </r>
  <r>
    <s v="Local"/>
    <s v="2017/18"/>
    <s v="ApprovedBudget"/>
    <x v="1"/>
    <n v="9"/>
    <x v="4"/>
    <n v="605"/>
    <s v="Kibuku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814395.2709651999"/>
  </r>
  <r>
    <s v="Local"/>
    <s v="2017/18"/>
    <s v="ApprovedBudget"/>
    <x v="2"/>
    <n v="9"/>
    <x v="4"/>
    <n v="605"/>
    <s v="Kibuku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65646711.51042998"/>
  </r>
  <r>
    <s v="Local"/>
    <s v="2017/18"/>
    <s v="ApprovedBudget"/>
    <x v="1"/>
    <n v="10"/>
    <x v="5"/>
    <n v="605"/>
    <s v="Kibuku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1496661.930418998"/>
  </r>
  <r>
    <s v="Local"/>
    <s v="2017/18"/>
    <s v="ApprovedBudget"/>
    <x v="1"/>
    <n v="13"/>
    <x v="0"/>
    <n v="605"/>
    <s v="Kibuku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56475901.94957"/>
  </r>
  <r>
    <s v="Local"/>
    <s v="2017/18"/>
    <s v="ApprovedBudget"/>
    <x v="1"/>
    <n v="13"/>
    <x v="0"/>
    <n v="605"/>
    <s v="Kibuku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76810446.74364001"/>
  </r>
  <r>
    <s v="Local"/>
    <s v="2017/18"/>
    <s v="ApprovedBudget"/>
    <x v="1"/>
    <n v="13"/>
    <x v="0"/>
    <n v="605"/>
    <s v="Kibuku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64597030.99892998"/>
  </r>
  <r>
    <s v="Local"/>
    <s v="2017/18"/>
    <s v="ApprovedBudget"/>
    <x v="1"/>
    <n v="13"/>
    <x v="0"/>
    <n v="605"/>
    <s v="Kibuku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8291127.999901999"/>
  </r>
  <r>
    <s v="Local"/>
    <s v="2017/18"/>
    <s v="ApprovedBudget"/>
    <x v="2"/>
    <n v="13"/>
    <x v="0"/>
    <n v="605"/>
    <s v="Kibuku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00000000.00003001"/>
  </r>
  <r>
    <s v="Local"/>
    <s v="2017/18"/>
    <s v="ApprovedBudget"/>
    <x v="0"/>
    <n v="13"/>
    <x v="0"/>
    <n v="606"/>
    <s v="Nwoy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19956481.4848001"/>
  </r>
  <r>
    <s v="Local"/>
    <s v="2017/18"/>
    <s v="ApprovedBudget"/>
    <x v="1"/>
    <n v="13"/>
    <x v="0"/>
    <n v="606"/>
    <s v="Nwoy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98516702.82532001"/>
  </r>
  <r>
    <s v="Local"/>
    <s v="2017/18"/>
    <s v="ApprovedBudget"/>
    <x v="1"/>
    <n v="13"/>
    <x v="0"/>
    <n v="606"/>
    <s v="Nwoy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4291791.3678240003"/>
  </r>
  <r>
    <s v="Local"/>
    <s v="2017/18"/>
    <s v="ApprovedBudget"/>
    <x v="1"/>
    <n v="13"/>
    <x v="0"/>
    <n v="606"/>
    <s v="Nwoy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6"/>
    <s v="Nwoy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64079999.999936998"/>
  </r>
  <r>
    <s v="Local"/>
    <s v="2017/18"/>
    <s v="ApprovedBudget"/>
    <x v="1"/>
    <n v="13"/>
    <x v="0"/>
    <n v="606"/>
    <s v="Nwoy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13497689.6716"/>
  </r>
  <r>
    <s v="Local"/>
    <s v="2017/18"/>
    <s v="ApprovedBudget"/>
    <x v="0"/>
    <n v="13"/>
    <x v="0"/>
    <n v="606"/>
    <s v="Nwoy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77942123.999826998"/>
  </r>
  <r>
    <s v="Local"/>
    <s v="2017/18"/>
    <s v="ApprovedBudget"/>
    <x v="1"/>
    <n v="13"/>
    <x v="0"/>
    <n v="606"/>
    <s v="Nwoy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61678768.967572004"/>
  </r>
  <r>
    <s v="Local"/>
    <s v="2017/18"/>
    <s v="ApprovedBudget"/>
    <x v="2"/>
    <n v="13"/>
    <x v="0"/>
    <n v="606"/>
    <s v="Nwoy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73042948.45799994"/>
  </r>
  <r>
    <s v="Local"/>
    <s v="2017/18"/>
    <s v="ApprovedBudget"/>
    <x v="2"/>
    <n v="13"/>
    <x v="0"/>
    <n v="606"/>
    <s v="Nwoy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55905369.72746003"/>
  </r>
  <r>
    <s v="Local"/>
    <s v="2017/18"/>
    <s v="ApprovedBudget"/>
    <x v="2"/>
    <n v="13"/>
    <x v="0"/>
    <n v="606"/>
    <s v="Nwoy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1637882.051660001"/>
  </r>
  <r>
    <s v="Local"/>
    <s v="2017/18"/>
    <s v="ApprovedBudget"/>
    <x v="0"/>
    <n v="1"/>
    <x v="1"/>
    <n v="606"/>
    <s v="Nwoy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08114079.03343999"/>
  </r>
  <r>
    <s v="Local"/>
    <s v="2017/18"/>
    <s v="ApprovedBudget"/>
    <x v="1"/>
    <n v="1"/>
    <x v="1"/>
    <n v="606"/>
    <s v="Nwoy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7616519.414829999"/>
  </r>
  <r>
    <s v="Local"/>
    <s v="2017/18"/>
    <s v="ApprovedBudget"/>
    <x v="2"/>
    <n v="1"/>
    <x v="1"/>
    <n v="606"/>
    <s v="Nwoy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5411519.732150003"/>
  </r>
  <r>
    <s v="Local"/>
    <s v="2017/18"/>
    <s v="ApprovedBudget"/>
    <x v="2"/>
    <n v="4"/>
    <x v="6"/>
    <n v="606"/>
    <s v="Nwoya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409125000"/>
  </r>
  <r>
    <s v="Local"/>
    <s v="2017/18"/>
    <s v="ApprovedBudget"/>
    <x v="0"/>
    <n v="7"/>
    <x v="2"/>
    <n v="606"/>
    <s v="Nwoya District"/>
    <n v="6"/>
    <s v="Education"/>
    <s v="6"/>
    <s v="Education"/>
    <n v="321466"/>
    <s v="Sector Conditional Grant (Wage)"/>
    <s v=" Education"/>
    <s v="Primary Education - Wage"/>
    <n v="1"/>
    <s v="Outputs Provided"/>
    <n v="2894589198.6292"/>
  </r>
  <r>
    <s v="Local"/>
    <s v="2017/18"/>
    <s v="ApprovedBudget"/>
    <x v="0"/>
    <n v="7"/>
    <x v="2"/>
    <n v="606"/>
    <s v="Nwoya District"/>
    <n v="6"/>
    <s v="Education"/>
    <s v="6"/>
    <s v="Education"/>
    <n v="321466"/>
    <s v="Sector Conditional Grant (Wage)"/>
    <s v=" Education"/>
    <s v="Secondary Education - Wage"/>
    <n v="1"/>
    <s v="Outputs Provided"/>
    <n v="824229810.28069997"/>
  </r>
  <r>
    <s v="Local"/>
    <s v="2017/18"/>
    <s v="ApprovedBudget"/>
    <x v="1"/>
    <n v="7"/>
    <x v="2"/>
    <n v="606"/>
    <s v="Nwoya District"/>
    <n v="6"/>
    <s v="Education"/>
    <s v="6"/>
    <s v="Education"/>
    <n v="321467"/>
    <s v="Sector Conditional Grant (Non-Wage)"/>
    <s v="Education"/>
    <s v="Inspection"/>
    <n v="1"/>
    <s v="Outputs Provided"/>
    <n v="19270413.795644999"/>
  </r>
  <r>
    <s v="Local"/>
    <s v="2017/18"/>
    <s v="ApprovedBudget"/>
    <x v="1"/>
    <n v="7"/>
    <x v="2"/>
    <n v="606"/>
    <s v="Nwoy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39089425.29471001"/>
  </r>
  <r>
    <s v="Local"/>
    <s v="2017/18"/>
    <s v="ApprovedBudget"/>
    <x v="1"/>
    <n v="7"/>
    <x v="2"/>
    <n v="606"/>
    <s v="Nwoy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17797173.69585001"/>
  </r>
  <r>
    <s v="Local"/>
    <s v="2017/18"/>
    <s v="ApprovedBudget"/>
    <x v="2"/>
    <n v="7"/>
    <x v="2"/>
    <n v="606"/>
    <s v="Nwoy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49193487.16777"/>
  </r>
  <r>
    <s v="Local"/>
    <s v="2017/18"/>
    <s v="ApprovedBudget"/>
    <x v="0"/>
    <n v="8"/>
    <x v="3"/>
    <n v="606"/>
    <s v="Nwoya District"/>
    <n v="5"/>
    <s v="Health"/>
    <s v="5"/>
    <s v="Health"/>
    <n v="321466"/>
    <s v="Sector Conditional Grant (Wage)"/>
    <s v=" Health"/>
    <s v="Conditional wage grant Health"/>
    <n v="1"/>
    <s v="Outputs Provided"/>
    <n v="1991471217.8476"/>
  </r>
  <r>
    <s v="Local"/>
    <s v="2017/18"/>
    <s v="ApprovedBudget"/>
    <x v="1"/>
    <n v="8"/>
    <x v="3"/>
    <n v="606"/>
    <s v="Nwoy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56404192.552042998"/>
  </r>
  <r>
    <s v="Local"/>
    <s v="2017/18"/>
    <s v="ApprovedBudget"/>
    <x v="1"/>
    <n v="8"/>
    <x v="3"/>
    <n v="606"/>
    <s v="Nwoy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97194725.73708999"/>
  </r>
  <r>
    <s v="Local"/>
    <s v="2017/18"/>
    <s v="ApprovedBudget"/>
    <x v="1"/>
    <n v="9"/>
    <x v="4"/>
    <n v="606"/>
    <s v="Nwoy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3409450.542410001"/>
  </r>
  <r>
    <s v="Local"/>
    <s v="2017/18"/>
    <s v="ApprovedBudget"/>
    <x v="1"/>
    <n v="9"/>
    <x v="4"/>
    <n v="606"/>
    <s v="Nwoy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361881.3876921004"/>
  </r>
  <r>
    <s v="Local"/>
    <s v="2017/18"/>
    <s v="ApprovedBudget"/>
    <x v="2"/>
    <n v="9"/>
    <x v="4"/>
    <n v="606"/>
    <s v="Nwoy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47859862.16139001"/>
  </r>
  <r>
    <s v="Local"/>
    <s v="2017/18"/>
    <s v="ApprovedBudget"/>
    <x v="2"/>
    <n v="9"/>
    <x v="4"/>
    <n v="606"/>
    <s v="Nwoy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606"/>
    <s v="Nwoy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1734108.849665999"/>
  </r>
  <r>
    <s v="Local"/>
    <s v="2017/18"/>
    <s v="ApprovedBudget"/>
    <x v="1"/>
    <n v="13"/>
    <x v="0"/>
    <n v="606"/>
    <s v="Nwoy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80109626.40463001"/>
  </r>
  <r>
    <s v="Local"/>
    <s v="2017/18"/>
    <s v="ApprovedBudget"/>
    <x v="1"/>
    <n v="13"/>
    <x v="0"/>
    <n v="606"/>
    <s v="Nwoy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51646474.44780001"/>
  </r>
  <r>
    <s v="Local"/>
    <s v="2017/18"/>
    <s v="ApprovedBudget"/>
    <x v="1"/>
    <n v="13"/>
    <x v="0"/>
    <n v="606"/>
    <s v="Nwoy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43273488.00016001"/>
  </r>
  <r>
    <s v="Local"/>
    <s v="2017/18"/>
    <s v="ApprovedBudget"/>
    <x v="0"/>
    <n v="13"/>
    <x v="0"/>
    <n v="607"/>
    <s v="Kole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16275987.0446999"/>
  </r>
  <r>
    <s v="Local"/>
    <s v="2017/18"/>
    <s v="ApprovedBudget"/>
    <x v="1"/>
    <n v="13"/>
    <x v="0"/>
    <n v="607"/>
    <s v="Kole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6784061.03017002"/>
  </r>
  <r>
    <s v="Local"/>
    <s v="2017/18"/>
    <s v="ApprovedBudget"/>
    <x v="1"/>
    <n v="13"/>
    <x v="0"/>
    <n v="607"/>
    <s v="Kole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615785.7228536997"/>
  </r>
  <r>
    <s v="Local"/>
    <s v="2017/18"/>
    <s v="ApprovedBudget"/>
    <x v="1"/>
    <n v="13"/>
    <x v="0"/>
    <n v="607"/>
    <s v="Kole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7"/>
    <s v="Kole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16160000.00008"/>
  </r>
  <r>
    <s v="Local"/>
    <s v="2017/18"/>
    <s v="ApprovedBudget"/>
    <x v="1"/>
    <n v="13"/>
    <x v="0"/>
    <n v="607"/>
    <s v="Kole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53657552.4346"/>
  </r>
  <r>
    <s v="Local"/>
    <s v="2017/18"/>
    <s v="ApprovedBudget"/>
    <x v="0"/>
    <n v="13"/>
    <x v="0"/>
    <n v="607"/>
    <s v="Kole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2660207.99999"/>
  </r>
  <r>
    <s v="Local"/>
    <s v="2017/18"/>
    <s v="ApprovedBudget"/>
    <x v="1"/>
    <n v="13"/>
    <x v="0"/>
    <n v="607"/>
    <s v="Kole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1002819.664633997"/>
  </r>
  <r>
    <s v="Local"/>
    <s v="2017/18"/>
    <s v="ApprovedBudget"/>
    <x v="2"/>
    <n v="13"/>
    <x v="0"/>
    <n v="607"/>
    <s v="Ko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32591026.45591998"/>
  </r>
  <r>
    <s v="Local"/>
    <s v="2017/18"/>
    <s v="ApprovedBudget"/>
    <x v="2"/>
    <n v="13"/>
    <x v="0"/>
    <n v="607"/>
    <s v="Kole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961916629.03893995"/>
  </r>
  <r>
    <s v="Local"/>
    <s v="2017/18"/>
    <s v="ApprovedBudget"/>
    <x v="2"/>
    <n v="13"/>
    <x v="0"/>
    <n v="607"/>
    <s v="Kole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1919611.487199999"/>
  </r>
  <r>
    <s v="Local"/>
    <s v="2017/18"/>
    <s v="ApprovedBudget"/>
    <x v="0"/>
    <n v="1"/>
    <x v="1"/>
    <n v="607"/>
    <s v="Kole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14295787.91381001"/>
  </r>
  <r>
    <s v="Local"/>
    <s v="2017/18"/>
    <s v="ApprovedBudget"/>
    <x v="1"/>
    <n v="1"/>
    <x v="1"/>
    <n v="607"/>
    <s v="Kole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4421656.879671"/>
  </r>
  <r>
    <s v="Local"/>
    <s v="2017/18"/>
    <s v="ApprovedBudget"/>
    <x v="2"/>
    <n v="1"/>
    <x v="1"/>
    <n v="607"/>
    <s v="Kole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2446261.194040999"/>
  </r>
  <r>
    <s v="Local"/>
    <s v="2017/18"/>
    <s v="ApprovedBudget"/>
    <x v="2"/>
    <n v="4"/>
    <x v="6"/>
    <n v="607"/>
    <s v="Kole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409125000"/>
  </r>
  <r>
    <s v="Local"/>
    <s v="2017/18"/>
    <s v="ApprovedBudget"/>
    <x v="0"/>
    <n v="7"/>
    <x v="2"/>
    <n v="607"/>
    <s v="Kole District"/>
    <n v="6"/>
    <s v="Education"/>
    <s v="6"/>
    <s v="Education"/>
    <n v="321466"/>
    <s v="Sector Conditional Grant (Wage)"/>
    <s v=" Education"/>
    <s v="Primary Education - Wage"/>
    <n v="1"/>
    <s v="Outputs Provided"/>
    <n v="8116973299.8705997"/>
  </r>
  <r>
    <s v="Local"/>
    <s v="2017/18"/>
    <s v="ApprovedBudget"/>
    <x v="0"/>
    <n v="7"/>
    <x v="2"/>
    <n v="607"/>
    <s v="Kole District"/>
    <n v="6"/>
    <s v="Education"/>
    <s v="6"/>
    <s v="Education"/>
    <n v="321466"/>
    <s v="Sector Conditional Grant (Wage)"/>
    <s v=" Education"/>
    <s v="Secondary Education - Wage"/>
    <n v="1"/>
    <s v="Outputs Provided"/>
    <n v="1379352061.9142001"/>
  </r>
  <r>
    <s v="Local"/>
    <s v="2017/18"/>
    <s v="ApprovedBudget"/>
    <x v="0"/>
    <n v="7"/>
    <x v="2"/>
    <n v="607"/>
    <s v="Kole District"/>
    <n v="6"/>
    <s v="Education"/>
    <s v="6"/>
    <s v="Education"/>
    <n v="321466"/>
    <s v="Sector Conditional Grant (Wage)"/>
    <s v=" Education"/>
    <s v="Skills Development - Wage"/>
    <n v="1"/>
    <s v="Outputs Provided"/>
    <n v="267145523.99722001"/>
  </r>
  <r>
    <s v="Local"/>
    <s v="2017/18"/>
    <s v="ApprovedBudget"/>
    <x v="1"/>
    <n v="7"/>
    <x v="2"/>
    <n v="607"/>
    <s v="Kole District"/>
    <n v="6"/>
    <s v="Education"/>
    <s v="6"/>
    <s v="Education"/>
    <n v="321467"/>
    <s v="Sector Conditional Grant (Non-Wage)"/>
    <s v="Education"/>
    <s v="Inspection"/>
    <n v="1"/>
    <s v="Outputs Provided"/>
    <n v="23758086.210444"/>
  </r>
  <r>
    <s v="Local"/>
    <s v="2017/18"/>
    <s v="ApprovedBudget"/>
    <x v="1"/>
    <n v="7"/>
    <x v="2"/>
    <n v="607"/>
    <s v="Kole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68319137.82224"/>
  </r>
  <r>
    <s v="Local"/>
    <s v="2017/18"/>
    <s v="ApprovedBudget"/>
    <x v="1"/>
    <n v="7"/>
    <x v="2"/>
    <n v="607"/>
    <s v="Kole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68403397.47973001"/>
  </r>
  <r>
    <s v="Local"/>
    <s v="2017/18"/>
    <s v="ApprovedBudget"/>
    <x v="2"/>
    <n v="7"/>
    <x v="2"/>
    <n v="607"/>
    <s v="Kole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24836141.86524999"/>
  </r>
  <r>
    <s v="Local"/>
    <s v="2017/18"/>
    <s v="ApprovedBudget"/>
    <x v="0"/>
    <n v="8"/>
    <x v="3"/>
    <n v="607"/>
    <s v="Kole District"/>
    <n v="5"/>
    <s v="Health"/>
    <s v="5"/>
    <s v="Health"/>
    <n v="321466"/>
    <s v="Sector Conditional Grant (Wage)"/>
    <s v=" Health"/>
    <s v="Conditional wage grant Health"/>
    <n v="1"/>
    <s v="Outputs Provided"/>
    <n v="1270350850.6782"/>
  </r>
  <r>
    <s v="Local"/>
    <s v="2017/18"/>
    <s v="ApprovedBudget"/>
    <x v="1"/>
    <n v="8"/>
    <x v="3"/>
    <n v="607"/>
    <s v="Kole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36504224.11362001"/>
  </r>
  <r>
    <s v="Local"/>
    <s v="2017/18"/>
    <s v="ApprovedBudget"/>
    <x v="3"/>
    <n v="8"/>
    <x v="3"/>
    <n v="607"/>
    <s v="Kole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92202783.047766998"/>
  </r>
  <r>
    <s v="Local"/>
    <s v="2017/18"/>
    <s v="ApprovedBudget"/>
    <x v="1"/>
    <n v="9"/>
    <x v="4"/>
    <n v="607"/>
    <s v="Kole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5134325.914724998"/>
  </r>
  <r>
    <s v="Local"/>
    <s v="2017/18"/>
    <s v="ApprovedBudget"/>
    <x v="1"/>
    <n v="9"/>
    <x v="4"/>
    <n v="607"/>
    <s v="Kole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799265.5519872"/>
  </r>
  <r>
    <s v="Local"/>
    <s v="2017/18"/>
    <s v="ApprovedBudget"/>
    <x v="2"/>
    <n v="9"/>
    <x v="4"/>
    <n v="607"/>
    <s v="Kole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96090692.78797001"/>
  </r>
  <r>
    <s v="Local"/>
    <s v="2017/18"/>
    <s v="ApprovedBudget"/>
    <x v="1"/>
    <n v="10"/>
    <x v="5"/>
    <n v="607"/>
    <s v="Kole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8293296.010080002"/>
  </r>
  <r>
    <s v="Local"/>
    <s v="2017/18"/>
    <s v="ApprovedBudget"/>
    <x v="1"/>
    <n v="13"/>
    <x v="0"/>
    <n v="607"/>
    <s v="Kole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79656840.62835002"/>
  </r>
  <r>
    <s v="Local"/>
    <s v="2017/18"/>
    <s v="ApprovedBudget"/>
    <x v="1"/>
    <n v="13"/>
    <x v="0"/>
    <n v="607"/>
    <s v="Kole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577783609.91033995"/>
  </r>
  <r>
    <s v="Local"/>
    <s v="2017/18"/>
    <s v="ApprovedBudget"/>
    <x v="1"/>
    <n v="13"/>
    <x v="0"/>
    <n v="607"/>
    <s v="Kole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32438864.90280002"/>
  </r>
  <r>
    <s v="Local"/>
    <s v="2017/18"/>
    <s v="ApprovedBudget"/>
    <x v="1"/>
    <n v="13"/>
    <x v="0"/>
    <n v="607"/>
    <s v="Kole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391567683.99997997"/>
  </r>
  <r>
    <s v="Local"/>
    <s v="2017/18"/>
    <s v="ApprovedBudget"/>
    <x v="0"/>
    <n v="13"/>
    <x v="0"/>
    <n v="608"/>
    <s v="Butambal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808002466.08357"/>
  </r>
  <r>
    <s v="Local"/>
    <s v="2017/18"/>
    <s v="ApprovedBudget"/>
    <x v="1"/>
    <n v="13"/>
    <x v="0"/>
    <n v="608"/>
    <s v="Butambal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10109977.42673001"/>
  </r>
  <r>
    <s v="Local"/>
    <s v="2017/18"/>
    <s v="ApprovedBudget"/>
    <x v="1"/>
    <n v="13"/>
    <x v="0"/>
    <n v="608"/>
    <s v="Butambal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8033527.1964199003"/>
  </r>
  <r>
    <s v="Local"/>
    <s v="2017/18"/>
    <s v="ApprovedBudget"/>
    <x v="1"/>
    <n v="13"/>
    <x v="0"/>
    <n v="608"/>
    <s v="Butambal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8"/>
    <s v="Butambal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54000000.000027001"/>
  </r>
  <r>
    <s v="Local"/>
    <s v="2017/18"/>
    <s v="ApprovedBudget"/>
    <x v="1"/>
    <n v="13"/>
    <x v="0"/>
    <n v="608"/>
    <s v="Butambal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68919400.368200004"/>
  </r>
  <r>
    <s v="Local"/>
    <s v="2017/18"/>
    <s v="ApprovedBudget"/>
    <x v="0"/>
    <n v="13"/>
    <x v="0"/>
    <n v="608"/>
    <s v="Butambal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16430948.00018001"/>
  </r>
  <r>
    <s v="Local"/>
    <s v="2017/18"/>
    <s v="ApprovedBudget"/>
    <x v="1"/>
    <n v="13"/>
    <x v="0"/>
    <n v="608"/>
    <s v="Butambal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56945720.332015999"/>
  </r>
  <r>
    <s v="Local"/>
    <s v="2017/18"/>
    <s v="ApprovedBudget"/>
    <x v="2"/>
    <n v="13"/>
    <x v="0"/>
    <n v="608"/>
    <s v="Butambal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60457412.831003003"/>
  </r>
  <r>
    <s v="Local"/>
    <s v="2017/18"/>
    <s v="ApprovedBudget"/>
    <x v="2"/>
    <n v="13"/>
    <x v="0"/>
    <n v="608"/>
    <s v="Butambal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67328252.596058995"/>
  </r>
  <r>
    <s v="Local"/>
    <s v="2017/18"/>
    <s v="ApprovedBudget"/>
    <x v="2"/>
    <n v="13"/>
    <x v="0"/>
    <n v="608"/>
    <s v="Butambal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5384755.29874"/>
  </r>
  <r>
    <s v="Local"/>
    <s v="2017/18"/>
    <s v="ApprovedBudget"/>
    <x v="0"/>
    <n v="1"/>
    <x v="1"/>
    <n v="608"/>
    <s v="Butambal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41451809.19343001"/>
  </r>
  <r>
    <s v="Local"/>
    <s v="2017/18"/>
    <s v="ApprovedBudget"/>
    <x v="1"/>
    <n v="1"/>
    <x v="1"/>
    <n v="608"/>
    <s v="Butambal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9203812.651101999"/>
  </r>
  <r>
    <s v="Local"/>
    <s v="2017/18"/>
    <s v="ApprovedBudget"/>
    <x v="2"/>
    <n v="1"/>
    <x v="1"/>
    <n v="608"/>
    <s v="Butambal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2932087.513402"/>
  </r>
  <r>
    <s v="Local"/>
    <s v="2017/18"/>
    <s v="ApprovedBudget"/>
    <x v="0"/>
    <n v="7"/>
    <x v="2"/>
    <n v="608"/>
    <s v="Butambala District"/>
    <n v="6"/>
    <s v="Education"/>
    <s v="6"/>
    <s v="Education"/>
    <n v="321466"/>
    <s v="Sector Conditional Grant (Wage)"/>
    <s v=" Education"/>
    <s v="Primary Education - Wage"/>
    <n v="1"/>
    <s v="Outputs Provided"/>
    <n v="3845205514.6641998"/>
  </r>
  <r>
    <s v="Local"/>
    <s v="2017/18"/>
    <s v="ApprovedBudget"/>
    <x v="0"/>
    <n v="7"/>
    <x v="2"/>
    <n v="608"/>
    <s v="Butambala District"/>
    <n v="6"/>
    <s v="Education"/>
    <s v="6"/>
    <s v="Education"/>
    <n v="321466"/>
    <s v="Sector Conditional Grant (Wage)"/>
    <s v=" Education"/>
    <s v="Secondary Education - Wage"/>
    <n v="1"/>
    <s v="Outputs Provided"/>
    <n v="2500392509.9363999"/>
  </r>
  <r>
    <s v="Local"/>
    <s v="2017/18"/>
    <s v="ApprovedBudget"/>
    <x v="0"/>
    <n v="7"/>
    <x v="2"/>
    <n v="608"/>
    <s v="Butambala District"/>
    <n v="6"/>
    <s v="Education"/>
    <s v="6"/>
    <s v="Education"/>
    <n v="321466"/>
    <s v="Sector Conditional Grant (Wage)"/>
    <s v=" Education"/>
    <s v="Skills Development - Wage"/>
    <n v="1"/>
    <s v="Outputs Provided"/>
    <n v="220201379.99754"/>
  </r>
  <r>
    <s v="Local"/>
    <s v="2017/18"/>
    <s v="ApprovedBudget"/>
    <x v="1"/>
    <n v="7"/>
    <x v="2"/>
    <n v="608"/>
    <s v="Butambala District"/>
    <n v="6"/>
    <s v="Education"/>
    <s v="6"/>
    <s v="Education"/>
    <n v="321467"/>
    <s v="Sector Conditional Grant (Non-Wage)"/>
    <s v="Education"/>
    <s v="Inspection"/>
    <n v="1"/>
    <s v="Outputs Provided"/>
    <n v="27572607.76306"/>
  </r>
  <r>
    <s v="Local"/>
    <s v="2017/18"/>
    <s v="ApprovedBudget"/>
    <x v="1"/>
    <n v="7"/>
    <x v="2"/>
    <n v="608"/>
    <s v="Butambal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57889995.12648001"/>
  </r>
  <r>
    <s v="Local"/>
    <s v="2017/18"/>
    <s v="ApprovedBudget"/>
    <x v="1"/>
    <n v="7"/>
    <x v="2"/>
    <n v="608"/>
    <s v="Butambal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314037901.6800001"/>
  </r>
  <r>
    <s v="Local"/>
    <s v="2017/18"/>
    <s v="ApprovedBudget"/>
    <x v="1"/>
    <n v="7"/>
    <x v="2"/>
    <n v="608"/>
    <s v="Butambal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608"/>
    <s v="Butambal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25035929.25959"/>
  </r>
  <r>
    <s v="Local"/>
    <s v="2017/18"/>
    <s v="ApprovedBudget"/>
    <x v="0"/>
    <n v="8"/>
    <x v="3"/>
    <n v="608"/>
    <s v="Butambala District"/>
    <n v="5"/>
    <s v="Health"/>
    <s v="5"/>
    <s v="Health"/>
    <n v="321466"/>
    <s v="Sector Conditional Grant (Wage)"/>
    <s v=" Health"/>
    <s v="Conditional wage grant Health"/>
    <n v="1"/>
    <s v="Outputs Provided"/>
    <n v="1820249464.1187"/>
  </r>
  <r>
    <s v="Local"/>
    <s v="2017/18"/>
    <s v="ApprovedBudget"/>
    <x v="1"/>
    <n v="8"/>
    <x v="3"/>
    <n v="608"/>
    <s v="Butambal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66112271.706223004"/>
  </r>
  <r>
    <s v="Local"/>
    <s v="2017/18"/>
    <s v="ApprovedBudget"/>
    <x v="1"/>
    <n v="8"/>
    <x v="3"/>
    <n v="608"/>
    <s v="Butambal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2657333.63593"/>
  </r>
  <r>
    <s v="Local"/>
    <s v="2017/18"/>
    <s v="ApprovedBudget"/>
    <x v="2"/>
    <n v="8"/>
    <x v="3"/>
    <n v="608"/>
    <s v="Butambala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608"/>
    <s v="Butambal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161930.483589999"/>
  </r>
  <r>
    <s v="Local"/>
    <s v="2017/18"/>
    <s v="ApprovedBudget"/>
    <x v="1"/>
    <n v="9"/>
    <x v="4"/>
    <n v="608"/>
    <s v="Butambal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203246.7268539001"/>
  </r>
  <r>
    <s v="Local"/>
    <s v="2017/18"/>
    <s v="ApprovedBudget"/>
    <x v="2"/>
    <n v="9"/>
    <x v="4"/>
    <n v="608"/>
    <s v="Butambal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01081717.14750001"/>
  </r>
  <r>
    <s v="Local"/>
    <s v="2017/18"/>
    <s v="ApprovedBudget"/>
    <x v="2"/>
    <n v="9"/>
    <x v="4"/>
    <n v="608"/>
    <s v="Butambal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608"/>
    <s v="Butambal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3028923.209640998"/>
  </r>
  <r>
    <s v="Local"/>
    <s v="2017/18"/>
    <s v="ApprovedBudget"/>
    <x v="1"/>
    <n v="13"/>
    <x v="0"/>
    <n v="608"/>
    <s v="Butambal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19574849.51057"/>
  </r>
  <r>
    <s v="Local"/>
    <s v="2017/18"/>
    <s v="ApprovedBudget"/>
    <x v="1"/>
    <n v="13"/>
    <x v="0"/>
    <n v="608"/>
    <s v="Butambal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52684682.08004001"/>
  </r>
  <r>
    <s v="Local"/>
    <s v="2017/18"/>
    <s v="ApprovedBudget"/>
    <x v="1"/>
    <n v="13"/>
    <x v="0"/>
    <n v="608"/>
    <s v="Butambal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49738217.999994002"/>
  </r>
  <r>
    <s v="Local"/>
    <s v="2017/18"/>
    <s v="ApprovedBudget"/>
    <x v="1"/>
    <n v="13"/>
    <x v="0"/>
    <n v="608"/>
    <s v="Butambal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87749458.999865994"/>
  </r>
  <r>
    <s v="Local"/>
    <s v="2017/18"/>
    <s v="ApprovedBudget"/>
    <x v="0"/>
    <n v="13"/>
    <x v="0"/>
    <n v="609"/>
    <s v="Sheem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331734684.1252999"/>
  </r>
  <r>
    <s v="Local"/>
    <s v="2017/18"/>
    <s v="ApprovedBudget"/>
    <x v="1"/>
    <n v="13"/>
    <x v="0"/>
    <n v="609"/>
    <s v="Sheem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26384795.99458"/>
  </r>
  <r>
    <s v="Local"/>
    <s v="2017/18"/>
    <s v="ApprovedBudget"/>
    <x v="1"/>
    <n v="13"/>
    <x v="0"/>
    <n v="609"/>
    <s v="Sheem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661468.8975932002"/>
  </r>
  <r>
    <s v="Local"/>
    <s v="2017/18"/>
    <s v="ApprovedBudget"/>
    <x v="1"/>
    <n v="13"/>
    <x v="0"/>
    <n v="609"/>
    <s v="Sheem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09"/>
    <s v="Sheem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25359999.99992001"/>
  </r>
  <r>
    <s v="Local"/>
    <s v="2017/18"/>
    <s v="ApprovedBudget"/>
    <x v="1"/>
    <n v="13"/>
    <x v="0"/>
    <n v="609"/>
    <s v="Sheem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85114013.202000007"/>
  </r>
  <r>
    <s v="Local"/>
    <s v="2017/18"/>
    <s v="ApprovedBudget"/>
    <x v="0"/>
    <n v="13"/>
    <x v="0"/>
    <n v="609"/>
    <s v="Sheem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688658003.99995995"/>
  </r>
  <r>
    <s v="Local"/>
    <s v="2017/18"/>
    <s v="ApprovedBudget"/>
    <x v="1"/>
    <n v="13"/>
    <x v="0"/>
    <n v="609"/>
    <s v="Sheem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60922013.66501001"/>
  </r>
  <r>
    <s v="Local"/>
    <s v="2017/18"/>
    <s v="ApprovedBudget"/>
    <x v="2"/>
    <n v="13"/>
    <x v="0"/>
    <n v="609"/>
    <s v="Sheem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57970225.512142003"/>
  </r>
  <r>
    <s v="Local"/>
    <s v="2017/18"/>
    <s v="ApprovedBudget"/>
    <x v="2"/>
    <n v="13"/>
    <x v="0"/>
    <n v="609"/>
    <s v="Sheem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72921292.409832001"/>
  </r>
  <r>
    <s v="Local"/>
    <s v="2017/18"/>
    <s v="ApprovedBudget"/>
    <x v="2"/>
    <n v="13"/>
    <x v="0"/>
    <n v="609"/>
    <s v="Sheem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63333042.807960004"/>
  </r>
  <r>
    <s v="Local"/>
    <s v="2017/18"/>
    <s v="ApprovedBudget"/>
    <x v="0"/>
    <n v="1"/>
    <x v="1"/>
    <n v="609"/>
    <s v="Sheem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8529622.39379999"/>
  </r>
  <r>
    <s v="Local"/>
    <s v="2017/18"/>
    <s v="ApprovedBudget"/>
    <x v="1"/>
    <n v="1"/>
    <x v="1"/>
    <n v="609"/>
    <s v="Sheem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3013487.508335002"/>
  </r>
  <r>
    <s v="Local"/>
    <s v="2017/18"/>
    <s v="ApprovedBudget"/>
    <x v="2"/>
    <n v="1"/>
    <x v="1"/>
    <n v="609"/>
    <s v="Sheem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0749540.534247"/>
  </r>
  <r>
    <s v="Local"/>
    <s v="2017/18"/>
    <s v="ApprovedBudget"/>
    <x v="0"/>
    <n v="7"/>
    <x v="2"/>
    <n v="609"/>
    <s v="Sheema District"/>
    <n v="6"/>
    <s v="Education"/>
    <s v="6"/>
    <s v="Education"/>
    <n v="321466"/>
    <s v="Sector Conditional Grant (Wage)"/>
    <s v=" Education"/>
    <s v="Primary Education - Wage"/>
    <n v="1"/>
    <s v="Outputs Provided"/>
    <n v="5180860854.5679998"/>
  </r>
  <r>
    <s v="Local"/>
    <s v="2017/18"/>
    <s v="ApprovedBudget"/>
    <x v="0"/>
    <n v="7"/>
    <x v="2"/>
    <n v="609"/>
    <s v="Sheema District"/>
    <n v="6"/>
    <s v="Education"/>
    <s v="6"/>
    <s v="Education"/>
    <n v="321466"/>
    <s v="Sector Conditional Grant (Wage)"/>
    <s v=" Education"/>
    <s v="Secondary Education - Wage"/>
    <n v="1"/>
    <s v="Outputs Provided"/>
    <n v="2401971493.1901999"/>
  </r>
  <r>
    <s v="Local"/>
    <s v="2017/18"/>
    <s v="ApprovedBudget"/>
    <x v="0"/>
    <n v="7"/>
    <x v="2"/>
    <n v="609"/>
    <s v="Sheema District"/>
    <n v="6"/>
    <s v="Education"/>
    <s v="6"/>
    <s v="Education"/>
    <n v="321466"/>
    <s v="Sector Conditional Grant (Wage)"/>
    <s v=" Education"/>
    <s v="Skills Development - Wage"/>
    <n v="1"/>
    <s v="Outputs Provided"/>
    <n v="156021563.99849999"/>
  </r>
  <r>
    <s v="Local"/>
    <s v="2017/18"/>
    <s v="ApprovedBudget"/>
    <x v="1"/>
    <n v="7"/>
    <x v="2"/>
    <n v="609"/>
    <s v="Sheema District"/>
    <n v="6"/>
    <s v="Education"/>
    <s v="6"/>
    <s v="Education"/>
    <n v="321467"/>
    <s v="Sector Conditional Grant (Non-Wage)"/>
    <s v="Education"/>
    <s v="Inspection"/>
    <n v="1"/>
    <s v="Outputs Provided"/>
    <n v="31835896.557193998"/>
  </r>
  <r>
    <s v="Local"/>
    <s v="2017/18"/>
    <s v="ApprovedBudget"/>
    <x v="1"/>
    <n v="7"/>
    <x v="2"/>
    <n v="609"/>
    <s v="Sheem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18196468.88783002"/>
  </r>
  <r>
    <s v="Local"/>
    <s v="2017/18"/>
    <s v="ApprovedBudget"/>
    <x v="1"/>
    <n v="7"/>
    <x v="2"/>
    <n v="609"/>
    <s v="Sheem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954160717.71161997"/>
  </r>
  <r>
    <s v="Local"/>
    <s v="2017/18"/>
    <s v="ApprovedBudget"/>
    <x v="1"/>
    <n v="7"/>
    <x v="2"/>
    <n v="609"/>
    <s v="Sheem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46196713.16677999"/>
  </r>
  <r>
    <s v="Local"/>
    <s v="2017/18"/>
    <s v="ApprovedBudget"/>
    <x v="2"/>
    <n v="7"/>
    <x v="2"/>
    <n v="609"/>
    <s v="Sheem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36595854.62323999"/>
  </r>
  <r>
    <s v="Local"/>
    <s v="2017/18"/>
    <s v="ApprovedBudget"/>
    <x v="0"/>
    <n v="8"/>
    <x v="3"/>
    <n v="609"/>
    <s v="Sheema District"/>
    <n v="5"/>
    <s v="Health"/>
    <s v="5"/>
    <s v="Health"/>
    <n v="321466"/>
    <s v="Sector Conditional Grant (Wage)"/>
    <s v=" Health"/>
    <s v="Conditional wage grant Health"/>
    <n v="1"/>
    <s v="Outputs Provided"/>
    <n v="2101506748.1157999"/>
  </r>
  <r>
    <s v="Local"/>
    <s v="2017/18"/>
    <s v="ApprovedBudget"/>
    <x v="1"/>
    <n v="8"/>
    <x v="3"/>
    <n v="609"/>
    <s v="Sheem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15458507.44192"/>
  </r>
  <r>
    <s v="Local"/>
    <s v="2017/18"/>
    <s v="ApprovedBudget"/>
    <x v="1"/>
    <n v="8"/>
    <x v="3"/>
    <n v="609"/>
    <s v="Sheem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2657725.63598999"/>
  </r>
  <r>
    <s v="Local"/>
    <s v="2017/18"/>
    <s v="ApprovedBudget"/>
    <x v="3"/>
    <n v="8"/>
    <x v="3"/>
    <n v="609"/>
    <s v="Sheema District"/>
    <n v="1385"/>
    <s v="Health Development"/>
    <s v="5"/>
    <s v="Health"/>
    <n v="321472"/>
    <s v="Transitional Development Grant"/>
    <s v=" Health"/>
    <s v="Transitional Development - Sanitation (Health)"/>
    <n v="1"/>
    <s v="Outputs Provided"/>
    <n v="51062673.178773999"/>
  </r>
  <r>
    <s v="Local"/>
    <s v="2017/18"/>
    <s v="ApprovedBudget"/>
    <x v="1"/>
    <n v="9"/>
    <x v="4"/>
    <n v="609"/>
    <s v="Sheem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636845.042964999"/>
  </r>
  <r>
    <s v="Local"/>
    <s v="2017/18"/>
    <s v="ApprovedBudget"/>
    <x v="1"/>
    <n v="9"/>
    <x v="4"/>
    <n v="609"/>
    <s v="Sheem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593156.8150216001"/>
  </r>
  <r>
    <s v="Local"/>
    <s v="2017/18"/>
    <s v="ApprovedBudget"/>
    <x v="2"/>
    <n v="9"/>
    <x v="4"/>
    <n v="609"/>
    <s v="Sheem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59896595.51289999"/>
  </r>
  <r>
    <s v="Local"/>
    <s v="2017/18"/>
    <s v="ApprovedBudget"/>
    <x v="1"/>
    <n v="10"/>
    <x v="5"/>
    <n v="609"/>
    <s v="Sheem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2712327.932158999"/>
  </r>
  <r>
    <s v="Local"/>
    <s v="2017/18"/>
    <s v="ApprovedBudget"/>
    <x v="1"/>
    <n v="13"/>
    <x v="0"/>
    <n v="609"/>
    <s v="Sheem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602898266.6056"/>
  </r>
  <r>
    <s v="Local"/>
    <s v="2017/18"/>
    <s v="ApprovedBudget"/>
    <x v="1"/>
    <n v="13"/>
    <x v="0"/>
    <n v="609"/>
    <s v="Sheem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630299019.11053002"/>
  </r>
  <r>
    <s v="Local"/>
    <s v="2017/18"/>
    <s v="ApprovedBudget"/>
    <x v="1"/>
    <n v="13"/>
    <x v="0"/>
    <n v="609"/>
    <s v="Sheema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960518111.09833002"/>
  </r>
  <r>
    <s v="Local"/>
    <s v="2017/18"/>
    <s v="ApprovedBudget"/>
    <x v="1"/>
    <n v="13"/>
    <x v="0"/>
    <n v="609"/>
    <s v="Sheema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60589839.99994999"/>
  </r>
  <r>
    <s v="Local"/>
    <s v="2017/18"/>
    <s v="ApprovedBudget"/>
    <x v="2"/>
    <n v="13"/>
    <x v="0"/>
    <n v="609"/>
    <s v="Sheem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610"/>
    <s v="Buhweju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934797876.96226001"/>
  </r>
  <r>
    <s v="Local"/>
    <s v="2017/18"/>
    <s v="ApprovedBudget"/>
    <x v="1"/>
    <n v="13"/>
    <x v="0"/>
    <n v="610"/>
    <s v="Buhweju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40136545.6692"/>
  </r>
  <r>
    <s v="Local"/>
    <s v="2017/18"/>
    <s v="ApprovedBudget"/>
    <x v="1"/>
    <n v="13"/>
    <x v="0"/>
    <n v="610"/>
    <s v="Buhweju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3972623.3388848002"/>
  </r>
  <r>
    <s v="Local"/>
    <s v="2017/18"/>
    <s v="ApprovedBudget"/>
    <x v="1"/>
    <n v="13"/>
    <x v="0"/>
    <n v="610"/>
    <s v="Buhweju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0"/>
    <s v="Buhweju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2600000.000009"/>
  </r>
  <r>
    <s v="Local"/>
    <s v="2017/18"/>
    <s v="ApprovedBudget"/>
    <x v="1"/>
    <n v="13"/>
    <x v="0"/>
    <n v="610"/>
    <s v="Buhweju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7510350.238999993"/>
  </r>
  <r>
    <s v="Local"/>
    <s v="2017/18"/>
    <s v="ApprovedBudget"/>
    <x v="0"/>
    <n v="13"/>
    <x v="0"/>
    <n v="610"/>
    <s v="Buhweju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85303469.999916002"/>
  </r>
  <r>
    <s v="Local"/>
    <s v="2017/18"/>
    <s v="ApprovedBudget"/>
    <x v="1"/>
    <n v="13"/>
    <x v="0"/>
    <n v="610"/>
    <s v="Buhweju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9372514.525733002"/>
  </r>
  <r>
    <s v="Local"/>
    <s v="2017/18"/>
    <s v="ApprovedBudget"/>
    <x v="2"/>
    <n v="13"/>
    <x v="0"/>
    <n v="610"/>
    <s v="Buhwej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73724092.116836995"/>
  </r>
  <r>
    <s v="Local"/>
    <s v="2017/18"/>
    <s v="ApprovedBudget"/>
    <x v="2"/>
    <n v="13"/>
    <x v="0"/>
    <n v="610"/>
    <s v="Buhwej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95128550.148972005"/>
  </r>
  <r>
    <s v="Local"/>
    <s v="2017/18"/>
    <s v="ApprovedBudget"/>
    <x v="2"/>
    <n v="13"/>
    <x v="0"/>
    <n v="610"/>
    <s v="Buhweju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8623544.919259999"/>
  </r>
  <r>
    <s v="Local"/>
    <s v="2017/18"/>
    <s v="ApprovedBudget"/>
    <x v="0"/>
    <n v="1"/>
    <x v="1"/>
    <n v="610"/>
    <s v="Buhweju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610"/>
    <s v="Buhweju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3312150.806777"/>
  </r>
  <r>
    <s v="Local"/>
    <s v="2017/18"/>
    <s v="ApprovedBudget"/>
    <x v="2"/>
    <n v="1"/>
    <x v="1"/>
    <n v="610"/>
    <s v="Buhweju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6900063.057227999"/>
  </r>
  <r>
    <s v="Local"/>
    <s v="2017/18"/>
    <s v="ApprovedBudget"/>
    <x v="0"/>
    <n v="7"/>
    <x v="2"/>
    <n v="610"/>
    <s v="Buhweju District"/>
    <n v="6"/>
    <s v="Education"/>
    <s v="6"/>
    <s v="Education"/>
    <n v="321466"/>
    <s v="Sector Conditional Grant (Wage)"/>
    <s v=" Education"/>
    <s v="Primary Education - Wage"/>
    <n v="1"/>
    <s v="Outputs Provided"/>
    <n v="3154931987.2203999"/>
  </r>
  <r>
    <s v="Local"/>
    <s v="2017/18"/>
    <s v="ApprovedBudget"/>
    <x v="0"/>
    <n v="7"/>
    <x v="2"/>
    <n v="610"/>
    <s v="Buhweju District"/>
    <n v="6"/>
    <s v="Education"/>
    <s v="6"/>
    <s v="Education"/>
    <n v="321466"/>
    <s v="Sector Conditional Grant (Wage)"/>
    <s v=" Education"/>
    <s v="Secondary Education - Wage"/>
    <n v="1"/>
    <s v="Outputs Provided"/>
    <n v="473146629.83753002"/>
  </r>
  <r>
    <s v="Local"/>
    <s v="2017/18"/>
    <s v="ApprovedBudget"/>
    <x v="1"/>
    <n v="7"/>
    <x v="2"/>
    <n v="610"/>
    <s v="Buhweju District"/>
    <n v="6"/>
    <s v="Education"/>
    <s v="6"/>
    <s v="Education"/>
    <n v="321467"/>
    <s v="Sector Conditional Grant (Non-Wage)"/>
    <s v="Education"/>
    <s v="Inspection"/>
    <n v="1"/>
    <s v="Outputs Provided"/>
    <n v="22187400.865274001"/>
  </r>
  <r>
    <s v="Local"/>
    <s v="2017/18"/>
    <s v="ApprovedBudget"/>
    <x v="1"/>
    <n v="7"/>
    <x v="2"/>
    <n v="610"/>
    <s v="Buhweju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24323251.96296"/>
  </r>
  <r>
    <s v="Local"/>
    <s v="2017/18"/>
    <s v="ApprovedBudget"/>
    <x v="1"/>
    <n v="7"/>
    <x v="2"/>
    <n v="610"/>
    <s v="Buhweju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88691236.39978001"/>
  </r>
  <r>
    <s v="Local"/>
    <s v="2017/18"/>
    <s v="ApprovedBudget"/>
    <x v="2"/>
    <n v="7"/>
    <x v="2"/>
    <n v="610"/>
    <s v="Buhweju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38962755.32995"/>
  </r>
  <r>
    <s v="Local"/>
    <s v="2017/18"/>
    <s v="ApprovedBudget"/>
    <x v="0"/>
    <n v="8"/>
    <x v="3"/>
    <n v="610"/>
    <s v="Buhweju District"/>
    <n v="5"/>
    <s v="Health"/>
    <s v="5"/>
    <s v="Health"/>
    <n v="321466"/>
    <s v="Sector Conditional Grant (Wage)"/>
    <s v=" Health"/>
    <s v="Conditional wage grant Health"/>
    <n v="1"/>
    <s v="Outputs Provided"/>
    <n v="630493631.03934002"/>
  </r>
  <r>
    <s v="Local"/>
    <s v="2017/18"/>
    <s v="ApprovedBudget"/>
    <x v="1"/>
    <n v="8"/>
    <x v="3"/>
    <n v="610"/>
    <s v="Buhweju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76333624.344759002"/>
  </r>
  <r>
    <s v="Local"/>
    <s v="2017/18"/>
    <s v="ApprovedBudget"/>
    <x v="1"/>
    <n v="9"/>
    <x v="4"/>
    <n v="610"/>
    <s v="Buhweju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771662.54758"/>
  </r>
  <r>
    <s v="Local"/>
    <s v="2017/18"/>
    <s v="ApprovedBudget"/>
    <x v="1"/>
    <n v="9"/>
    <x v="4"/>
    <n v="610"/>
    <s v="Buhweju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051864.4829572001"/>
  </r>
  <r>
    <s v="Local"/>
    <s v="2017/18"/>
    <s v="ApprovedBudget"/>
    <x v="2"/>
    <n v="9"/>
    <x v="4"/>
    <n v="610"/>
    <s v="Buhweju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22920248.57971001"/>
  </r>
  <r>
    <s v="Local"/>
    <s v="2017/18"/>
    <s v="ApprovedBudget"/>
    <x v="2"/>
    <n v="9"/>
    <x v="4"/>
    <n v="610"/>
    <s v="Buhweju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610"/>
    <s v="Buhweju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3102629.129987001"/>
  </r>
  <r>
    <s v="Local"/>
    <s v="2017/18"/>
    <s v="ApprovedBudget"/>
    <x v="1"/>
    <n v="13"/>
    <x v="0"/>
    <n v="610"/>
    <s v="Buhweju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37868551.12009999"/>
  </r>
  <r>
    <s v="Local"/>
    <s v="2017/18"/>
    <s v="ApprovedBudget"/>
    <x v="1"/>
    <n v="13"/>
    <x v="0"/>
    <n v="610"/>
    <s v="Buhweju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90353460.07508001"/>
  </r>
  <r>
    <s v="Local"/>
    <s v="2017/18"/>
    <s v="ApprovedBudget"/>
    <x v="1"/>
    <n v="13"/>
    <x v="0"/>
    <n v="610"/>
    <s v="Buhweju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64470412.99990001"/>
  </r>
  <r>
    <s v="Local"/>
    <s v="2017/18"/>
    <s v="ApprovedBudget"/>
    <x v="0"/>
    <n v="13"/>
    <x v="0"/>
    <n v="611"/>
    <s v="Agag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86517991.2068"/>
  </r>
  <r>
    <s v="Local"/>
    <s v="2017/18"/>
    <s v="ApprovedBudget"/>
    <x v="1"/>
    <n v="13"/>
    <x v="0"/>
    <n v="611"/>
    <s v="Agag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59613443.93782002"/>
  </r>
  <r>
    <s v="Local"/>
    <s v="2017/18"/>
    <s v="ApprovedBudget"/>
    <x v="1"/>
    <n v="13"/>
    <x v="0"/>
    <n v="611"/>
    <s v="Agag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9045357.7562380992"/>
  </r>
  <r>
    <s v="Local"/>
    <s v="2017/18"/>
    <s v="ApprovedBudget"/>
    <x v="1"/>
    <n v="13"/>
    <x v="0"/>
    <n v="611"/>
    <s v="Agag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1"/>
    <s v="Agag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98720000.00003001"/>
  </r>
  <r>
    <s v="Local"/>
    <s v="2017/18"/>
    <s v="ApprovedBudget"/>
    <x v="1"/>
    <n v="13"/>
    <x v="0"/>
    <n v="611"/>
    <s v="Agag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68968382.083"/>
  </r>
  <r>
    <s v="Local"/>
    <s v="2017/18"/>
    <s v="ApprovedBudget"/>
    <x v="0"/>
    <n v="13"/>
    <x v="0"/>
    <n v="611"/>
    <s v="Agag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334189475.99997002"/>
  </r>
  <r>
    <s v="Local"/>
    <s v="2017/18"/>
    <s v="ApprovedBudget"/>
    <x v="1"/>
    <n v="13"/>
    <x v="0"/>
    <n v="611"/>
    <s v="Agag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27243291.98373"/>
  </r>
  <r>
    <s v="Local"/>
    <s v="2017/18"/>
    <s v="ApprovedBudget"/>
    <x v="2"/>
    <n v="13"/>
    <x v="0"/>
    <n v="611"/>
    <s v="Agag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732280515.13794994"/>
  </r>
  <r>
    <s v="Local"/>
    <s v="2017/18"/>
    <s v="ApprovedBudget"/>
    <x v="2"/>
    <n v="13"/>
    <x v="0"/>
    <n v="611"/>
    <s v="Agag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1093735959.142"/>
  </r>
  <r>
    <s v="Local"/>
    <s v="2017/18"/>
    <s v="ApprovedBudget"/>
    <x v="2"/>
    <n v="13"/>
    <x v="0"/>
    <n v="611"/>
    <s v="Agag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78912833.512319997"/>
  </r>
  <r>
    <s v="Local"/>
    <s v="2017/18"/>
    <s v="ApprovedBudget"/>
    <x v="0"/>
    <n v="1"/>
    <x v="1"/>
    <n v="611"/>
    <s v="Agag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611"/>
    <s v="Agag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8283939.657356001"/>
  </r>
  <r>
    <s v="Local"/>
    <s v="2017/18"/>
    <s v="ApprovedBudget"/>
    <x v="2"/>
    <n v="1"/>
    <x v="1"/>
    <n v="611"/>
    <s v="Agag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55366459.671062"/>
  </r>
  <r>
    <s v="Local"/>
    <s v="2017/18"/>
    <s v="ApprovedBudget"/>
    <x v="2"/>
    <n v="4"/>
    <x v="6"/>
    <n v="611"/>
    <s v="Agago District"/>
    <n v="1384"/>
    <s v="Works And Transport Development"/>
    <s v="7a"/>
    <s v="Works And Transport Development"/>
    <n v="321470"/>
    <s v="Sector Development Grant"/>
    <s v=" Works and Transport"/>
    <s v="Development Grant (RTI)"/>
    <n v="1"/>
    <s v="Outputs Provided"/>
    <n v="409125000"/>
  </r>
  <r>
    <s v="Local"/>
    <s v="2017/18"/>
    <s v="ApprovedBudget"/>
    <x v="0"/>
    <n v="7"/>
    <x v="2"/>
    <n v="611"/>
    <s v="Agago District"/>
    <n v="6"/>
    <s v="Education"/>
    <s v="6"/>
    <s v="Education"/>
    <n v="321466"/>
    <s v="Sector Conditional Grant (Wage)"/>
    <s v=" Education"/>
    <s v="Primary Education - Wage"/>
    <n v="1"/>
    <s v="Outputs Provided"/>
    <n v="6909892153.5987997"/>
  </r>
  <r>
    <s v="Local"/>
    <s v="2017/18"/>
    <s v="ApprovedBudget"/>
    <x v="0"/>
    <n v="7"/>
    <x v="2"/>
    <n v="611"/>
    <s v="Agago District"/>
    <n v="6"/>
    <s v="Education"/>
    <s v="6"/>
    <s v="Education"/>
    <n v="321466"/>
    <s v="Sector Conditional Grant (Wage)"/>
    <s v=" Education"/>
    <s v="Secondary Education - Wage"/>
    <n v="1"/>
    <s v="Outputs Provided"/>
    <n v="1714993402.1459"/>
  </r>
  <r>
    <s v="Local"/>
    <s v="2017/18"/>
    <s v="ApprovedBudget"/>
    <x v="0"/>
    <n v="7"/>
    <x v="2"/>
    <n v="611"/>
    <s v="Agago District"/>
    <n v="6"/>
    <s v="Education"/>
    <s v="6"/>
    <s v="Education"/>
    <n v="321466"/>
    <s v="Sector Conditional Grant (Wage)"/>
    <s v=" Education"/>
    <s v="Skills Development - Wage"/>
    <n v="1"/>
    <s v="Outputs Provided"/>
    <n v="122956855.92225"/>
  </r>
  <r>
    <s v="Local"/>
    <s v="2017/18"/>
    <s v="ApprovedBudget"/>
    <x v="1"/>
    <n v="7"/>
    <x v="2"/>
    <n v="611"/>
    <s v="Agago District"/>
    <n v="6"/>
    <s v="Education"/>
    <s v="6"/>
    <s v="Education"/>
    <n v="321467"/>
    <s v="Sector Conditional Grant (Non-Wage)"/>
    <s v="Education"/>
    <s v="Inspection"/>
    <n v="1"/>
    <s v="Outputs Provided"/>
    <n v="35201650.868293002"/>
  </r>
  <r>
    <s v="Local"/>
    <s v="2017/18"/>
    <s v="ApprovedBudget"/>
    <x v="1"/>
    <n v="7"/>
    <x v="2"/>
    <n v="611"/>
    <s v="Agag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14468936.49126995"/>
  </r>
  <r>
    <s v="Local"/>
    <s v="2017/18"/>
    <s v="ApprovedBudget"/>
    <x v="1"/>
    <n v="7"/>
    <x v="2"/>
    <n v="611"/>
    <s v="Agag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18849100.19619"/>
  </r>
  <r>
    <s v="Local"/>
    <s v="2017/18"/>
    <s v="ApprovedBudget"/>
    <x v="1"/>
    <n v="7"/>
    <x v="2"/>
    <n v="611"/>
    <s v="Agag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611"/>
    <s v="Agag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50598268.10947001"/>
  </r>
  <r>
    <s v="Local"/>
    <s v="2017/18"/>
    <s v="ApprovedBudget"/>
    <x v="0"/>
    <n v="8"/>
    <x v="3"/>
    <n v="611"/>
    <s v="Agago District"/>
    <n v="5"/>
    <s v="Health"/>
    <s v="5"/>
    <s v="Health"/>
    <n v="321466"/>
    <s v="Sector Conditional Grant (Wage)"/>
    <s v=" Health"/>
    <s v="Conditional wage grant Health"/>
    <n v="1"/>
    <s v="Outputs Provided"/>
    <n v="1806201287.6429999"/>
  </r>
  <r>
    <s v="Local"/>
    <s v="2017/18"/>
    <s v="ApprovedBudget"/>
    <x v="1"/>
    <n v="8"/>
    <x v="3"/>
    <n v="611"/>
    <s v="Agag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55486771.1322"/>
  </r>
  <r>
    <s v="Local"/>
    <s v="2017/18"/>
    <s v="ApprovedBudget"/>
    <x v="1"/>
    <n v="8"/>
    <x v="3"/>
    <n v="611"/>
    <s v="Agag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275424532.95924997"/>
  </r>
  <r>
    <s v="Local"/>
    <s v="2017/18"/>
    <s v="ApprovedBudget"/>
    <x v="1"/>
    <n v="9"/>
    <x v="4"/>
    <n v="611"/>
    <s v="Agag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6537588.424115002"/>
  </r>
  <r>
    <s v="Local"/>
    <s v="2017/18"/>
    <s v="ApprovedBudget"/>
    <x v="1"/>
    <n v="9"/>
    <x v="4"/>
    <n v="611"/>
    <s v="Agag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6988542.0646120999"/>
  </r>
  <r>
    <s v="Local"/>
    <s v="2017/18"/>
    <s v="ApprovedBudget"/>
    <x v="2"/>
    <n v="9"/>
    <x v="4"/>
    <n v="611"/>
    <s v="Agag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48946549.21416003"/>
  </r>
  <r>
    <s v="Local"/>
    <s v="2017/18"/>
    <s v="ApprovedBudget"/>
    <x v="2"/>
    <n v="9"/>
    <x v="4"/>
    <n v="611"/>
    <s v="Agag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611"/>
    <s v="Agag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6780330.416859999"/>
  </r>
  <r>
    <s v="Local"/>
    <s v="2017/18"/>
    <s v="ApprovedBudget"/>
    <x v="1"/>
    <n v="13"/>
    <x v="0"/>
    <n v="611"/>
    <s v="Agag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142860110.03922999"/>
  </r>
  <r>
    <s v="Local"/>
    <s v="2017/18"/>
    <s v="ApprovedBudget"/>
    <x v="1"/>
    <n v="13"/>
    <x v="0"/>
    <n v="611"/>
    <s v="Agag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43633730.35000998"/>
  </r>
  <r>
    <s v="Local"/>
    <s v="2017/18"/>
    <s v="ApprovedBudget"/>
    <x v="1"/>
    <n v="13"/>
    <x v="0"/>
    <n v="611"/>
    <s v="Agago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33181140.99978"/>
  </r>
  <r>
    <s v="Local"/>
    <s v="2017/18"/>
    <s v="ApprovedBudget"/>
    <x v="1"/>
    <n v="13"/>
    <x v="0"/>
    <n v="611"/>
    <s v="Agago District"/>
    <n v="1"/>
    <s v="Administration"/>
    <s v="1a"/>
    <s v="Administration"/>
    <n v="321617"/>
    <s v="Salary Arrears (Budgeting)"/>
    <s v=" Public Sector Management"/>
    <s v="Salary Arrears"/>
    <n v="1"/>
    <s v="Outputs Provided"/>
    <n v="176888526.00014001"/>
  </r>
  <r>
    <s v="Local"/>
    <s v="2017/18"/>
    <s v="ApprovedBudget"/>
    <x v="0"/>
    <n v="13"/>
    <x v="0"/>
    <n v="612"/>
    <s v="Kween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149094953.0831001"/>
  </r>
  <r>
    <s v="Local"/>
    <s v="2017/18"/>
    <s v="ApprovedBudget"/>
    <x v="1"/>
    <n v="13"/>
    <x v="0"/>
    <n v="612"/>
    <s v="Kween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8107681.06119001"/>
  </r>
  <r>
    <s v="Local"/>
    <s v="2017/18"/>
    <s v="ApprovedBudget"/>
    <x v="1"/>
    <n v="13"/>
    <x v="0"/>
    <n v="612"/>
    <s v="Kween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4400444.3138496"/>
  </r>
  <r>
    <s v="Local"/>
    <s v="2017/18"/>
    <s v="ApprovedBudget"/>
    <x v="1"/>
    <n v="13"/>
    <x v="0"/>
    <n v="612"/>
    <s v="Kween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2"/>
    <s v="Kween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6239999.99999"/>
  </r>
  <r>
    <s v="Local"/>
    <s v="2017/18"/>
    <s v="ApprovedBudget"/>
    <x v="1"/>
    <n v="13"/>
    <x v="0"/>
    <n v="612"/>
    <s v="Kween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03631147.42380001"/>
  </r>
  <r>
    <s v="Local"/>
    <s v="2017/18"/>
    <s v="ApprovedBudget"/>
    <x v="0"/>
    <n v="13"/>
    <x v="0"/>
    <n v="612"/>
    <s v="Kween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78241018.00012001"/>
  </r>
  <r>
    <s v="Local"/>
    <s v="2017/18"/>
    <s v="ApprovedBudget"/>
    <x v="1"/>
    <n v="13"/>
    <x v="0"/>
    <n v="612"/>
    <s v="Kween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46632328.473568998"/>
  </r>
  <r>
    <s v="Local"/>
    <s v="2017/18"/>
    <s v="ApprovedBudget"/>
    <x v="2"/>
    <n v="13"/>
    <x v="0"/>
    <n v="612"/>
    <s v="Kween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319250945.72027999"/>
  </r>
  <r>
    <s v="Local"/>
    <s v="2017/18"/>
    <s v="ApprovedBudget"/>
    <x v="2"/>
    <n v="13"/>
    <x v="0"/>
    <n v="612"/>
    <s v="Kween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473725828.66817999"/>
  </r>
  <r>
    <s v="Local"/>
    <s v="2017/18"/>
    <s v="ApprovedBudget"/>
    <x v="2"/>
    <n v="13"/>
    <x v="0"/>
    <n v="612"/>
    <s v="Kween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8311827.378079999"/>
  </r>
  <r>
    <s v="Local"/>
    <s v="2017/18"/>
    <s v="ApprovedBudget"/>
    <x v="0"/>
    <n v="1"/>
    <x v="1"/>
    <n v="612"/>
    <s v="Kween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36681141.75345999"/>
  </r>
  <r>
    <s v="Local"/>
    <s v="2017/18"/>
    <s v="ApprovedBudget"/>
    <x v="1"/>
    <n v="1"/>
    <x v="1"/>
    <n v="612"/>
    <s v="Kween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3720863.173381001"/>
  </r>
  <r>
    <s v="Local"/>
    <s v="2017/18"/>
    <s v="ApprovedBudget"/>
    <x v="2"/>
    <n v="1"/>
    <x v="1"/>
    <n v="612"/>
    <s v="Kween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2631702.011836"/>
  </r>
  <r>
    <s v="Local"/>
    <s v="2017/18"/>
    <s v="ApprovedBudget"/>
    <x v="0"/>
    <n v="7"/>
    <x v="2"/>
    <n v="612"/>
    <s v="Kween District"/>
    <n v="6"/>
    <s v="Education"/>
    <s v="6"/>
    <s v="Education"/>
    <n v="321466"/>
    <s v="Sector Conditional Grant (Wage)"/>
    <s v=" Education"/>
    <s v="Primary Education - Wage"/>
    <n v="1"/>
    <s v="Outputs Provided"/>
    <n v="2752326684.9260001"/>
  </r>
  <r>
    <s v="Local"/>
    <s v="2017/18"/>
    <s v="ApprovedBudget"/>
    <x v="0"/>
    <n v="7"/>
    <x v="2"/>
    <n v="612"/>
    <s v="Kween District"/>
    <n v="6"/>
    <s v="Education"/>
    <s v="6"/>
    <s v="Education"/>
    <n v="321466"/>
    <s v="Sector Conditional Grant (Wage)"/>
    <s v=" Education"/>
    <s v="Secondary Education - Wage"/>
    <n v="1"/>
    <s v="Outputs Provided"/>
    <n v="1046883264.4772"/>
  </r>
  <r>
    <s v="Local"/>
    <s v="2017/18"/>
    <s v="ApprovedBudget"/>
    <x v="1"/>
    <n v="7"/>
    <x v="2"/>
    <n v="612"/>
    <s v="Kween District"/>
    <n v="6"/>
    <s v="Education"/>
    <s v="6"/>
    <s v="Education"/>
    <n v="321467"/>
    <s v="Sector Conditional Grant (Non-Wage)"/>
    <s v="Education"/>
    <s v="Inspection"/>
    <n v="1"/>
    <s v="Outputs Provided"/>
    <n v="18821646.554127999"/>
  </r>
  <r>
    <s v="Local"/>
    <s v="2017/18"/>
    <s v="ApprovedBudget"/>
    <x v="1"/>
    <n v="7"/>
    <x v="2"/>
    <n v="612"/>
    <s v="Kween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08926337.56874999"/>
  </r>
  <r>
    <s v="Local"/>
    <s v="2017/18"/>
    <s v="ApprovedBudget"/>
    <x v="1"/>
    <n v="7"/>
    <x v="2"/>
    <n v="612"/>
    <s v="Kween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558975623.34075999"/>
  </r>
  <r>
    <s v="Local"/>
    <s v="2017/18"/>
    <s v="ApprovedBudget"/>
    <x v="2"/>
    <n v="7"/>
    <x v="2"/>
    <n v="612"/>
    <s v="Kween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13963196.07055999"/>
  </r>
  <r>
    <s v="Local"/>
    <s v="2017/18"/>
    <s v="ApprovedBudget"/>
    <x v="0"/>
    <n v="8"/>
    <x v="3"/>
    <n v="612"/>
    <s v="Kween District"/>
    <n v="5"/>
    <s v="Health"/>
    <s v="5"/>
    <s v="Health"/>
    <n v="321466"/>
    <s v="Sector Conditional Grant (Wage)"/>
    <s v=" Health"/>
    <s v="Conditional wage grant Health"/>
    <n v="1"/>
    <s v="Outputs Provided"/>
    <n v="1660027140.7189"/>
  </r>
  <r>
    <s v="Local"/>
    <s v="2017/18"/>
    <s v="ApprovedBudget"/>
    <x v="1"/>
    <n v="8"/>
    <x v="3"/>
    <n v="612"/>
    <s v="Kween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04039754.52796"/>
  </r>
  <r>
    <s v="Local"/>
    <s v="2017/18"/>
    <s v="ApprovedBudget"/>
    <x v="1"/>
    <n v="9"/>
    <x v="4"/>
    <n v="612"/>
    <s v="Kween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960522.492415"/>
  </r>
  <r>
    <s v="Local"/>
    <s v="2017/18"/>
    <s v="ApprovedBudget"/>
    <x v="1"/>
    <n v="9"/>
    <x v="4"/>
    <n v="612"/>
    <s v="Kween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575933.2531599998"/>
  </r>
  <r>
    <s v="Local"/>
    <s v="2017/18"/>
    <s v="ApprovedBudget"/>
    <x v="2"/>
    <n v="9"/>
    <x v="4"/>
    <n v="612"/>
    <s v="Kween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91395821.87954"/>
  </r>
  <r>
    <s v="Local"/>
    <s v="2017/18"/>
    <s v="ApprovedBudget"/>
    <x v="2"/>
    <n v="9"/>
    <x v="4"/>
    <n v="612"/>
    <s v="Kween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1575984.990619998"/>
  </r>
  <r>
    <s v="Local"/>
    <s v="2017/18"/>
    <s v="ApprovedBudget"/>
    <x v="1"/>
    <n v="10"/>
    <x v="5"/>
    <n v="612"/>
    <s v="Kween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7659542.916979998"/>
  </r>
  <r>
    <s v="Local"/>
    <s v="2017/18"/>
    <s v="ApprovedBudget"/>
    <x v="1"/>
    <n v="13"/>
    <x v="0"/>
    <n v="612"/>
    <s v="Kween District"/>
    <n v="1"/>
    <s v="Administration"/>
    <s v="1a"/>
    <s v="Administration"/>
    <n v="212105"/>
    <s v="Pension for Local Governments"/>
    <s v=" Public Sector Management"/>
    <s v="Pension "/>
    <n v="1"/>
    <s v="Outputs Provided"/>
    <n v="75303158.179738998"/>
  </r>
  <r>
    <s v="Local"/>
    <s v="2017/18"/>
    <s v="ApprovedBudget"/>
    <x v="1"/>
    <n v="13"/>
    <x v="0"/>
    <n v="612"/>
    <s v="Kween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230377153.39969"/>
  </r>
  <r>
    <s v="Local"/>
    <s v="2017/18"/>
    <s v="ApprovedBudget"/>
    <x v="1"/>
    <n v="13"/>
    <x v="0"/>
    <n v="612"/>
    <s v="Kween District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67997458.99970999"/>
  </r>
  <r>
    <s v="Local"/>
    <s v="2017/18"/>
    <s v="ApprovedBudget"/>
    <x v="0"/>
    <n v="13"/>
    <x v="0"/>
    <n v="613"/>
    <s v="Kagadi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68034765.0055001"/>
  </r>
  <r>
    <s v="Local"/>
    <s v="2017/18"/>
    <s v="ApprovedBudget"/>
    <x v="1"/>
    <n v="13"/>
    <x v="0"/>
    <n v="613"/>
    <s v="Kagadi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87154610.03495997"/>
  </r>
  <r>
    <s v="Local"/>
    <s v="2017/18"/>
    <s v="ApprovedBudget"/>
    <x v="1"/>
    <n v="13"/>
    <x v="0"/>
    <n v="613"/>
    <s v="Kagadi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0394600.815962"/>
  </r>
  <r>
    <s v="Local"/>
    <s v="2017/18"/>
    <s v="ApprovedBudget"/>
    <x v="1"/>
    <n v="13"/>
    <x v="0"/>
    <n v="613"/>
    <s v="Kagadi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3"/>
    <s v="Kagadi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96319999.99998"/>
  </r>
  <r>
    <s v="Local"/>
    <s v="2017/18"/>
    <s v="ApprovedBudget"/>
    <x v="1"/>
    <n v="13"/>
    <x v="0"/>
    <n v="613"/>
    <s v="Kagadi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47764830.84580001"/>
  </r>
  <r>
    <s v="Local"/>
    <s v="2017/18"/>
    <s v="ApprovedBudget"/>
    <x v="0"/>
    <n v="13"/>
    <x v="0"/>
    <n v="613"/>
    <s v="Kagadi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96060966.99992999"/>
  </r>
  <r>
    <s v="Local"/>
    <s v="2017/18"/>
    <s v="ApprovedBudget"/>
    <x v="1"/>
    <n v="13"/>
    <x v="0"/>
    <n v="613"/>
    <s v="Kagadi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58232633.14511999"/>
  </r>
  <r>
    <s v="Local"/>
    <s v="2017/18"/>
    <s v="ApprovedBudget"/>
    <x v="2"/>
    <n v="13"/>
    <x v="0"/>
    <n v="613"/>
    <s v="Kagad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94967206.92772001"/>
  </r>
  <r>
    <s v="Local"/>
    <s v="2017/18"/>
    <s v="ApprovedBudget"/>
    <x v="2"/>
    <n v="13"/>
    <x v="0"/>
    <n v="613"/>
    <s v="Kagadi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306983356.45424002"/>
  </r>
  <r>
    <s v="Local"/>
    <s v="2017/18"/>
    <s v="ApprovedBudget"/>
    <x v="2"/>
    <n v="13"/>
    <x v="0"/>
    <n v="613"/>
    <s v="Kagadi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79036023.471780002"/>
  </r>
  <r>
    <s v="Local"/>
    <s v="2017/18"/>
    <s v="ApprovedBudget"/>
    <x v="0"/>
    <n v="1"/>
    <x v="1"/>
    <n v="613"/>
    <s v="Kagadi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15997237.91552001"/>
  </r>
  <r>
    <s v="Local"/>
    <s v="2017/18"/>
    <s v="ApprovedBudget"/>
    <x v="1"/>
    <n v="1"/>
    <x v="1"/>
    <n v="613"/>
    <s v="Kagadi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8592527.753886998"/>
  </r>
  <r>
    <s v="Local"/>
    <s v="2017/18"/>
    <s v="ApprovedBudget"/>
    <x v="2"/>
    <n v="1"/>
    <x v="1"/>
    <n v="613"/>
    <s v="Kagadi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9480804.767617002"/>
  </r>
  <r>
    <s v="Local"/>
    <s v="2017/18"/>
    <s v="ApprovedBudget"/>
    <x v="2"/>
    <n v="4"/>
    <x v="6"/>
    <n v="613"/>
    <s v="Kagadi District"/>
    <n v="1384"/>
    <s v="Works And Transport Development"/>
    <s v="7a"/>
    <s v="Works And Transport Development"/>
    <n v="321472"/>
    <s v="Transitional Development Grant"/>
    <s v=" Works and Transport"/>
    <s v="Transitional Development - Works Ad Hoc"/>
    <n v="1"/>
    <s v="Outputs Provided"/>
    <n v="968134249.92639995"/>
  </r>
  <r>
    <s v="Local"/>
    <s v="2017/18"/>
    <s v="ApprovedBudget"/>
    <x v="0"/>
    <n v="7"/>
    <x v="2"/>
    <n v="613"/>
    <s v="Kagadi District"/>
    <n v="6"/>
    <s v="Education"/>
    <s v="6"/>
    <s v="Education"/>
    <n v="321466"/>
    <s v="Sector Conditional Grant (Wage)"/>
    <s v=" Education"/>
    <s v="Primary Education - Wage"/>
    <n v="1"/>
    <s v="Outputs Provided"/>
    <n v="6699037402.6764002"/>
  </r>
  <r>
    <s v="Local"/>
    <s v="2017/18"/>
    <s v="ApprovedBudget"/>
    <x v="0"/>
    <n v="7"/>
    <x v="2"/>
    <n v="613"/>
    <s v="Kagadi District"/>
    <n v="6"/>
    <s v="Education"/>
    <s v="6"/>
    <s v="Education"/>
    <n v="321466"/>
    <s v="Sector Conditional Grant (Wage)"/>
    <s v=" Education"/>
    <s v="Secondary Education - Wage"/>
    <n v="1"/>
    <s v="Outputs Provided"/>
    <n v="1057442573.3286"/>
  </r>
  <r>
    <s v="Local"/>
    <s v="2017/18"/>
    <s v="ApprovedBudget"/>
    <x v="1"/>
    <n v="7"/>
    <x v="2"/>
    <n v="613"/>
    <s v="Kagadi District"/>
    <n v="6"/>
    <s v="Education"/>
    <s v="6"/>
    <s v="Education"/>
    <n v="321467"/>
    <s v="Sector Conditional Grant (Non-Wage)"/>
    <s v="Education"/>
    <s v="Inspection"/>
    <n v="1"/>
    <s v="Outputs Provided"/>
    <n v="43055077.594283998"/>
  </r>
  <r>
    <s v="Local"/>
    <s v="2017/18"/>
    <s v="ApprovedBudget"/>
    <x v="1"/>
    <n v="7"/>
    <x v="2"/>
    <n v="613"/>
    <s v="Kagadi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41743864.91732001"/>
  </r>
  <r>
    <s v="Local"/>
    <s v="2017/18"/>
    <s v="ApprovedBudget"/>
    <x v="1"/>
    <n v="7"/>
    <x v="2"/>
    <n v="613"/>
    <s v="Kagadi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102873420.7931001"/>
  </r>
  <r>
    <s v="Local"/>
    <s v="2017/18"/>
    <s v="ApprovedBudget"/>
    <x v="2"/>
    <n v="7"/>
    <x v="2"/>
    <n v="613"/>
    <s v="Kagadi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304774456.34416997"/>
  </r>
  <r>
    <s v="Local"/>
    <s v="2017/18"/>
    <s v="ApprovedBudget"/>
    <x v="0"/>
    <n v="8"/>
    <x v="3"/>
    <n v="613"/>
    <s v="Kagadi District"/>
    <n v="5"/>
    <s v="Health"/>
    <s v="5"/>
    <s v="Health"/>
    <n v="321466"/>
    <s v="Sector Conditional Grant (Wage)"/>
    <s v=" Health"/>
    <s v="Conditional wage grant Health"/>
    <n v="1"/>
    <s v="Outputs Provided"/>
    <n v="2980546627.9977999"/>
  </r>
  <r>
    <s v="Local"/>
    <s v="2017/18"/>
    <s v="ApprovedBudget"/>
    <x v="1"/>
    <n v="8"/>
    <x v="3"/>
    <n v="613"/>
    <s v="Kagadi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45062932.47025999"/>
  </r>
  <r>
    <s v="Local"/>
    <s v="2017/18"/>
    <s v="ApprovedBudget"/>
    <x v="1"/>
    <n v="8"/>
    <x v="3"/>
    <n v="613"/>
    <s v="Kagadi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62657333.76688999"/>
  </r>
  <r>
    <s v="Local"/>
    <s v="2017/18"/>
    <s v="ApprovedBudget"/>
    <x v="2"/>
    <n v="8"/>
    <x v="3"/>
    <n v="613"/>
    <s v="Kagadi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613"/>
    <s v="Kagadi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543087.021375"/>
  </r>
  <r>
    <s v="Local"/>
    <s v="2017/18"/>
    <s v="ApprovedBudget"/>
    <x v="1"/>
    <n v="9"/>
    <x v="4"/>
    <n v="613"/>
    <s v="Kagadi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8801245.6010429002"/>
  </r>
  <r>
    <s v="Local"/>
    <s v="2017/18"/>
    <s v="ApprovedBudget"/>
    <x v="2"/>
    <n v="9"/>
    <x v="4"/>
    <n v="613"/>
    <s v="Kagadi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92525639.21605998"/>
  </r>
  <r>
    <s v="Local"/>
    <s v="2017/18"/>
    <s v="ApprovedBudget"/>
    <x v="1"/>
    <n v="10"/>
    <x v="5"/>
    <n v="613"/>
    <s v="Kagadi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78366021.010505006"/>
  </r>
  <r>
    <s v="Local"/>
    <s v="2017/18"/>
    <s v="ApprovedBudget"/>
    <x v="1"/>
    <n v="13"/>
    <x v="0"/>
    <n v="613"/>
    <s v="Kagadi District"/>
    <n v="1"/>
    <s v="Administration"/>
    <s v="1a"/>
    <s v="Administration"/>
    <n v="212105"/>
    <s v="Pension for Local Governments"/>
    <s v=" Public Sector Management"/>
    <s v="Pension "/>
    <n v="1"/>
    <s v="Outputs Provided"/>
    <n v="70717991.851382002"/>
  </r>
  <r>
    <s v="Local"/>
    <s v="2017/18"/>
    <s v="ApprovedBudget"/>
    <x v="1"/>
    <n v="13"/>
    <x v="0"/>
    <n v="613"/>
    <s v="Kagadi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64437690.21649998"/>
  </r>
  <r>
    <s v="Local"/>
    <s v="2017/18"/>
    <s v="ApprovedBudget"/>
    <x v="0"/>
    <n v="13"/>
    <x v="0"/>
    <n v="614"/>
    <s v="Kakumir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68034765.0055001"/>
  </r>
  <r>
    <s v="Local"/>
    <s v="2017/18"/>
    <s v="ApprovedBudget"/>
    <x v="1"/>
    <n v="13"/>
    <x v="0"/>
    <n v="614"/>
    <s v="Kakumir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85185518.79540002"/>
  </r>
  <r>
    <s v="Local"/>
    <s v="2017/18"/>
    <s v="ApprovedBudget"/>
    <x v="1"/>
    <n v="13"/>
    <x v="0"/>
    <n v="614"/>
    <s v="Kakumir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249918.2121283999"/>
  </r>
  <r>
    <s v="Local"/>
    <s v="2017/18"/>
    <s v="ApprovedBudget"/>
    <x v="1"/>
    <n v="13"/>
    <x v="0"/>
    <n v="614"/>
    <s v="Kakumir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4"/>
    <s v="Kakumir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25279999.99997"/>
  </r>
  <r>
    <s v="Local"/>
    <s v="2017/18"/>
    <s v="ApprovedBudget"/>
    <x v="1"/>
    <n v="13"/>
    <x v="0"/>
    <n v="614"/>
    <s v="Kakumir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237020003.17899999"/>
  </r>
  <r>
    <s v="Local"/>
    <s v="2017/18"/>
    <s v="ApprovedBudget"/>
    <x v="0"/>
    <n v="13"/>
    <x v="0"/>
    <n v="614"/>
    <s v="Kakumir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614"/>
    <s v="Kakumir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64817199.547266997"/>
  </r>
  <r>
    <s v="Local"/>
    <s v="2017/18"/>
    <s v="ApprovedBudget"/>
    <x v="2"/>
    <n v="13"/>
    <x v="0"/>
    <n v="614"/>
    <s v="Kakumi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204847392.67135"/>
  </r>
  <r>
    <s v="Local"/>
    <s v="2017/18"/>
    <s v="ApprovedBudget"/>
    <x v="2"/>
    <n v="13"/>
    <x v="0"/>
    <n v="614"/>
    <s v="Kakumi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302712697.29970002"/>
  </r>
  <r>
    <s v="Local"/>
    <s v="2017/18"/>
    <s v="ApprovedBudget"/>
    <x v="2"/>
    <n v="13"/>
    <x v="0"/>
    <n v="614"/>
    <s v="Kakumir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27849189.407280002"/>
  </r>
  <r>
    <s v="Local"/>
    <s v="2017/18"/>
    <s v="ApprovedBudget"/>
    <x v="0"/>
    <n v="1"/>
    <x v="1"/>
    <n v="614"/>
    <s v="Kakumir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614"/>
    <s v="Kakumir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3956231.405194998"/>
  </r>
  <r>
    <s v="Local"/>
    <s v="2017/18"/>
    <s v="ApprovedBudget"/>
    <x v="2"/>
    <n v="1"/>
    <x v="1"/>
    <n v="614"/>
    <s v="Kakumir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44944467.097796001"/>
  </r>
  <r>
    <s v="Local"/>
    <s v="2017/18"/>
    <s v="ApprovedBudget"/>
    <x v="2"/>
    <n v="4"/>
    <x v="6"/>
    <n v="614"/>
    <s v="Kakumiro District"/>
    <n v="1384"/>
    <s v="Works And Transport Development"/>
    <s v="7a"/>
    <s v="Works And Transport Development"/>
    <n v="321472"/>
    <s v="Transitional Development Grant"/>
    <s v=" Works and Transport"/>
    <s v="Transitional Development - Works Ad Hoc"/>
    <n v="1"/>
    <s v="Outputs Provided"/>
    <n v="708502569.35470998"/>
  </r>
  <r>
    <s v="Local"/>
    <s v="2017/18"/>
    <s v="ApprovedBudget"/>
    <x v="0"/>
    <n v="7"/>
    <x v="2"/>
    <n v="614"/>
    <s v="Kakumiro District"/>
    <n v="6"/>
    <s v="Education"/>
    <s v="6"/>
    <s v="Education"/>
    <n v="321466"/>
    <s v="Sector Conditional Grant (Wage)"/>
    <s v=" Education"/>
    <s v="Primary Education - Wage"/>
    <n v="1"/>
    <s v="Outputs Provided"/>
    <n v="3365108988.0043998"/>
  </r>
  <r>
    <s v="Local"/>
    <s v="2017/18"/>
    <s v="ApprovedBudget"/>
    <x v="0"/>
    <n v="7"/>
    <x v="2"/>
    <n v="614"/>
    <s v="Kakumiro District"/>
    <n v="6"/>
    <s v="Education"/>
    <s v="6"/>
    <s v="Education"/>
    <n v="321466"/>
    <s v="Sector Conditional Grant (Wage)"/>
    <s v=" Education"/>
    <s v="Secondary Education - Wage"/>
    <n v="1"/>
    <s v="Outputs Provided"/>
    <n v="808627739.99662995"/>
  </r>
  <r>
    <s v="Local"/>
    <s v="2017/18"/>
    <s v="ApprovedBudget"/>
    <x v="0"/>
    <n v="7"/>
    <x v="2"/>
    <n v="614"/>
    <s v="Kakumiro District"/>
    <n v="6"/>
    <s v="Education"/>
    <s v="6"/>
    <s v="Education"/>
    <n v="321466"/>
    <s v="Sector Conditional Grant (Wage)"/>
    <s v=" Education"/>
    <s v="Skills Development - Wage"/>
    <n v="1"/>
    <s v="Outputs Provided"/>
    <n v="101966195.99873"/>
  </r>
  <r>
    <s v="Local"/>
    <s v="2017/18"/>
    <s v="ApprovedBudget"/>
    <x v="1"/>
    <n v="7"/>
    <x v="2"/>
    <n v="614"/>
    <s v="Kakumiro District"/>
    <n v="6"/>
    <s v="Education"/>
    <s v="6"/>
    <s v="Education"/>
    <n v="321467"/>
    <s v="Sector Conditional Grant (Non-Wage)"/>
    <s v="Education"/>
    <s v="Inspection"/>
    <n v="1"/>
    <s v="Outputs Provided"/>
    <n v="28918909.487518001"/>
  </r>
  <r>
    <s v="Local"/>
    <s v="2017/18"/>
    <s v="ApprovedBudget"/>
    <x v="1"/>
    <n v="7"/>
    <x v="2"/>
    <n v="614"/>
    <s v="Kakumir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19077420.58897001"/>
  </r>
  <r>
    <s v="Local"/>
    <s v="2017/18"/>
    <s v="ApprovedBudget"/>
    <x v="1"/>
    <n v="7"/>
    <x v="2"/>
    <n v="614"/>
    <s v="Kakumir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86247823.58085001"/>
  </r>
  <r>
    <s v="Local"/>
    <s v="2017/18"/>
    <s v="ApprovedBudget"/>
    <x v="1"/>
    <n v="7"/>
    <x v="2"/>
    <n v="614"/>
    <s v="Kakumiro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10153499.64409"/>
  </r>
  <r>
    <s v="Local"/>
    <s v="2017/18"/>
    <s v="ApprovedBudget"/>
    <x v="2"/>
    <n v="7"/>
    <x v="2"/>
    <n v="614"/>
    <s v="Kakumir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91670468.68607998"/>
  </r>
  <r>
    <s v="Local"/>
    <s v="2017/18"/>
    <s v="ApprovedBudget"/>
    <x v="2"/>
    <n v="7"/>
    <x v="2"/>
    <n v="614"/>
    <s v="Kakumiro District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150000000.00049999"/>
  </r>
  <r>
    <s v="Local"/>
    <s v="2017/18"/>
    <s v="ApprovedBudget"/>
    <x v="0"/>
    <n v="8"/>
    <x v="3"/>
    <n v="614"/>
    <s v="Kakumiro District"/>
    <n v="5"/>
    <s v="Health"/>
    <s v="5"/>
    <s v="Health"/>
    <n v="321466"/>
    <s v="Sector Conditional Grant (Wage)"/>
    <s v=" Health"/>
    <s v="Conditional wage grant Health"/>
    <n v="1"/>
    <s v="Outputs Provided"/>
    <n v="1027403927.9993"/>
  </r>
  <r>
    <s v="Local"/>
    <s v="2017/18"/>
    <s v="ApprovedBudget"/>
    <x v="1"/>
    <n v="8"/>
    <x v="3"/>
    <n v="614"/>
    <s v="Kakumir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24051392.14796001"/>
  </r>
  <r>
    <s v="Local"/>
    <s v="2017/18"/>
    <s v="ApprovedBudget"/>
    <x v="1"/>
    <n v="9"/>
    <x v="4"/>
    <n v="614"/>
    <s v="Kakumir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7365624.760904998"/>
  </r>
  <r>
    <s v="Local"/>
    <s v="2017/18"/>
    <s v="ApprovedBudget"/>
    <x v="1"/>
    <n v="9"/>
    <x v="4"/>
    <n v="614"/>
    <s v="Kakumir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9426601.6624356005"/>
  </r>
  <r>
    <s v="Local"/>
    <s v="2017/18"/>
    <s v="ApprovedBudget"/>
    <x v="2"/>
    <n v="9"/>
    <x v="4"/>
    <n v="614"/>
    <s v="Kakumir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48465423.08433002"/>
  </r>
  <r>
    <s v="Local"/>
    <s v="2017/18"/>
    <s v="ApprovedBudget"/>
    <x v="1"/>
    <n v="10"/>
    <x v="5"/>
    <n v="614"/>
    <s v="Kakumir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9825027.522474006"/>
  </r>
  <r>
    <s v="Local"/>
    <s v="2017/18"/>
    <s v="ApprovedBudget"/>
    <x v="1"/>
    <n v="13"/>
    <x v="0"/>
    <n v="614"/>
    <s v="Kakumir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9595464.000038002"/>
  </r>
  <r>
    <s v="Local"/>
    <s v="2017/18"/>
    <s v="ApprovedBudget"/>
    <x v="1"/>
    <n v="13"/>
    <x v="0"/>
    <n v="614"/>
    <s v="Kakumir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53008746.33072999"/>
  </r>
  <r>
    <s v="Local"/>
    <s v="2017/18"/>
    <s v="ApprovedBudget"/>
    <x v="0"/>
    <n v="13"/>
    <x v="0"/>
    <n v="615"/>
    <s v="Omor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68034765.0055001"/>
  </r>
  <r>
    <s v="Local"/>
    <s v="2017/18"/>
    <s v="ApprovedBudget"/>
    <x v="1"/>
    <n v="13"/>
    <x v="0"/>
    <n v="615"/>
    <s v="Omor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91445028.44586998"/>
  </r>
  <r>
    <s v="Local"/>
    <s v="2017/18"/>
    <s v="ApprovedBudget"/>
    <x v="1"/>
    <n v="13"/>
    <x v="0"/>
    <n v="615"/>
    <s v="Omor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461923.674110999"/>
  </r>
  <r>
    <s v="Local"/>
    <s v="2017/18"/>
    <s v="ApprovedBudget"/>
    <x v="1"/>
    <n v="13"/>
    <x v="0"/>
    <n v="615"/>
    <s v="Omor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5"/>
    <s v="Omor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64200000.000058003"/>
  </r>
  <r>
    <s v="Local"/>
    <s v="2017/18"/>
    <s v="ApprovedBudget"/>
    <x v="1"/>
    <n v="13"/>
    <x v="0"/>
    <n v="615"/>
    <s v="Omor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07515631.2412"/>
  </r>
  <r>
    <s v="Local"/>
    <s v="2017/18"/>
    <s v="ApprovedBudget"/>
    <x v="0"/>
    <n v="13"/>
    <x v="0"/>
    <n v="615"/>
    <s v="Omor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615"/>
    <s v="Omor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68902895.832490996"/>
  </r>
  <r>
    <s v="Local"/>
    <s v="2017/18"/>
    <s v="ApprovedBudget"/>
    <x v="2"/>
    <n v="13"/>
    <x v="0"/>
    <n v="615"/>
    <s v="Omo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65376783.43437004"/>
  </r>
  <r>
    <s v="Local"/>
    <s v="2017/18"/>
    <s v="ApprovedBudget"/>
    <x v="2"/>
    <n v="13"/>
    <x v="0"/>
    <n v="615"/>
    <s v="Omor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26204985.25757003"/>
  </r>
  <r>
    <s v="Local"/>
    <s v="2017/18"/>
    <s v="ApprovedBudget"/>
    <x v="2"/>
    <n v="13"/>
    <x v="0"/>
    <n v="615"/>
    <s v="Omor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9259849.270439997"/>
  </r>
  <r>
    <s v="Local"/>
    <s v="2017/18"/>
    <s v="ApprovedBudget"/>
    <x v="0"/>
    <n v="1"/>
    <x v="1"/>
    <n v="615"/>
    <s v="Omor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615"/>
    <s v="Omor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1282355.133477002"/>
  </r>
  <r>
    <s v="Local"/>
    <s v="2017/18"/>
    <s v="ApprovedBudget"/>
    <x v="2"/>
    <n v="1"/>
    <x v="1"/>
    <n v="615"/>
    <s v="Omor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8157262.548776001"/>
  </r>
  <r>
    <s v="Local"/>
    <s v="2017/18"/>
    <s v="ApprovedBudget"/>
    <x v="0"/>
    <n v="7"/>
    <x v="2"/>
    <n v="615"/>
    <s v="Omoro District"/>
    <n v="6"/>
    <s v="Education"/>
    <s v="6"/>
    <s v="Education"/>
    <n v="321466"/>
    <s v="Sector Conditional Grant (Wage)"/>
    <s v=" Education"/>
    <s v="Primary Education - Wage"/>
    <n v="1"/>
    <s v="Outputs Provided"/>
    <n v="7130334960.0060997"/>
  </r>
  <r>
    <s v="Local"/>
    <s v="2017/18"/>
    <s v="ApprovedBudget"/>
    <x v="0"/>
    <n v="7"/>
    <x v="2"/>
    <n v="615"/>
    <s v="Omoro District"/>
    <n v="6"/>
    <s v="Education"/>
    <s v="6"/>
    <s v="Education"/>
    <n v="321466"/>
    <s v="Sector Conditional Grant (Wage)"/>
    <s v=" Education"/>
    <s v="Secondary Education - Wage"/>
    <n v="1"/>
    <s v="Outputs Provided"/>
    <n v="967005503.99512005"/>
  </r>
  <r>
    <s v="Local"/>
    <s v="2017/18"/>
    <s v="ApprovedBudget"/>
    <x v="1"/>
    <n v="7"/>
    <x v="2"/>
    <n v="615"/>
    <s v="Omoro District"/>
    <n v="6"/>
    <s v="Education"/>
    <s v="6"/>
    <s v="Education"/>
    <n v="321467"/>
    <s v="Sector Conditional Grant (Non-Wage)"/>
    <s v="Education"/>
    <s v="Inspection"/>
    <n v="1"/>
    <s v="Outputs Provided"/>
    <n v="25104387.934902001"/>
  </r>
  <r>
    <s v="Local"/>
    <s v="2017/18"/>
    <s v="ApprovedBudget"/>
    <x v="1"/>
    <n v="7"/>
    <x v="2"/>
    <n v="615"/>
    <s v="Omor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13882403.53906"/>
  </r>
  <r>
    <s v="Local"/>
    <s v="2017/18"/>
    <s v="ApprovedBudget"/>
    <x v="1"/>
    <n v="7"/>
    <x v="2"/>
    <n v="615"/>
    <s v="Omor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08161268.34233999"/>
  </r>
  <r>
    <s v="Local"/>
    <s v="2017/18"/>
    <s v="ApprovedBudget"/>
    <x v="2"/>
    <n v="7"/>
    <x v="2"/>
    <n v="615"/>
    <s v="Omor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82219475.39513001"/>
  </r>
  <r>
    <s v="Local"/>
    <s v="2017/18"/>
    <s v="ApprovedBudget"/>
    <x v="0"/>
    <n v="8"/>
    <x v="3"/>
    <n v="615"/>
    <s v="Omoro District"/>
    <n v="5"/>
    <s v="Health"/>
    <s v="5"/>
    <s v="Health"/>
    <n v="321466"/>
    <s v="Sector Conditional Grant (Wage)"/>
    <s v=" Health"/>
    <s v="Conditional wage grant Health"/>
    <n v="1"/>
    <s v="Outputs Provided"/>
    <n v="1220667323.9990001"/>
  </r>
  <r>
    <s v="Local"/>
    <s v="2017/18"/>
    <s v="ApprovedBudget"/>
    <x v="1"/>
    <n v="8"/>
    <x v="3"/>
    <n v="615"/>
    <s v="Omor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57167107.47189"/>
  </r>
  <r>
    <s v="Local"/>
    <s v="2017/18"/>
    <s v="ApprovedBudget"/>
    <x v="1"/>
    <n v="9"/>
    <x v="4"/>
    <n v="615"/>
    <s v="Omor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41445244.441485003"/>
  </r>
  <r>
    <s v="Local"/>
    <s v="2017/18"/>
    <s v="ApprovedBudget"/>
    <x v="1"/>
    <n v="9"/>
    <x v="4"/>
    <n v="615"/>
    <s v="Omor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113390.2315646"/>
  </r>
  <r>
    <s v="Local"/>
    <s v="2017/18"/>
    <s v="ApprovedBudget"/>
    <x v="2"/>
    <n v="9"/>
    <x v="4"/>
    <n v="615"/>
    <s v="Omor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266325851.92541999"/>
  </r>
  <r>
    <s v="Local"/>
    <s v="2017/18"/>
    <s v="ApprovedBudget"/>
    <x v="1"/>
    <n v="10"/>
    <x v="5"/>
    <n v="615"/>
    <s v="Omor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5715941.669163004"/>
  </r>
  <r>
    <s v="Local"/>
    <s v="2017/18"/>
    <s v="ApprovedBudget"/>
    <x v="1"/>
    <n v="13"/>
    <x v="0"/>
    <n v="615"/>
    <s v="Omor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64751163.999656998"/>
  </r>
  <r>
    <s v="Local"/>
    <s v="2017/18"/>
    <s v="ApprovedBudget"/>
    <x v="1"/>
    <n v="13"/>
    <x v="0"/>
    <n v="615"/>
    <s v="Omor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31750544.67399001"/>
  </r>
  <r>
    <s v="Local"/>
    <s v="2017/18"/>
    <s v="ApprovedBudget"/>
    <x v="2"/>
    <n v="13"/>
    <x v="0"/>
    <n v="615"/>
    <s v="Omor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616"/>
    <s v="Ruband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1268034765.0055001"/>
  </r>
  <r>
    <s v="Local"/>
    <s v="2017/18"/>
    <s v="ApprovedBudget"/>
    <x v="1"/>
    <n v="13"/>
    <x v="0"/>
    <n v="616"/>
    <s v="Ruband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68521009.12121999"/>
  </r>
  <r>
    <s v="Local"/>
    <s v="2017/18"/>
    <s v="ApprovedBudget"/>
    <x v="1"/>
    <n v="13"/>
    <x v="0"/>
    <n v="616"/>
    <s v="Ruband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1227440.229772"/>
  </r>
  <r>
    <s v="Local"/>
    <s v="2017/18"/>
    <s v="ApprovedBudget"/>
    <x v="1"/>
    <n v="13"/>
    <x v="0"/>
    <n v="616"/>
    <s v="Ruband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6"/>
    <s v="Ruband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83999999.999989003"/>
  </r>
  <r>
    <s v="Local"/>
    <s v="2017/18"/>
    <s v="ApprovedBudget"/>
    <x v="1"/>
    <n v="13"/>
    <x v="0"/>
    <n v="616"/>
    <s v="Ruband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21761914.36300001"/>
  </r>
  <r>
    <s v="Local"/>
    <s v="2017/18"/>
    <s v="ApprovedBudget"/>
    <x v="0"/>
    <n v="13"/>
    <x v="0"/>
    <n v="616"/>
    <s v="Ruband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616"/>
    <s v="Ruband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02183372.98636"/>
  </r>
  <r>
    <s v="Local"/>
    <s v="2017/18"/>
    <s v="ApprovedBudget"/>
    <x v="2"/>
    <n v="13"/>
    <x v="0"/>
    <n v="616"/>
    <s v="Ruband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13688254.90795"/>
  </r>
  <r>
    <s v="Local"/>
    <s v="2017/18"/>
    <s v="ApprovedBudget"/>
    <x v="2"/>
    <n v="13"/>
    <x v="0"/>
    <n v="616"/>
    <s v="Ruband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51463574.79407999"/>
  </r>
  <r>
    <s v="Local"/>
    <s v="2017/18"/>
    <s v="ApprovedBudget"/>
    <x v="2"/>
    <n v="13"/>
    <x v="0"/>
    <n v="616"/>
    <s v="Ruband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8142489.443360001"/>
  </r>
  <r>
    <s v="Local"/>
    <s v="2017/18"/>
    <s v="ApprovedBudget"/>
    <x v="0"/>
    <n v="1"/>
    <x v="1"/>
    <n v="616"/>
    <s v="Ruband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81652173.91348001"/>
  </r>
  <r>
    <s v="Local"/>
    <s v="2017/18"/>
    <s v="ApprovedBudget"/>
    <x v="1"/>
    <n v="1"/>
    <x v="1"/>
    <n v="616"/>
    <s v="Ruband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3113704.374871001"/>
  </r>
  <r>
    <s v="Local"/>
    <s v="2017/18"/>
    <s v="ApprovedBudget"/>
    <x v="2"/>
    <n v="1"/>
    <x v="1"/>
    <n v="616"/>
    <s v="Ruband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2186714.269522998"/>
  </r>
  <r>
    <s v="Local"/>
    <s v="2017/18"/>
    <s v="ApprovedBudget"/>
    <x v="0"/>
    <n v="7"/>
    <x v="2"/>
    <n v="616"/>
    <s v="Rubanda District"/>
    <n v="6"/>
    <s v="Education"/>
    <s v="6"/>
    <s v="Education"/>
    <n v="321466"/>
    <s v="Sector Conditional Grant (Wage)"/>
    <s v=" Education"/>
    <s v="Primary Education - Wage"/>
    <n v="1"/>
    <s v="Outputs Provided"/>
    <n v="6092373258.4127998"/>
  </r>
  <r>
    <s v="Local"/>
    <s v="2017/18"/>
    <s v="ApprovedBudget"/>
    <x v="0"/>
    <n v="7"/>
    <x v="2"/>
    <n v="616"/>
    <s v="Rubanda District"/>
    <n v="6"/>
    <s v="Education"/>
    <s v="6"/>
    <s v="Education"/>
    <n v="321466"/>
    <s v="Sector Conditional Grant (Wage)"/>
    <s v=" Education"/>
    <s v="Secondary Education - Wage"/>
    <n v="1"/>
    <s v="Outputs Provided"/>
    <n v="2119847347.1558001"/>
  </r>
  <r>
    <s v="Local"/>
    <s v="2017/18"/>
    <s v="ApprovedBudget"/>
    <x v="0"/>
    <n v="7"/>
    <x v="2"/>
    <n v="616"/>
    <s v="Rubanda District"/>
    <n v="6"/>
    <s v="Education"/>
    <s v="6"/>
    <s v="Education"/>
    <n v="321466"/>
    <s v="Sector Conditional Grant (Wage)"/>
    <s v=" Education"/>
    <s v="Skills Development - Wage"/>
    <n v="1"/>
    <s v="Outputs Provided"/>
    <n v="161852442.13661999"/>
  </r>
  <r>
    <s v="Local"/>
    <s v="2017/18"/>
    <s v="ApprovedBudget"/>
    <x v="1"/>
    <n v="7"/>
    <x v="2"/>
    <n v="616"/>
    <s v="Rubanda District"/>
    <n v="6"/>
    <s v="Education"/>
    <s v="6"/>
    <s v="Education"/>
    <n v="321467"/>
    <s v="Sector Conditional Grant (Non-Wage)"/>
    <s v="Education"/>
    <s v="Inspection"/>
    <n v="1"/>
    <s v="Outputs Provided"/>
    <n v="35650418.109810002"/>
  </r>
  <r>
    <s v="Local"/>
    <s v="2017/18"/>
    <s v="ApprovedBudget"/>
    <x v="1"/>
    <n v="7"/>
    <x v="2"/>
    <n v="616"/>
    <s v="Ruband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29667859.62576997"/>
  </r>
  <r>
    <s v="Local"/>
    <s v="2017/18"/>
    <s v="ApprovedBudget"/>
    <x v="1"/>
    <n v="7"/>
    <x v="2"/>
    <n v="616"/>
    <s v="Ruband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06929600.54945004"/>
  </r>
  <r>
    <s v="Local"/>
    <s v="2017/18"/>
    <s v="ApprovedBudget"/>
    <x v="2"/>
    <n v="7"/>
    <x v="2"/>
    <n v="616"/>
    <s v="Ruband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98406198.44123"/>
  </r>
  <r>
    <s v="Local"/>
    <s v="2017/18"/>
    <s v="ApprovedBudget"/>
    <x v="0"/>
    <n v="8"/>
    <x v="3"/>
    <n v="616"/>
    <s v="Rubanda District"/>
    <n v="5"/>
    <s v="Health"/>
    <s v="5"/>
    <s v="Health"/>
    <n v="321466"/>
    <s v="Sector Conditional Grant (Wage)"/>
    <s v=" Health"/>
    <s v="Conditional wage grant Health"/>
    <n v="1"/>
    <s v="Outputs Provided"/>
    <n v="1658005799.997"/>
  </r>
  <r>
    <s v="Local"/>
    <s v="2017/18"/>
    <s v="ApprovedBudget"/>
    <x v="1"/>
    <n v="8"/>
    <x v="3"/>
    <n v="616"/>
    <s v="Ruband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56406763.25740001"/>
  </r>
  <r>
    <s v="Local"/>
    <s v="2017/18"/>
    <s v="ApprovedBudget"/>
    <x v="1"/>
    <n v="9"/>
    <x v="4"/>
    <n v="616"/>
    <s v="Ruband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3395235.408"/>
  </r>
  <r>
    <s v="Local"/>
    <s v="2017/18"/>
    <s v="ApprovedBudget"/>
    <x v="1"/>
    <n v="9"/>
    <x v="4"/>
    <n v="616"/>
    <s v="Ruband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493822.3928741002"/>
  </r>
  <r>
    <s v="Local"/>
    <s v="2017/18"/>
    <s v="ApprovedBudget"/>
    <x v="2"/>
    <n v="9"/>
    <x v="4"/>
    <n v="616"/>
    <s v="Ruband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70119453.14879"/>
  </r>
  <r>
    <s v="Local"/>
    <s v="2017/18"/>
    <s v="ApprovedBudget"/>
    <x v="1"/>
    <n v="10"/>
    <x v="5"/>
    <n v="616"/>
    <s v="Ruband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2094201.649197001"/>
  </r>
  <r>
    <s v="Local"/>
    <s v="2017/18"/>
    <s v="ApprovedBudget"/>
    <x v="1"/>
    <n v="13"/>
    <x v="0"/>
    <n v="616"/>
    <s v="Ruband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234592850.99869001"/>
  </r>
  <r>
    <s v="Local"/>
    <s v="2017/18"/>
    <s v="ApprovedBudget"/>
    <x v="1"/>
    <n v="13"/>
    <x v="0"/>
    <n v="616"/>
    <s v="Ruband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329999999.99985999"/>
  </r>
  <r>
    <s v="Local"/>
    <s v="2017/18"/>
    <s v="ApprovedBudget"/>
    <x v="2"/>
    <n v="13"/>
    <x v="0"/>
    <n v="616"/>
    <s v="Ruband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99999999.999951005"/>
  </r>
  <r>
    <s v="Local"/>
    <s v="2017/18"/>
    <s v="ApprovedBudget"/>
    <x v="0"/>
    <n v="13"/>
    <x v="0"/>
    <n v="617"/>
    <s v="Namisindw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314035902.33336997"/>
  </r>
  <r>
    <s v="Local"/>
    <s v="2017/18"/>
    <s v="ApprovedBudget"/>
    <x v="1"/>
    <n v="13"/>
    <x v="0"/>
    <n v="617"/>
    <s v="Namisindw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303858187.21517998"/>
  </r>
  <r>
    <s v="Local"/>
    <s v="2017/18"/>
    <s v="ApprovedBudget"/>
    <x v="1"/>
    <n v="13"/>
    <x v="0"/>
    <n v="617"/>
    <s v="Namisindw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0254146.73776"/>
  </r>
  <r>
    <s v="Local"/>
    <s v="2017/18"/>
    <s v="ApprovedBudget"/>
    <x v="1"/>
    <n v="13"/>
    <x v="0"/>
    <n v="617"/>
    <s v="Namisindw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7"/>
    <s v="Namisindw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219479999.99998999"/>
  </r>
  <r>
    <s v="Local"/>
    <s v="2017/18"/>
    <s v="ApprovedBudget"/>
    <x v="1"/>
    <n v="13"/>
    <x v="0"/>
    <n v="617"/>
    <s v="Namisindw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72048123.5088"/>
  </r>
  <r>
    <s v="Local"/>
    <s v="2017/18"/>
    <s v="ApprovedBudget"/>
    <x v="0"/>
    <n v="13"/>
    <x v="0"/>
    <n v="617"/>
    <s v="Namisindw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617"/>
    <s v="Namisindw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92866412.419729993"/>
  </r>
  <r>
    <s v="Local"/>
    <s v="2017/18"/>
    <s v="ApprovedBudget"/>
    <x v="2"/>
    <n v="13"/>
    <x v="0"/>
    <n v="617"/>
    <s v="Namisindw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04558740.92176998"/>
  </r>
  <r>
    <s v="Local"/>
    <s v="2017/18"/>
    <s v="ApprovedBudget"/>
    <x v="2"/>
    <n v="13"/>
    <x v="0"/>
    <n v="617"/>
    <s v="Namisindw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791624429.25594997"/>
  </r>
  <r>
    <s v="Local"/>
    <s v="2017/18"/>
    <s v="ApprovedBudget"/>
    <x v="2"/>
    <n v="13"/>
    <x v="0"/>
    <n v="617"/>
    <s v="Namisindw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9079508.804099999"/>
  </r>
  <r>
    <s v="Local"/>
    <s v="2017/18"/>
    <s v="ApprovedBudget"/>
    <x v="0"/>
    <n v="1"/>
    <x v="1"/>
    <n v="617"/>
    <s v="Namisindw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66540214.00148001"/>
  </r>
  <r>
    <s v="Local"/>
    <s v="2017/18"/>
    <s v="ApprovedBudget"/>
    <x v="1"/>
    <n v="1"/>
    <x v="1"/>
    <n v="617"/>
    <s v="Namisindw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2665963.967257999"/>
  </r>
  <r>
    <s v="Local"/>
    <s v="2017/18"/>
    <s v="ApprovedBudget"/>
    <x v="2"/>
    <n v="1"/>
    <x v="1"/>
    <n v="617"/>
    <s v="Namisindw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9190278.766171999"/>
  </r>
  <r>
    <s v="Local"/>
    <s v="2017/18"/>
    <s v="ApprovedBudget"/>
    <x v="0"/>
    <n v="7"/>
    <x v="2"/>
    <n v="617"/>
    <s v="Namisindwa District"/>
    <n v="6"/>
    <s v="Education"/>
    <s v="6"/>
    <s v="Education"/>
    <n v="321466"/>
    <s v="Sector Conditional Grant (Wage)"/>
    <s v=" Education"/>
    <s v="Primary Education - Wage"/>
    <n v="1"/>
    <s v="Outputs Provided"/>
    <n v="7176210623.9979"/>
  </r>
  <r>
    <s v="Local"/>
    <s v="2017/18"/>
    <s v="ApprovedBudget"/>
    <x v="0"/>
    <n v="7"/>
    <x v="2"/>
    <n v="617"/>
    <s v="Namisindwa District"/>
    <n v="6"/>
    <s v="Education"/>
    <s v="6"/>
    <s v="Education"/>
    <n v="321466"/>
    <s v="Sector Conditional Grant (Wage)"/>
    <s v=" Education"/>
    <s v="Secondary Education - Wage"/>
    <n v="1"/>
    <s v="Outputs Provided"/>
    <n v="1187820639.9976001"/>
  </r>
  <r>
    <s v="Local"/>
    <s v="2017/18"/>
    <s v="ApprovedBudget"/>
    <x v="0"/>
    <n v="7"/>
    <x v="2"/>
    <n v="617"/>
    <s v="Namisindwa District"/>
    <n v="6"/>
    <s v="Education"/>
    <s v="6"/>
    <s v="Education"/>
    <n v="321466"/>
    <s v="Sector Conditional Grant (Wage)"/>
    <s v=" Education"/>
    <s v="Skills Development - Wage"/>
    <n v="1"/>
    <s v="Outputs Provided"/>
    <n v="175699798.99985999"/>
  </r>
  <r>
    <s v="Local"/>
    <s v="2017/18"/>
    <s v="ApprovedBudget"/>
    <x v="1"/>
    <n v="7"/>
    <x v="2"/>
    <n v="617"/>
    <s v="Namisindwa District"/>
    <n v="6"/>
    <s v="Education"/>
    <s v="6"/>
    <s v="Education"/>
    <n v="321467"/>
    <s v="Sector Conditional Grant (Non-Wage)"/>
    <s v="Education"/>
    <s v="Inspection"/>
    <n v="1"/>
    <s v="Outputs Provided"/>
    <n v="33630965.523123004"/>
  </r>
  <r>
    <s v="Local"/>
    <s v="2017/18"/>
    <s v="ApprovedBudget"/>
    <x v="1"/>
    <n v="7"/>
    <x v="2"/>
    <n v="617"/>
    <s v="Namisindw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56076363.10119998"/>
  </r>
  <r>
    <s v="Local"/>
    <s v="2017/18"/>
    <s v="ApprovedBudget"/>
    <x v="1"/>
    <n v="7"/>
    <x v="2"/>
    <n v="617"/>
    <s v="Namisindw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435172982.0302"/>
  </r>
  <r>
    <s v="Local"/>
    <s v="2017/18"/>
    <s v="ApprovedBudget"/>
    <x v="2"/>
    <n v="7"/>
    <x v="2"/>
    <n v="617"/>
    <s v="Namisindw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95255872.93489"/>
  </r>
  <r>
    <s v="Local"/>
    <s v="2017/18"/>
    <s v="ApprovedBudget"/>
    <x v="0"/>
    <n v="8"/>
    <x v="3"/>
    <n v="617"/>
    <s v="Namisindwa District"/>
    <n v="5"/>
    <s v="Health"/>
    <s v="5"/>
    <s v="Health"/>
    <n v="321466"/>
    <s v="Sector Conditional Grant (Wage)"/>
    <s v=" Health"/>
    <s v="Conditional wage grant Health"/>
    <n v="1"/>
    <s v="Outputs Provided"/>
    <n v="1427805971.9974"/>
  </r>
  <r>
    <s v="Local"/>
    <s v="2017/18"/>
    <s v="ApprovedBudget"/>
    <x v="1"/>
    <n v="8"/>
    <x v="3"/>
    <n v="617"/>
    <s v="Namisindw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88066205.13444"/>
  </r>
  <r>
    <s v="Local"/>
    <s v="2017/18"/>
    <s v="ApprovedBudget"/>
    <x v="1"/>
    <n v="9"/>
    <x v="4"/>
    <n v="617"/>
    <s v="Namisindw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771108.097720001"/>
  </r>
  <r>
    <s v="Local"/>
    <s v="2017/18"/>
    <s v="ApprovedBudget"/>
    <x v="1"/>
    <n v="9"/>
    <x v="4"/>
    <n v="617"/>
    <s v="Namisindw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143882.3789277002"/>
  </r>
  <r>
    <s v="Local"/>
    <s v="2017/18"/>
    <s v="ApprovedBudget"/>
    <x v="2"/>
    <n v="9"/>
    <x v="4"/>
    <n v="617"/>
    <s v="Namisindw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38211337.28092998"/>
  </r>
  <r>
    <s v="Local"/>
    <s v="2017/18"/>
    <s v="ApprovedBudget"/>
    <x v="2"/>
    <n v="9"/>
    <x v="4"/>
    <n v="617"/>
    <s v="Namisindw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617"/>
    <s v="Namisindw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4158646.391497001"/>
  </r>
  <r>
    <s v="Local"/>
    <s v="2017/18"/>
    <s v="ApprovedBudget"/>
    <x v="1"/>
    <n v="13"/>
    <x v="0"/>
    <n v="617"/>
    <s v="Namisindw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7999999.999351002"/>
  </r>
  <r>
    <s v="Local"/>
    <s v="2017/18"/>
    <s v="ApprovedBudget"/>
    <x v="1"/>
    <n v="13"/>
    <x v="0"/>
    <n v="617"/>
    <s v="Namisindw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47938683.98537001"/>
  </r>
  <r>
    <s v="Local"/>
    <s v="2017/18"/>
    <s v="ApprovedBudget"/>
    <x v="2"/>
    <n v="13"/>
    <x v="0"/>
    <n v="617"/>
    <s v="Namisindw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000000000"/>
  </r>
  <r>
    <s v="Local"/>
    <s v="2017/18"/>
    <s v="ApprovedBudget"/>
    <x v="0"/>
    <n v="13"/>
    <x v="0"/>
    <n v="618"/>
    <s v="Pakwach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314035902.33336997"/>
  </r>
  <r>
    <s v="Local"/>
    <s v="2017/18"/>
    <s v="ApprovedBudget"/>
    <x v="1"/>
    <n v="13"/>
    <x v="0"/>
    <n v="618"/>
    <s v="Pakwach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49319120.53709"/>
  </r>
  <r>
    <s v="Local"/>
    <s v="2017/18"/>
    <s v="ApprovedBudget"/>
    <x v="1"/>
    <n v="13"/>
    <x v="0"/>
    <n v="618"/>
    <s v="Pakwach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728617.3825602001"/>
  </r>
  <r>
    <s v="Local"/>
    <s v="2017/18"/>
    <s v="ApprovedBudget"/>
    <x v="1"/>
    <n v="13"/>
    <x v="0"/>
    <n v="618"/>
    <s v="Pakwach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8"/>
    <s v="Pakwach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88080000.000000998"/>
  </r>
  <r>
    <s v="Local"/>
    <s v="2017/18"/>
    <s v="ApprovedBudget"/>
    <x v="1"/>
    <n v="13"/>
    <x v="0"/>
    <n v="618"/>
    <s v="Pakwach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9221557.569600001"/>
  </r>
  <r>
    <s v="Local"/>
    <s v="2017/18"/>
    <s v="ApprovedBudget"/>
    <x v="0"/>
    <n v="13"/>
    <x v="0"/>
    <n v="618"/>
    <s v="Pakwach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618"/>
    <s v="Pakwach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80610963.510165006"/>
  </r>
  <r>
    <s v="Local"/>
    <s v="2017/18"/>
    <s v="ApprovedBudget"/>
    <x v="2"/>
    <n v="13"/>
    <x v="0"/>
    <n v="618"/>
    <s v="Pakwach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538782567.38259006"/>
  </r>
  <r>
    <s v="Local"/>
    <s v="2017/18"/>
    <s v="ApprovedBudget"/>
    <x v="2"/>
    <n v="13"/>
    <x v="0"/>
    <n v="618"/>
    <s v="Pakwach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669822890.30115998"/>
  </r>
  <r>
    <s v="Local"/>
    <s v="2017/18"/>
    <s v="ApprovedBudget"/>
    <x v="2"/>
    <n v="13"/>
    <x v="0"/>
    <n v="618"/>
    <s v="Pakwach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46450508.159819998"/>
  </r>
  <r>
    <s v="Local"/>
    <s v="2017/18"/>
    <s v="ApprovedBudget"/>
    <x v="0"/>
    <n v="1"/>
    <x v="1"/>
    <n v="618"/>
    <s v="Pakwach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20250743.00113"/>
  </r>
  <r>
    <s v="Local"/>
    <s v="2017/18"/>
    <s v="ApprovedBudget"/>
    <x v="1"/>
    <n v="1"/>
    <x v="1"/>
    <n v="618"/>
    <s v="Pakwach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3702309.643596999"/>
  </r>
  <r>
    <s v="Local"/>
    <s v="2017/18"/>
    <s v="ApprovedBudget"/>
    <x v="2"/>
    <n v="1"/>
    <x v="1"/>
    <n v="618"/>
    <s v="Pakwach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9592877.921399001"/>
  </r>
  <r>
    <s v="Local"/>
    <s v="2017/18"/>
    <s v="ApprovedBudget"/>
    <x v="0"/>
    <n v="7"/>
    <x v="2"/>
    <n v="618"/>
    <s v="Pakwach District"/>
    <n v="6"/>
    <s v="Education"/>
    <s v="6"/>
    <s v="Education"/>
    <n v="321466"/>
    <s v="Sector Conditional Grant (Wage)"/>
    <s v=" Education"/>
    <s v="Primary Education - Wage"/>
    <n v="1"/>
    <s v="Outputs Provided"/>
    <n v="3045225810.0009999"/>
  </r>
  <r>
    <s v="Local"/>
    <s v="2017/18"/>
    <s v="ApprovedBudget"/>
    <x v="0"/>
    <n v="7"/>
    <x v="2"/>
    <n v="618"/>
    <s v="Pakwach District"/>
    <n v="6"/>
    <s v="Education"/>
    <s v="6"/>
    <s v="Education"/>
    <n v="321466"/>
    <s v="Sector Conditional Grant (Wage)"/>
    <s v=" Education"/>
    <s v="Secondary Education - Wage"/>
    <n v="1"/>
    <s v="Outputs Provided"/>
    <n v="139785417.00079"/>
  </r>
  <r>
    <s v="Local"/>
    <s v="2017/18"/>
    <s v="ApprovedBudget"/>
    <x v="0"/>
    <n v="7"/>
    <x v="2"/>
    <n v="618"/>
    <s v="Pakwach District"/>
    <n v="6"/>
    <s v="Education"/>
    <s v="6"/>
    <s v="Education"/>
    <n v="321466"/>
    <s v="Sector Conditional Grant (Wage)"/>
    <s v=" Education"/>
    <s v="Skills Development - Wage"/>
    <n v="1"/>
    <s v="Outputs Provided"/>
    <n v="83542481.009935006"/>
  </r>
  <r>
    <s v="Local"/>
    <s v="2017/18"/>
    <s v="ApprovedBudget"/>
    <x v="1"/>
    <n v="7"/>
    <x v="2"/>
    <n v="618"/>
    <s v="Pakwach District"/>
    <n v="6"/>
    <s v="Education"/>
    <s v="6"/>
    <s v="Education"/>
    <n v="321467"/>
    <s v="Sector Conditional Grant (Non-Wage)"/>
    <s v="Education"/>
    <s v="Inspection"/>
    <n v="1"/>
    <s v="Outputs Provided"/>
    <n v="23982469.831202999"/>
  </r>
  <r>
    <s v="Local"/>
    <s v="2017/18"/>
    <s v="ApprovedBudget"/>
    <x v="1"/>
    <n v="7"/>
    <x v="2"/>
    <n v="618"/>
    <s v="Pakwach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05434258.58952999"/>
  </r>
  <r>
    <s v="Local"/>
    <s v="2017/18"/>
    <s v="ApprovedBudget"/>
    <x v="1"/>
    <n v="7"/>
    <x v="2"/>
    <n v="618"/>
    <s v="Pakwach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82831727.16096002"/>
  </r>
  <r>
    <s v="Local"/>
    <s v="2017/18"/>
    <s v="ApprovedBudget"/>
    <x v="2"/>
    <n v="7"/>
    <x v="2"/>
    <n v="618"/>
    <s v="Pakwach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61244373.86028001"/>
  </r>
  <r>
    <s v="Local"/>
    <s v="2017/18"/>
    <s v="ApprovedBudget"/>
    <x v="0"/>
    <n v="8"/>
    <x v="3"/>
    <n v="618"/>
    <s v="Pakwach District"/>
    <n v="5"/>
    <s v="Health"/>
    <s v="5"/>
    <s v="Health"/>
    <n v="321466"/>
    <s v="Sector Conditional Grant (Wage)"/>
    <s v=" Health"/>
    <s v="Conditional wage grant Health"/>
    <n v="1"/>
    <s v="Outputs Provided"/>
    <n v="1214425592.9983001"/>
  </r>
  <r>
    <s v="Local"/>
    <s v="2017/18"/>
    <s v="ApprovedBudget"/>
    <x v="1"/>
    <n v="8"/>
    <x v="3"/>
    <n v="618"/>
    <s v="Pakwach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58055145.77382001"/>
  </r>
  <r>
    <s v="Local"/>
    <s v="2017/18"/>
    <s v="ApprovedBudget"/>
    <x v="1"/>
    <n v="9"/>
    <x v="4"/>
    <n v="618"/>
    <s v="Pakwach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4000088.85063"/>
  </r>
  <r>
    <s v="Local"/>
    <s v="2017/18"/>
    <s v="ApprovedBudget"/>
    <x v="1"/>
    <n v="9"/>
    <x v="4"/>
    <n v="618"/>
    <s v="Pakwach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4277621.7895795004"/>
  </r>
  <r>
    <s v="Local"/>
    <s v="2017/18"/>
    <s v="ApprovedBudget"/>
    <x v="2"/>
    <n v="9"/>
    <x v="4"/>
    <n v="618"/>
    <s v="Pakwach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38883831.95020998"/>
  </r>
  <r>
    <s v="Local"/>
    <s v="2017/18"/>
    <s v="ApprovedBudget"/>
    <x v="2"/>
    <n v="9"/>
    <x v="4"/>
    <n v="618"/>
    <s v="Pakwach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618"/>
    <s v="Pakwach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4337799.273856997"/>
  </r>
  <r>
    <s v="Local"/>
    <s v="2017/18"/>
    <s v="ApprovedBudget"/>
    <x v="1"/>
    <n v="13"/>
    <x v="0"/>
    <n v="618"/>
    <s v="Pakwach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7999999.999351002"/>
  </r>
  <r>
    <s v="Local"/>
    <s v="2017/18"/>
    <s v="ApprovedBudget"/>
    <x v="1"/>
    <n v="13"/>
    <x v="0"/>
    <n v="618"/>
    <s v="Pakwach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47938683.98537001"/>
  </r>
  <r>
    <s v="Local"/>
    <s v="2017/18"/>
    <s v="ApprovedBudget"/>
    <x v="2"/>
    <n v="13"/>
    <x v="0"/>
    <n v="618"/>
    <s v="Pakwach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899999999.99994004"/>
  </r>
  <r>
    <s v="Local"/>
    <s v="2017/18"/>
    <s v="ApprovedBudget"/>
    <x v="0"/>
    <n v="13"/>
    <x v="0"/>
    <n v="619"/>
    <s v="Butebo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314035902.33336997"/>
  </r>
  <r>
    <s v="Local"/>
    <s v="2017/18"/>
    <s v="ApprovedBudget"/>
    <x v="1"/>
    <n v="13"/>
    <x v="0"/>
    <n v="619"/>
    <s v="Butebo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5990738.33651999"/>
  </r>
  <r>
    <s v="Local"/>
    <s v="2017/18"/>
    <s v="ApprovedBudget"/>
    <x v="1"/>
    <n v="13"/>
    <x v="0"/>
    <n v="619"/>
    <s v="Butebo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5638998.5597320003"/>
  </r>
  <r>
    <s v="Local"/>
    <s v="2017/18"/>
    <s v="ApprovedBudget"/>
    <x v="1"/>
    <n v="13"/>
    <x v="0"/>
    <n v="619"/>
    <s v="Butebo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19"/>
    <s v="Butebo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70679999.999965996"/>
  </r>
  <r>
    <s v="Local"/>
    <s v="2017/18"/>
    <s v="ApprovedBudget"/>
    <x v="1"/>
    <n v="13"/>
    <x v="0"/>
    <n v="619"/>
    <s v="Butebo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93594347.981399998"/>
  </r>
  <r>
    <s v="Local"/>
    <s v="2017/18"/>
    <s v="ApprovedBudget"/>
    <x v="0"/>
    <n v="13"/>
    <x v="0"/>
    <n v="619"/>
    <s v="Butebo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619"/>
    <s v="Butebo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97550295.469243005"/>
  </r>
  <r>
    <s v="Local"/>
    <s v="2017/18"/>
    <s v="ApprovedBudget"/>
    <x v="2"/>
    <n v="13"/>
    <x v="0"/>
    <n v="619"/>
    <s v="Buteb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District Development"/>
    <n v="1"/>
    <s v="Outputs Provided"/>
    <n v="436177189.19742"/>
  </r>
  <r>
    <s v="Local"/>
    <s v="2017/18"/>
    <s v="ApprovedBudget"/>
    <x v="2"/>
    <n v="13"/>
    <x v="0"/>
    <n v="619"/>
    <s v="Butebo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PRDP Subcounty Development "/>
    <n v="1"/>
    <s v="Outputs Provided"/>
    <n v="544080256.02794003"/>
  </r>
  <r>
    <s v="Local"/>
    <s v="2017/18"/>
    <s v="ApprovedBudget"/>
    <x v="2"/>
    <n v="13"/>
    <x v="0"/>
    <n v="619"/>
    <s v="Butebo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54230163.5559"/>
  </r>
  <r>
    <s v="Local"/>
    <s v="2017/18"/>
    <s v="ApprovedBudget"/>
    <x v="0"/>
    <n v="1"/>
    <x v="1"/>
    <n v="619"/>
    <s v="Butebo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55314582.00123"/>
  </r>
  <r>
    <s v="Local"/>
    <s v="2017/18"/>
    <s v="ApprovedBudget"/>
    <x v="1"/>
    <n v="1"/>
    <x v="1"/>
    <n v="619"/>
    <s v="Butebo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6671575.374506999"/>
  </r>
  <r>
    <s v="Local"/>
    <s v="2017/18"/>
    <s v="ApprovedBudget"/>
    <x v="2"/>
    <n v="1"/>
    <x v="1"/>
    <n v="619"/>
    <s v="Butebo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4406628.806322001"/>
  </r>
  <r>
    <s v="Local"/>
    <s v="2017/18"/>
    <s v="ApprovedBudget"/>
    <x v="0"/>
    <n v="7"/>
    <x v="2"/>
    <n v="619"/>
    <s v="Butebo District"/>
    <n v="6"/>
    <s v="Education"/>
    <s v="6"/>
    <s v="Education"/>
    <n v="321466"/>
    <s v="Sector Conditional Grant (Wage)"/>
    <s v=" Education"/>
    <s v="Primary Education - Wage"/>
    <n v="1"/>
    <s v="Outputs Provided"/>
    <n v="3697789196.9987998"/>
  </r>
  <r>
    <s v="Local"/>
    <s v="2017/18"/>
    <s v="ApprovedBudget"/>
    <x v="0"/>
    <n v="7"/>
    <x v="2"/>
    <n v="619"/>
    <s v="Butebo District"/>
    <n v="6"/>
    <s v="Education"/>
    <s v="6"/>
    <s v="Education"/>
    <n v="321466"/>
    <s v="Sector Conditional Grant (Wage)"/>
    <s v=" Education"/>
    <s v="Secondary Education - Wage"/>
    <n v="1"/>
    <s v="Outputs Provided"/>
    <n v="684048177.89935005"/>
  </r>
  <r>
    <s v="Local"/>
    <s v="2017/18"/>
    <s v="ApprovedBudget"/>
    <x v="0"/>
    <n v="7"/>
    <x v="2"/>
    <n v="619"/>
    <s v="Butebo District"/>
    <n v="6"/>
    <s v="Education"/>
    <s v="6"/>
    <s v="Education"/>
    <n v="321466"/>
    <s v="Sector Conditional Grant (Wage)"/>
    <s v=" Education"/>
    <s v="Skills Development - Wage"/>
    <n v="1"/>
    <s v="Outputs Provided"/>
    <n v="346796192.99949998"/>
  </r>
  <r>
    <s v="Local"/>
    <s v="2017/18"/>
    <s v="ApprovedBudget"/>
    <x v="1"/>
    <n v="7"/>
    <x v="2"/>
    <n v="619"/>
    <s v="Butebo District"/>
    <n v="6"/>
    <s v="Education"/>
    <s v="6"/>
    <s v="Education"/>
    <n v="321467"/>
    <s v="Sector Conditional Grant (Non-Wage)"/>
    <s v="Education"/>
    <s v="Inspection"/>
    <n v="1"/>
    <s v="Outputs Provided"/>
    <n v="19943564.657827999"/>
  </r>
  <r>
    <s v="Local"/>
    <s v="2017/18"/>
    <s v="ApprovedBudget"/>
    <x v="1"/>
    <n v="7"/>
    <x v="2"/>
    <n v="619"/>
    <s v="Butebo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27053197.25452"/>
  </r>
  <r>
    <s v="Local"/>
    <s v="2017/18"/>
    <s v="ApprovedBudget"/>
    <x v="1"/>
    <n v="7"/>
    <x v="2"/>
    <n v="619"/>
    <s v="Butebo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978979049.13019001"/>
  </r>
  <r>
    <s v="Local"/>
    <s v="2017/18"/>
    <s v="ApprovedBudget"/>
    <x v="2"/>
    <n v="7"/>
    <x v="2"/>
    <n v="619"/>
    <s v="Butebo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50296334.53727999"/>
  </r>
  <r>
    <s v="Local"/>
    <s v="2017/18"/>
    <s v="ApprovedBudget"/>
    <x v="0"/>
    <n v="8"/>
    <x v="3"/>
    <n v="619"/>
    <s v="Butebo District"/>
    <n v="5"/>
    <s v="Health"/>
    <s v="5"/>
    <s v="Health"/>
    <n v="321466"/>
    <s v="Sector Conditional Grant (Wage)"/>
    <s v=" Health"/>
    <s v="Conditional wage grant Health"/>
    <n v="1"/>
    <s v="Outputs Provided"/>
    <n v="1332389065.9979999"/>
  </r>
  <r>
    <s v="Local"/>
    <s v="2017/18"/>
    <s v="ApprovedBudget"/>
    <x v="1"/>
    <n v="8"/>
    <x v="3"/>
    <n v="619"/>
    <s v="Butebo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22493833.5219"/>
  </r>
  <r>
    <s v="Local"/>
    <s v="2017/18"/>
    <s v="ApprovedBudget"/>
    <x v="1"/>
    <n v="8"/>
    <x v="3"/>
    <n v="619"/>
    <s v="Butebo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64501286.990470998"/>
  </r>
  <r>
    <s v="Local"/>
    <s v="2017/18"/>
    <s v="ApprovedBudget"/>
    <x v="1"/>
    <n v="9"/>
    <x v="4"/>
    <n v="619"/>
    <s v="Butebo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303537.136314999"/>
  </r>
  <r>
    <s v="Local"/>
    <s v="2017/18"/>
    <s v="ApprovedBudget"/>
    <x v="1"/>
    <n v="9"/>
    <x v="4"/>
    <n v="619"/>
    <s v="Butebo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523579.1726319999"/>
  </r>
  <r>
    <s v="Local"/>
    <s v="2017/18"/>
    <s v="ApprovedBudget"/>
    <x v="2"/>
    <n v="9"/>
    <x v="4"/>
    <n v="619"/>
    <s v="Butebo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377058791.86031997"/>
  </r>
  <r>
    <s v="Local"/>
    <s v="2017/18"/>
    <s v="ApprovedBudget"/>
    <x v="2"/>
    <n v="9"/>
    <x v="4"/>
    <n v="619"/>
    <s v="Butebo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619"/>
    <s v="Butebo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7265613.071243003"/>
  </r>
  <r>
    <s v="Local"/>
    <s v="2017/18"/>
    <s v="ApprovedBudget"/>
    <x v="1"/>
    <n v="13"/>
    <x v="0"/>
    <n v="619"/>
    <s v="Butebo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7999999.999351002"/>
  </r>
  <r>
    <s v="Local"/>
    <s v="2017/18"/>
    <s v="ApprovedBudget"/>
    <x v="1"/>
    <n v="13"/>
    <x v="0"/>
    <n v="619"/>
    <s v="Butebo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47938683.98537001"/>
  </r>
  <r>
    <s v="Local"/>
    <s v="2017/18"/>
    <s v="ApprovedBudget"/>
    <x v="2"/>
    <n v="13"/>
    <x v="0"/>
    <n v="619"/>
    <s v="Butebo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000000000"/>
  </r>
  <r>
    <s v="Local"/>
    <s v="2017/18"/>
    <s v="ApprovedBudget"/>
    <x v="0"/>
    <n v="13"/>
    <x v="0"/>
    <n v="620"/>
    <s v="Rukig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314035902.33336997"/>
  </r>
  <r>
    <s v="Local"/>
    <s v="2017/18"/>
    <s v="ApprovedBudget"/>
    <x v="1"/>
    <n v="13"/>
    <x v="0"/>
    <n v="620"/>
    <s v="Rukig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10106096.24913001"/>
  </r>
  <r>
    <s v="Local"/>
    <s v="2017/18"/>
    <s v="ApprovedBudget"/>
    <x v="1"/>
    <n v="13"/>
    <x v="0"/>
    <n v="620"/>
    <s v="Rukig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7910541.1231958"/>
  </r>
  <r>
    <s v="Local"/>
    <s v="2017/18"/>
    <s v="ApprovedBudget"/>
    <x v="1"/>
    <n v="13"/>
    <x v="0"/>
    <n v="620"/>
    <s v="Rukig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20"/>
    <s v="Rukig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81959999.999982998"/>
  </r>
  <r>
    <s v="Local"/>
    <s v="2017/18"/>
    <s v="ApprovedBudget"/>
    <x v="1"/>
    <n v="13"/>
    <x v="0"/>
    <n v="620"/>
    <s v="Rukig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63281684.633000001"/>
  </r>
  <r>
    <s v="Local"/>
    <s v="2017/18"/>
    <s v="ApprovedBudget"/>
    <x v="0"/>
    <n v="13"/>
    <x v="0"/>
    <n v="620"/>
    <s v="Rukig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620"/>
    <s v="Rukig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73286865.526805997"/>
  </r>
  <r>
    <s v="Local"/>
    <s v="2017/18"/>
    <s v="ApprovedBudget"/>
    <x v="2"/>
    <n v="13"/>
    <x v="0"/>
    <n v="620"/>
    <s v="Rukig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71089674.958599001"/>
  </r>
  <r>
    <s v="Local"/>
    <s v="2017/18"/>
    <s v="ApprovedBudget"/>
    <x v="2"/>
    <n v="13"/>
    <x v="0"/>
    <n v="620"/>
    <s v="Rukig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77766361.731782004"/>
  </r>
  <r>
    <s v="Local"/>
    <s v="2017/18"/>
    <s v="ApprovedBudget"/>
    <x v="2"/>
    <n v="13"/>
    <x v="0"/>
    <n v="620"/>
    <s v="Rukig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32385788.10024"/>
  </r>
  <r>
    <s v="Local"/>
    <s v="2017/18"/>
    <s v="ApprovedBudget"/>
    <x v="0"/>
    <n v="1"/>
    <x v="1"/>
    <n v="620"/>
    <s v="Rukig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03567124.00167999"/>
  </r>
  <r>
    <s v="Local"/>
    <s v="2017/18"/>
    <s v="ApprovedBudget"/>
    <x v="1"/>
    <n v="1"/>
    <x v="1"/>
    <n v="620"/>
    <s v="Rukig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9439153.943055"/>
  </r>
  <r>
    <s v="Local"/>
    <s v="2017/18"/>
    <s v="ApprovedBudget"/>
    <x v="2"/>
    <n v="1"/>
    <x v="1"/>
    <n v="620"/>
    <s v="Rukig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15767710.789936"/>
  </r>
  <r>
    <s v="Local"/>
    <s v="2017/18"/>
    <s v="ApprovedBudget"/>
    <x v="0"/>
    <n v="7"/>
    <x v="2"/>
    <n v="620"/>
    <s v="Rukiga District"/>
    <n v="6"/>
    <s v="Education"/>
    <s v="6"/>
    <s v="Education"/>
    <n v="321466"/>
    <s v="Sector Conditional Grant (Wage)"/>
    <s v=" Education"/>
    <s v="Primary Education - Wage"/>
    <n v="1"/>
    <s v="Outputs Provided"/>
    <n v="5372975599.0036001"/>
  </r>
  <r>
    <s v="Local"/>
    <s v="2017/18"/>
    <s v="ApprovedBudget"/>
    <x v="0"/>
    <n v="7"/>
    <x v="2"/>
    <n v="620"/>
    <s v="Rukiga District"/>
    <n v="6"/>
    <s v="Education"/>
    <s v="6"/>
    <s v="Education"/>
    <n v="321466"/>
    <s v="Sector Conditional Grant (Wage)"/>
    <s v=" Education"/>
    <s v="Secondary Education - Wage"/>
    <n v="1"/>
    <s v="Outputs Provided"/>
    <n v="1187630429.9981"/>
  </r>
  <r>
    <s v="Local"/>
    <s v="2017/18"/>
    <s v="ApprovedBudget"/>
    <x v="0"/>
    <n v="7"/>
    <x v="2"/>
    <n v="620"/>
    <s v="Rukiga District"/>
    <n v="6"/>
    <s v="Education"/>
    <s v="6"/>
    <s v="Education"/>
    <n v="321466"/>
    <s v="Sector Conditional Grant (Wage)"/>
    <s v=" Education"/>
    <s v="Skills Development - Wage"/>
    <n v="1"/>
    <s v="Outputs Provided"/>
    <n v="150548751.99987"/>
  </r>
  <r>
    <s v="Local"/>
    <s v="2017/18"/>
    <s v="ApprovedBudget"/>
    <x v="1"/>
    <n v="7"/>
    <x v="2"/>
    <n v="620"/>
    <s v="Rukiga District"/>
    <n v="6"/>
    <s v="Education"/>
    <s v="6"/>
    <s v="Education"/>
    <n v="321467"/>
    <s v="Sector Conditional Grant (Non-Wage)"/>
    <s v="Education"/>
    <s v="Inspection"/>
    <n v="1"/>
    <s v="Outputs Provided"/>
    <n v="25777538.797130998"/>
  </r>
  <r>
    <s v="Local"/>
    <s v="2017/18"/>
    <s v="ApprovedBudget"/>
    <x v="1"/>
    <n v="7"/>
    <x v="2"/>
    <n v="620"/>
    <s v="Rukig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88950397.28689998"/>
  </r>
  <r>
    <s v="Local"/>
    <s v="2017/18"/>
    <s v="ApprovedBudget"/>
    <x v="1"/>
    <n v="7"/>
    <x v="2"/>
    <n v="620"/>
    <s v="Rukig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21054893.33362001"/>
  </r>
  <r>
    <s v="Local"/>
    <s v="2017/18"/>
    <s v="ApprovedBudget"/>
    <x v="2"/>
    <n v="7"/>
    <x v="2"/>
    <n v="620"/>
    <s v="Rukig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18135357.91305999"/>
  </r>
  <r>
    <s v="Local"/>
    <s v="2017/18"/>
    <s v="ApprovedBudget"/>
    <x v="0"/>
    <n v="8"/>
    <x v="3"/>
    <n v="620"/>
    <s v="Rukiga District"/>
    <n v="5"/>
    <s v="Health"/>
    <s v="5"/>
    <s v="Health"/>
    <n v="321466"/>
    <s v="Sector Conditional Grant (Wage)"/>
    <s v=" Health"/>
    <s v="Conditional wage grant Health"/>
    <n v="1"/>
    <s v="Outputs Provided"/>
    <n v="1343259676.9990001"/>
  </r>
  <r>
    <s v="Local"/>
    <s v="2017/18"/>
    <s v="ApprovedBudget"/>
    <x v="1"/>
    <n v="8"/>
    <x v="3"/>
    <n v="620"/>
    <s v="Rukig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31157099.30466001"/>
  </r>
  <r>
    <s v="Local"/>
    <s v="2017/18"/>
    <s v="ApprovedBudget"/>
    <x v="1"/>
    <n v="9"/>
    <x v="4"/>
    <n v="620"/>
    <s v="Rukig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236087.467735"/>
  </r>
  <r>
    <s v="Local"/>
    <s v="2017/18"/>
    <s v="ApprovedBudget"/>
    <x v="1"/>
    <n v="9"/>
    <x v="4"/>
    <n v="620"/>
    <s v="Rukig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2231456.5085378001"/>
  </r>
  <r>
    <s v="Local"/>
    <s v="2017/18"/>
    <s v="ApprovedBudget"/>
    <x v="2"/>
    <n v="9"/>
    <x v="4"/>
    <n v="620"/>
    <s v="Rukig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155186848.62711999"/>
  </r>
  <r>
    <s v="Local"/>
    <s v="2017/18"/>
    <s v="ApprovedBudget"/>
    <x v="2"/>
    <n v="9"/>
    <x v="4"/>
    <n v="620"/>
    <s v="Rukig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620"/>
    <s v="Rukig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0413415.681616999"/>
  </r>
  <r>
    <s v="Local"/>
    <s v="2017/18"/>
    <s v="ApprovedBudget"/>
    <x v="1"/>
    <n v="13"/>
    <x v="0"/>
    <n v="620"/>
    <s v="Rukig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7999999.999351002"/>
  </r>
  <r>
    <s v="Local"/>
    <s v="2017/18"/>
    <s v="ApprovedBudget"/>
    <x v="1"/>
    <n v="13"/>
    <x v="0"/>
    <n v="620"/>
    <s v="Rukig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47938683.98537001"/>
  </r>
  <r>
    <s v="Local"/>
    <s v="2017/18"/>
    <s v="ApprovedBudget"/>
    <x v="2"/>
    <n v="13"/>
    <x v="0"/>
    <n v="620"/>
    <s v="Rukig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000000000"/>
  </r>
  <r>
    <s v="Local"/>
    <s v="2017/18"/>
    <s v="ApprovedBudget"/>
    <x v="0"/>
    <n v="13"/>
    <x v="0"/>
    <n v="621"/>
    <s v="Kyotera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314035902.33336997"/>
  </r>
  <r>
    <s v="Local"/>
    <s v="2017/18"/>
    <s v="ApprovedBudget"/>
    <x v="1"/>
    <n v="13"/>
    <x v="0"/>
    <n v="621"/>
    <s v="Kyotera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84673716.95547003"/>
  </r>
  <r>
    <s v="Local"/>
    <s v="2017/18"/>
    <s v="ApprovedBudget"/>
    <x v="1"/>
    <n v="13"/>
    <x v="0"/>
    <n v="621"/>
    <s v="Kyotera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16744496.980359999"/>
  </r>
  <r>
    <s v="Local"/>
    <s v="2017/18"/>
    <s v="ApprovedBudget"/>
    <x v="1"/>
    <n v="13"/>
    <x v="0"/>
    <n v="621"/>
    <s v="Kyotera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21"/>
    <s v="Kyotera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17360000.00003"/>
  </r>
  <r>
    <s v="Local"/>
    <s v="2017/18"/>
    <s v="ApprovedBudget"/>
    <x v="1"/>
    <n v="13"/>
    <x v="0"/>
    <n v="621"/>
    <s v="Kyotera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136746074.68939999"/>
  </r>
  <r>
    <s v="Local"/>
    <s v="2017/18"/>
    <s v="ApprovedBudget"/>
    <x v="0"/>
    <n v="13"/>
    <x v="0"/>
    <n v="621"/>
    <s v="Kyotera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621"/>
    <s v="Kyotera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155143368.15158999"/>
  </r>
  <r>
    <s v="Local"/>
    <s v="2017/18"/>
    <s v="ApprovedBudget"/>
    <x v="2"/>
    <n v="13"/>
    <x v="0"/>
    <n v="621"/>
    <s v="Kyote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District Development  (Local Government Grant)"/>
    <n v="1"/>
    <s v="Outputs Provided"/>
    <n v="116839293.77493"/>
  </r>
  <r>
    <s v="Local"/>
    <s v="2017/18"/>
    <s v="ApprovedBudget"/>
    <x v="2"/>
    <n v="13"/>
    <x v="0"/>
    <n v="621"/>
    <s v="Kyotera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Subcounty Development  (Local Government Grant)"/>
    <n v="1"/>
    <s v="Outputs Provided"/>
    <n v="160454938.14054999"/>
  </r>
  <r>
    <s v="Local"/>
    <s v="2017/18"/>
    <s v="ApprovedBudget"/>
    <x v="2"/>
    <n v="13"/>
    <x v="0"/>
    <n v="621"/>
    <s v="Kyotera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71922083.474460006"/>
  </r>
  <r>
    <s v="Local"/>
    <s v="2017/18"/>
    <s v="ApprovedBudget"/>
    <x v="0"/>
    <n v="1"/>
    <x v="1"/>
    <n v="621"/>
    <s v="Kyotera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19407195.00174999"/>
  </r>
  <r>
    <s v="Local"/>
    <s v="2017/18"/>
    <s v="ApprovedBudget"/>
    <x v="1"/>
    <n v="1"/>
    <x v="1"/>
    <n v="621"/>
    <s v="Kyotera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0852647.766731001"/>
  </r>
  <r>
    <s v="Local"/>
    <s v="2017/18"/>
    <s v="ApprovedBudget"/>
    <x v="2"/>
    <n v="1"/>
    <x v="1"/>
    <n v="621"/>
    <s v="Kyotera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38642440.967317"/>
  </r>
  <r>
    <s v="Local"/>
    <s v="2017/18"/>
    <s v="ApprovedBudget"/>
    <x v="0"/>
    <n v="7"/>
    <x v="2"/>
    <n v="621"/>
    <s v="Kyotera District"/>
    <n v="6"/>
    <s v="Education"/>
    <s v="6"/>
    <s v="Education"/>
    <n v="321466"/>
    <s v="Sector Conditional Grant (Wage)"/>
    <s v=" Education"/>
    <s v="Primary Education - Wage"/>
    <n v="1"/>
    <s v="Outputs Provided"/>
    <n v="8147534475.0004997"/>
  </r>
  <r>
    <s v="Local"/>
    <s v="2017/18"/>
    <s v="ApprovedBudget"/>
    <x v="0"/>
    <n v="7"/>
    <x v="2"/>
    <n v="621"/>
    <s v="Kyotera District"/>
    <n v="6"/>
    <s v="Education"/>
    <s v="6"/>
    <s v="Education"/>
    <n v="321466"/>
    <s v="Sector Conditional Grant (Wage)"/>
    <s v=" Education"/>
    <s v="Secondary Education - Wage"/>
    <n v="1"/>
    <s v="Outputs Provided"/>
    <n v="1810055959.9967"/>
  </r>
  <r>
    <s v="Local"/>
    <s v="2017/18"/>
    <s v="ApprovedBudget"/>
    <x v="0"/>
    <n v="7"/>
    <x v="2"/>
    <n v="621"/>
    <s v="Kyotera District"/>
    <n v="6"/>
    <s v="Education"/>
    <s v="6"/>
    <s v="Education"/>
    <n v="321466"/>
    <s v="Sector Conditional Grant (Wage)"/>
    <s v=" Education"/>
    <s v="Skills Development - Wage"/>
    <n v="1"/>
    <s v="Outputs Provided"/>
    <n v="160800923.99983001"/>
  </r>
  <r>
    <s v="Local"/>
    <s v="2017/18"/>
    <s v="ApprovedBudget"/>
    <x v="1"/>
    <n v="7"/>
    <x v="2"/>
    <n v="621"/>
    <s v="Kyotera District"/>
    <n v="6"/>
    <s v="Education"/>
    <s v="6"/>
    <s v="Education"/>
    <n v="321467"/>
    <s v="Sector Conditional Grant (Non-Wage)"/>
    <s v="Education"/>
    <s v="Inspection"/>
    <n v="1"/>
    <s v="Outputs Provided"/>
    <n v="39016172.420909002"/>
  </r>
  <r>
    <s v="Local"/>
    <s v="2017/18"/>
    <s v="ApprovedBudget"/>
    <x v="1"/>
    <n v="7"/>
    <x v="2"/>
    <n v="621"/>
    <s v="Kyotera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45940222.45647001"/>
  </r>
  <r>
    <s v="Local"/>
    <s v="2017/18"/>
    <s v="ApprovedBudget"/>
    <x v="1"/>
    <n v="7"/>
    <x v="2"/>
    <n v="621"/>
    <s v="Kyotera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742715264.1119001"/>
  </r>
  <r>
    <s v="Local"/>
    <s v="2017/18"/>
    <s v="ApprovedBudget"/>
    <x v="1"/>
    <n v="7"/>
    <x v="2"/>
    <n v="621"/>
    <s v="Kyotera District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38402289.90301001"/>
  </r>
  <r>
    <s v="Local"/>
    <s v="2017/18"/>
    <s v="ApprovedBudget"/>
    <x v="2"/>
    <n v="7"/>
    <x v="2"/>
    <n v="621"/>
    <s v="Kyotera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238922322.62503999"/>
  </r>
  <r>
    <s v="Local"/>
    <s v="2017/18"/>
    <s v="ApprovedBudget"/>
    <x v="0"/>
    <n v="8"/>
    <x v="3"/>
    <n v="621"/>
    <s v="Kyotera District"/>
    <n v="5"/>
    <s v="Health"/>
    <s v="5"/>
    <s v="Health"/>
    <n v="321466"/>
    <s v="Sector Conditional Grant (Wage)"/>
    <s v=" Health"/>
    <s v="Conditional wage grant Health"/>
    <n v="1"/>
    <s v="Outputs Provided"/>
    <n v="3347397781.9959002"/>
  </r>
  <r>
    <s v="Local"/>
    <s v="2017/18"/>
    <s v="ApprovedBudget"/>
    <x v="1"/>
    <n v="8"/>
    <x v="3"/>
    <n v="621"/>
    <s v="Kyotera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291371922.53038001"/>
  </r>
  <r>
    <s v="Local"/>
    <s v="2017/18"/>
    <s v="ApprovedBudget"/>
    <x v="1"/>
    <n v="8"/>
    <x v="3"/>
    <n v="621"/>
    <s v="Kyotera District"/>
    <n v="5"/>
    <s v="Health"/>
    <s v="5"/>
    <s v="Health"/>
    <n v="321467"/>
    <s v="Sector Conditional Grant (Non-Wage)"/>
    <s v=" Health"/>
    <s v="Primary Healthcare - Hospital Non Wage Recurrent"/>
    <n v="1"/>
    <s v="Outputs Provided"/>
    <n v="133687548.21001001"/>
  </r>
  <r>
    <s v="Local"/>
    <s v="2017/18"/>
    <s v="ApprovedBudget"/>
    <x v="2"/>
    <n v="8"/>
    <x v="3"/>
    <n v="621"/>
    <s v="Kyotera District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300000000.00001001"/>
  </r>
  <r>
    <s v="Local"/>
    <s v="2017/18"/>
    <s v="ApprovedBudget"/>
    <x v="1"/>
    <n v="9"/>
    <x v="4"/>
    <n v="621"/>
    <s v="Kyotera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6368847.510344997"/>
  </r>
  <r>
    <s v="Local"/>
    <s v="2017/18"/>
    <s v="ApprovedBudget"/>
    <x v="1"/>
    <n v="9"/>
    <x v="4"/>
    <n v="621"/>
    <s v="Kyotera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5790477.4917916004"/>
  </r>
  <r>
    <s v="Local"/>
    <s v="2017/18"/>
    <s v="ApprovedBudget"/>
    <x v="2"/>
    <n v="9"/>
    <x v="4"/>
    <n v="621"/>
    <s v="Kyotera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501950476.13032001"/>
  </r>
  <r>
    <s v="Local"/>
    <s v="2017/18"/>
    <s v="ApprovedBudget"/>
    <x v="2"/>
    <n v="9"/>
    <x v="4"/>
    <n v="621"/>
    <s v="Kyotera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621"/>
    <s v="Kyotera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9451886.224141002"/>
  </r>
  <r>
    <s v="Local"/>
    <s v="2017/18"/>
    <s v="ApprovedBudget"/>
    <x v="1"/>
    <n v="13"/>
    <x v="0"/>
    <n v="621"/>
    <s v="Kyotera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7999999.999351002"/>
  </r>
  <r>
    <s v="Local"/>
    <s v="2017/18"/>
    <s v="ApprovedBudget"/>
    <x v="1"/>
    <n v="13"/>
    <x v="0"/>
    <n v="621"/>
    <s v="Kyotera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47938683.98537001"/>
  </r>
  <r>
    <s v="Local"/>
    <s v="2017/18"/>
    <s v="ApprovedBudget"/>
    <x v="2"/>
    <n v="13"/>
    <x v="0"/>
    <n v="621"/>
    <s v="Kyotera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100000000"/>
  </r>
  <r>
    <s v="Local"/>
    <s v="2017/18"/>
    <s v="ApprovedBudget"/>
    <x v="0"/>
    <n v="13"/>
    <x v="0"/>
    <n v="622"/>
    <s v="Bunyangabu District"/>
    <n v="1"/>
    <s v="Administration"/>
    <s v="M"/>
    <s v="Public Sector Management"/>
    <n v="321451"/>
    <s v="District Unconditional Grant (Wage)"/>
    <s v="District unconditional recurrent grants"/>
    <s v="District UCG - Salaries"/>
    <n v="1"/>
    <s v="Outputs Provided"/>
    <n v="314035902.33336997"/>
  </r>
  <r>
    <s v="Local"/>
    <s v="2017/18"/>
    <s v="ApprovedBudget"/>
    <x v="1"/>
    <n v="13"/>
    <x v="0"/>
    <n v="622"/>
    <s v="Bunyangabu District"/>
    <n v="1"/>
    <s v="Administration"/>
    <s v="M"/>
    <s v="Public Sector Management"/>
    <n v="321401"/>
    <s v="District Unconditional Grant (Non-Wage)"/>
    <s v="District unconditional recurrent grants"/>
    <s v="District UCG - NWR District"/>
    <n v="1"/>
    <s v="Outputs Provided"/>
    <n v="232133113.53334001"/>
  </r>
  <r>
    <s v="Local"/>
    <s v="2017/18"/>
    <s v="ApprovedBudget"/>
    <x v="1"/>
    <n v="13"/>
    <x v="0"/>
    <n v="622"/>
    <s v="Bunyangabu District"/>
    <n v="1"/>
    <s v="Administration"/>
    <s v="M"/>
    <s v="Public Sector Management"/>
    <n v="321401"/>
    <s v="District Unconditional Grant (Non-Wage)"/>
    <s v="District unconditional recurrent grants"/>
    <s v="Payroll Printing District"/>
    <n v="1"/>
    <s v="Outputs Provided"/>
    <n v="6677915.0801622998"/>
  </r>
  <r>
    <s v="Local"/>
    <s v="2017/18"/>
    <s v="ApprovedBudget"/>
    <x v="1"/>
    <n v="13"/>
    <x v="0"/>
    <n v="622"/>
    <s v="Bunyangabu District"/>
    <n v="1"/>
    <s v="Administration"/>
    <s v="M"/>
    <s v="Public Sector Management"/>
    <n v="321401"/>
    <s v="District Unconditional Grant (Non-Wage)"/>
    <s v="District unconditional recurrent grants"/>
    <s v="Boards &amp; Commissions District"/>
    <n v="1"/>
    <s v="Outputs Provided"/>
    <n v="28120485.925629001"/>
  </r>
  <r>
    <s v="Local"/>
    <s v="2017/18"/>
    <s v="ApprovedBudget"/>
    <x v="1"/>
    <n v="13"/>
    <x v="0"/>
    <n v="622"/>
    <s v="Bunyangabu District"/>
    <n v="1"/>
    <s v="Administration"/>
    <s v="M"/>
    <s v="Public Sector Management"/>
    <n v="321401"/>
    <s v="District Unconditional Grant (Non-Wage)"/>
    <s v="District unconditional recurrent grants"/>
    <s v="Councillors Allowances &amp; Ex-Gratia District"/>
    <n v="1"/>
    <s v="Outputs Provided"/>
    <n v="103199999.99995001"/>
  </r>
  <r>
    <s v="Local"/>
    <s v="2017/18"/>
    <s v="ApprovedBudget"/>
    <x v="1"/>
    <n v="13"/>
    <x v="0"/>
    <n v="622"/>
    <s v="Bunyangabu District"/>
    <n v="1"/>
    <s v="Administration"/>
    <s v="M"/>
    <s v="Public Sector Management"/>
    <n v="321401"/>
    <s v="District Unconditional Grant (Non-Wage)"/>
    <s v="District unconditional recurrent grants"/>
    <s v="District UCG - NWR Subcounty"/>
    <n v="1"/>
    <s v="Outputs Provided"/>
    <n v="88625974.803800002"/>
  </r>
  <r>
    <s v="Local"/>
    <s v="2017/18"/>
    <s v="ApprovedBudget"/>
    <x v="0"/>
    <n v="13"/>
    <x v="0"/>
    <n v="622"/>
    <s v="Bunyangabu District"/>
    <n v="1"/>
    <s v="Administration"/>
    <s v="M"/>
    <s v="Public Sector Management"/>
    <n v="321450"/>
    <s v="Urban Unconditional Grant (Wage)"/>
    <s v="Urban unconditional recurrent grants"/>
    <s v="Town UCG - Wage"/>
    <n v="1"/>
    <s v="Outputs Provided"/>
    <n v="124999999.99993999"/>
  </r>
  <r>
    <s v="Local"/>
    <s v="2017/18"/>
    <s v="ApprovedBudget"/>
    <x v="1"/>
    <n v="13"/>
    <x v="0"/>
    <n v="622"/>
    <s v="Bunyangabu District"/>
    <n v="1"/>
    <s v="Administration"/>
    <s v="M"/>
    <s v="Public Sector Management"/>
    <n v="321402"/>
    <s v="Urban Unconditional Grant (Non-Wage)"/>
    <s v="Urban unconditional recurrent grants"/>
    <s v="Urban UCG - NWR Town"/>
    <n v="1"/>
    <s v="Outputs Provided"/>
    <n v="244373134.34577999"/>
  </r>
  <r>
    <s v="Local"/>
    <s v="2017/18"/>
    <s v="ApprovedBudget"/>
    <x v="2"/>
    <n v="13"/>
    <x v="0"/>
    <n v="622"/>
    <s v="Bunyangab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District Development"/>
    <n v="1"/>
    <s v="Outputs Provided"/>
    <n v="171014665.69650999"/>
  </r>
  <r>
    <s v="Local"/>
    <s v="2017/18"/>
    <s v="ApprovedBudget"/>
    <x v="2"/>
    <n v="13"/>
    <x v="0"/>
    <n v="622"/>
    <s v="Bunyangabu District"/>
    <n v="9998"/>
    <s v="Local Government Development Programs"/>
    <s v="M"/>
    <s v="Public Sector Management"/>
    <n v="321403"/>
    <s v="District Discretionary Development Equalization Grant"/>
    <s v="District Discretionary Development Equalisation Grant"/>
    <s v="LRDP Subcounty Development"/>
    <n v="1"/>
    <s v="Outputs Provided"/>
    <n v="198568072.44464001"/>
  </r>
  <r>
    <s v="Local"/>
    <s v="2017/18"/>
    <s v="ApprovedBudget"/>
    <x v="2"/>
    <n v="13"/>
    <x v="0"/>
    <n v="622"/>
    <s v="Bunyangabu District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Town Development"/>
    <n v="1"/>
    <s v="Outputs Provided"/>
    <n v="111066121.12746"/>
  </r>
  <r>
    <s v="Local"/>
    <s v="2017/18"/>
    <s v="ApprovedBudget"/>
    <x v="0"/>
    <n v="1"/>
    <x v="1"/>
    <n v="622"/>
    <s v="Bunyangabu District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102424604.00105"/>
  </r>
  <r>
    <s v="Local"/>
    <s v="2017/18"/>
    <s v="ApprovedBudget"/>
    <x v="1"/>
    <n v="1"/>
    <x v="1"/>
    <n v="622"/>
    <s v="Bunyangabu District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30702611.186434999"/>
  </r>
  <r>
    <s v="Local"/>
    <s v="2017/18"/>
    <s v="ApprovedBudget"/>
    <x v="2"/>
    <n v="1"/>
    <x v="1"/>
    <n v="622"/>
    <s v="Bunyangabu District"/>
    <n v="4"/>
    <s v="Production And Marketing"/>
    <s v="4"/>
    <s v="Production and Marketing"/>
    <n v="321470"/>
    <s v="Sector Development Grant"/>
    <s v="Public Sector Management"/>
    <s v="Development Grant PM"/>
    <n v="1"/>
    <s v="Outputs Provided"/>
    <n v="29130780.183233999"/>
  </r>
  <r>
    <s v="Local"/>
    <s v="2017/18"/>
    <s v="ApprovedBudget"/>
    <x v="0"/>
    <n v="7"/>
    <x v="2"/>
    <n v="622"/>
    <s v="Bunyangabu District"/>
    <n v="6"/>
    <s v="Education"/>
    <s v="6"/>
    <s v="Education"/>
    <n v="321466"/>
    <s v="Sector Conditional Grant (Wage)"/>
    <s v=" Education"/>
    <s v="Primary Education - Wage"/>
    <n v="1"/>
    <s v="Outputs Provided"/>
    <n v="4701873112.9972"/>
  </r>
  <r>
    <s v="Local"/>
    <s v="2017/18"/>
    <s v="ApprovedBudget"/>
    <x v="0"/>
    <n v="7"/>
    <x v="2"/>
    <n v="622"/>
    <s v="Bunyangabu District"/>
    <n v="6"/>
    <s v="Education"/>
    <s v="6"/>
    <s v="Education"/>
    <n v="321466"/>
    <s v="Sector Conditional Grant (Wage)"/>
    <s v=" Education"/>
    <s v="Secondary Education - Wage"/>
    <n v="1"/>
    <s v="Outputs Provided"/>
    <n v="1154309675.9986"/>
  </r>
  <r>
    <s v="Local"/>
    <s v="2017/18"/>
    <s v="ApprovedBudget"/>
    <x v="0"/>
    <n v="7"/>
    <x v="2"/>
    <n v="622"/>
    <s v="Bunyangabu District"/>
    <n v="6"/>
    <s v="Education"/>
    <s v="6"/>
    <s v="Education"/>
    <n v="321466"/>
    <s v="Sector Conditional Grant (Wage)"/>
    <s v=" Education"/>
    <s v="Skills Development - Wage"/>
    <n v="1"/>
    <s v="Outputs Provided"/>
    <n v="68736083.010003"/>
  </r>
  <r>
    <s v="Local"/>
    <s v="2017/18"/>
    <s v="ApprovedBudget"/>
    <x v="1"/>
    <n v="7"/>
    <x v="2"/>
    <n v="622"/>
    <s v="Bunyangabu District"/>
    <n v="6"/>
    <s v="Education"/>
    <s v="6"/>
    <s v="Education"/>
    <n v="321467"/>
    <s v="Sector Conditional Grant (Non-Wage)"/>
    <s v="Education"/>
    <s v="Inspection"/>
    <n v="1"/>
    <s v="Outputs Provided"/>
    <n v="23982469.831202999"/>
  </r>
  <r>
    <s v="Local"/>
    <s v="2017/18"/>
    <s v="ApprovedBudget"/>
    <x v="1"/>
    <n v="7"/>
    <x v="2"/>
    <n v="622"/>
    <s v="Bunyangabu District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27953136.80708998"/>
  </r>
  <r>
    <s v="Local"/>
    <s v="2017/18"/>
    <s v="ApprovedBudget"/>
    <x v="1"/>
    <n v="7"/>
    <x v="2"/>
    <n v="622"/>
    <s v="Bunyangabu District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36138853.12918997"/>
  </r>
  <r>
    <s v="Local"/>
    <s v="2017/18"/>
    <s v="ApprovedBudget"/>
    <x v="2"/>
    <n v="7"/>
    <x v="2"/>
    <n v="622"/>
    <s v="Bunyangabu District"/>
    <n v="1383"/>
    <s v="Education Development"/>
    <s v="6"/>
    <s v="Education"/>
    <n v="321470"/>
    <s v="Sector Development Grant"/>
    <s v=" Education"/>
    <s v="Development Grant Education"/>
    <n v="1"/>
    <s v="Outputs Provided"/>
    <n v="171870318.72648999"/>
  </r>
  <r>
    <s v="Local"/>
    <s v="2017/18"/>
    <s v="ApprovedBudget"/>
    <x v="0"/>
    <n v="8"/>
    <x v="3"/>
    <n v="622"/>
    <s v="Bunyangabu District"/>
    <n v="5"/>
    <s v="Health"/>
    <s v="5"/>
    <s v="Health"/>
    <n v="321466"/>
    <s v="Sector Conditional Grant (Wage)"/>
    <s v=" Health"/>
    <s v="Conditional wage grant Health"/>
    <n v="1"/>
    <s v="Outputs Provided"/>
    <n v="1194397936.9988"/>
  </r>
  <r>
    <s v="Local"/>
    <s v="2017/18"/>
    <s v="ApprovedBudget"/>
    <x v="1"/>
    <n v="8"/>
    <x v="3"/>
    <n v="622"/>
    <s v="Bunyangabu District"/>
    <n v="5"/>
    <s v="Health"/>
    <s v="5"/>
    <s v="Health"/>
    <n v="321467"/>
    <s v="Sector Conditional Grant (Non-Wage)"/>
    <s v=" Health"/>
    <s v="Primary Health Care  - Non Wage Recurrent"/>
    <n v="1"/>
    <s v="Outputs Provided"/>
    <n v="192247138.02603"/>
  </r>
  <r>
    <s v="Local"/>
    <s v="2017/18"/>
    <s v="ApprovedBudget"/>
    <x v="1"/>
    <n v="9"/>
    <x v="4"/>
    <n v="622"/>
    <s v="Bunyangabu District"/>
    <n v="7"/>
    <s v="Works"/>
    <s v="7b"/>
    <s v="Roads and Engineering"/>
    <n v="321467"/>
    <s v="Sector Conditional Grant (Non-Wage)"/>
    <s v=" Water and Environment"/>
    <s v="Rural Water &amp; Sanitation - District Non Wage Recurrent"/>
    <n v="1"/>
    <s v="Outputs Provided"/>
    <n v="32480933.538690001"/>
  </r>
  <r>
    <s v="Local"/>
    <s v="2017/18"/>
    <s v="ApprovedBudget"/>
    <x v="1"/>
    <n v="9"/>
    <x v="4"/>
    <n v="622"/>
    <s v="Bunyangabu District"/>
    <n v="8"/>
    <s v="Natural Resources"/>
    <s v="8"/>
    <s v="Natural Resources"/>
    <n v="321467"/>
    <s v="Sector Conditional Grant (Non-Wage)"/>
    <s v=" Water and Environment"/>
    <s v="Natural Resources &amp; Environment - Non Wage Recurrent"/>
    <n v="1"/>
    <s v="Outputs Provided"/>
    <n v="3049084.1099206"/>
  </r>
  <r>
    <s v="Local"/>
    <s v="2017/18"/>
    <s v="ApprovedBudget"/>
    <x v="2"/>
    <n v="9"/>
    <x v="4"/>
    <n v="622"/>
    <s v="Bunyangabu District"/>
    <n v="1382"/>
    <s v="Water And Environment Development"/>
    <s v="7b"/>
    <s v="Roads and Engineering"/>
    <n v="321470"/>
    <s v="Sector Development Grant"/>
    <s v=" Water and Environment"/>
    <s v="Development Grant WE"/>
    <n v="1"/>
    <s v="Outputs Provided"/>
    <n v="420158756.61544001"/>
  </r>
  <r>
    <s v="Local"/>
    <s v="2017/18"/>
    <s v="ApprovedBudget"/>
    <x v="2"/>
    <n v="9"/>
    <x v="4"/>
    <n v="622"/>
    <s v="Bunyangabu District"/>
    <n v="1382"/>
    <s v="Water And Environment Development"/>
    <s v="7b"/>
    <s v="Roads and Engineering"/>
    <n v="321472"/>
    <s v="Transitional Development Grant"/>
    <s v=" Water and Environment"/>
    <s v="Transitional Development - Sanitation (Water &amp; Environment)"/>
    <n v="1"/>
    <s v="Outputs Provided"/>
    <n v="20637898.68668"/>
  </r>
  <r>
    <s v="Local"/>
    <s v="2017/18"/>
    <s v="ApprovedBudget"/>
    <x v="1"/>
    <n v="10"/>
    <x v="5"/>
    <n v="622"/>
    <s v="Bunyangabu District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6335997.066857003"/>
  </r>
  <r>
    <s v="Local"/>
    <s v="2017/18"/>
    <s v="ApprovedBudget"/>
    <x v="1"/>
    <n v="13"/>
    <x v="0"/>
    <n v="622"/>
    <s v="Bunyangabu District"/>
    <n v="1"/>
    <s v="Administration"/>
    <s v="1a"/>
    <s v="Administration"/>
    <n v="212105"/>
    <s v="Pension for Local Governments"/>
    <s v=" Public Sector Management"/>
    <s v="Pension "/>
    <n v="1"/>
    <s v="Outputs Provided"/>
    <n v="47999999.999351002"/>
  </r>
  <r>
    <s v="Local"/>
    <s v="2017/18"/>
    <s v="ApprovedBudget"/>
    <x v="1"/>
    <n v="13"/>
    <x v="0"/>
    <n v="622"/>
    <s v="Bunyangabu District"/>
    <n v="1"/>
    <s v="Administration"/>
    <s v="1a"/>
    <s v="Administration"/>
    <n v="212107"/>
    <s v="Gratuity for Local Governments"/>
    <s v=" Public Sector Management"/>
    <s v="Gratuity"/>
    <n v="1"/>
    <s v="Outputs Provided"/>
    <n v="147938683.98537001"/>
  </r>
  <r>
    <s v="Local"/>
    <s v="2017/18"/>
    <s v="ApprovedBudget"/>
    <x v="2"/>
    <n v="13"/>
    <x v="0"/>
    <n v="622"/>
    <s v="Bunyangabu District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899999999.99994004"/>
  </r>
  <r>
    <s v="Local"/>
    <s v="2017/18"/>
    <s v="ApprovedBudget"/>
    <x v="0"/>
    <n v="13"/>
    <x v="0"/>
    <n v="751"/>
    <s v="Aru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681778184.31096005"/>
  </r>
  <r>
    <s v="Local"/>
    <s v="2017/18"/>
    <s v="ApprovedBudget"/>
    <x v="1"/>
    <n v="13"/>
    <x v="0"/>
    <n v="751"/>
    <s v="Aru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16081177.81406999"/>
  </r>
  <r>
    <s v="Local"/>
    <s v="2017/18"/>
    <s v="ApprovedBudget"/>
    <x v="1"/>
    <n v="13"/>
    <x v="0"/>
    <n v="751"/>
    <s v="Aru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4291791.3592600003"/>
  </r>
  <r>
    <s v="Local"/>
    <s v="2017/18"/>
    <s v="ApprovedBudget"/>
    <x v="1"/>
    <n v="13"/>
    <x v="0"/>
    <n v="751"/>
    <s v="Aru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51"/>
    <s v="Aru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51"/>
    <s v="Aru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48120000"/>
  </r>
  <r>
    <s v="Local"/>
    <s v="2017/18"/>
    <s v="ApprovedBudget"/>
    <x v="3"/>
    <n v="13"/>
    <x v="0"/>
    <n v="751"/>
    <s v="Aru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5650960205.9997997"/>
  </r>
  <r>
    <s v="Local"/>
    <s v="2017/18"/>
    <s v="ApprovedBudget"/>
    <x v="2"/>
    <n v="13"/>
    <x v="0"/>
    <n v="751"/>
    <s v="Aru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360687958.05694002"/>
  </r>
  <r>
    <s v="Local"/>
    <s v="2017/18"/>
    <s v="ApprovedBudget"/>
    <x v="0"/>
    <n v="1"/>
    <x v="1"/>
    <n v="751"/>
    <s v="Aru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8449841.440035999"/>
  </r>
  <r>
    <s v="Local"/>
    <s v="2017/18"/>
    <s v="ApprovedBudget"/>
    <x v="1"/>
    <n v="1"/>
    <x v="1"/>
    <n v="751"/>
    <s v="Aru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3792204.432511"/>
  </r>
  <r>
    <s v="Local"/>
    <s v="2017/18"/>
    <s v="ApprovedBudget"/>
    <x v="0"/>
    <n v="7"/>
    <x v="2"/>
    <n v="751"/>
    <s v="Aru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334792082.2962999"/>
  </r>
  <r>
    <s v="Local"/>
    <s v="2017/18"/>
    <s v="ApprovedBudget"/>
    <x v="0"/>
    <n v="7"/>
    <x v="2"/>
    <n v="751"/>
    <s v="Aru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316311398.7"/>
  </r>
  <r>
    <s v="Local"/>
    <s v="2017/18"/>
    <s v="ApprovedBudget"/>
    <x v="0"/>
    <n v="7"/>
    <x v="2"/>
    <n v="751"/>
    <s v="Aru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59713219.99818999"/>
  </r>
  <r>
    <s v="Local"/>
    <s v="2017/18"/>
    <s v="ApprovedBudget"/>
    <x v="1"/>
    <n v="7"/>
    <x v="2"/>
    <n v="751"/>
    <s v="Arua Municipal Council"/>
    <n v="6"/>
    <s v="Education"/>
    <s v="6"/>
    <s v="Education"/>
    <n v="321467"/>
    <s v="Sector Conditional Grant (Non-Wage)"/>
    <s v="Education"/>
    <s v="Inspection"/>
    <n v="1"/>
    <s v="Outputs Provided"/>
    <n v="13212056.035583001"/>
  </r>
  <r>
    <s v="Local"/>
    <s v="2017/18"/>
    <s v="ApprovedBudget"/>
    <x v="1"/>
    <n v="7"/>
    <x v="2"/>
    <n v="751"/>
    <s v="Aru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44529999.6367"/>
  </r>
  <r>
    <s v="Local"/>
    <s v="2017/18"/>
    <s v="ApprovedBudget"/>
    <x v="1"/>
    <n v="7"/>
    <x v="2"/>
    <n v="751"/>
    <s v="Aru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25944629.57587999"/>
  </r>
  <r>
    <s v="Local"/>
    <s v="2017/18"/>
    <s v="ApprovedBudget"/>
    <x v="1"/>
    <n v="7"/>
    <x v="2"/>
    <n v="751"/>
    <s v="Arua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57795006.49092996"/>
  </r>
  <r>
    <s v="Local"/>
    <s v="2017/18"/>
    <s v="ApprovedBudget"/>
    <x v="2"/>
    <n v="7"/>
    <x v="2"/>
    <n v="751"/>
    <s v="Aru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82172039.531244993"/>
  </r>
  <r>
    <s v="Local"/>
    <s v="2017/18"/>
    <s v="ApprovedBudget"/>
    <x v="0"/>
    <n v="8"/>
    <x v="3"/>
    <n v="751"/>
    <s v="Arua Municipal Council"/>
    <n v="5"/>
    <s v="Health"/>
    <s v="5"/>
    <s v="Health"/>
    <n v="321466"/>
    <s v="Sector Conditional Grant (Wage)"/>
    <s v=" Health"/>
    <s v="Conditional wage grant Health"/>
    <n v="1"/>
    <s v="Outputs Provided"/>
    <n v="519839250.19906002"/>
  </r>
  <r>
    <s v="Local"/>
    <s v="2017/18"/>
    <s v="ApprovedBudget"/>
    <x v="1"/>
    <n v="8"/>
    <x v="3"/>
    <n v="751"/>
    <s v="Aru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46151129.328350998"/>
  </r>
  <r>
    <s v="Local"/>
    <s v="2017/18"/>
    <s v="ApprovedBudget"/>
    <x v="1"/>
    <n v="10"/>
    <x v="5"/>
    <n v="751"/>
    <s v="Aru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7365423.967218999"/>
  </r>
  <r>
    <s v="Local"/>
    <s v="2017/18"/>
    <s v="ApprovedBudget"/>
    <x v="1"/>
    <n v="13"/>
    <x v="0"/>
    <n v="751"/>
    <s v="Aru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168089146.46520999"/>
  </r>
  <r>
    <s v="Local"/>
    <s v="2017/18"/>
    <s v="ApprovedBudget"/>
    <x v="1"/>
    <n v="13"/>
    <x v="0"/>
    <n v="751"/>
    <s v="Aru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85146729.478655994"/>
  </r>
  <r>
    <s v="Local"/>
    <s v="2017/18"/>
    <s v="ApprovedBudget"/>
    <x v="1"/>
    <n v="13"/>
    <x v="0"/>
    <n v="751"/>
    <s v="Arua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4311190.9999989998"/>
  </r>
  <r>
    <s v="Local"/>
    <s v="2017/18"/>
    <s v="ApprovedBudget"/>
    <x v="0"/>
    <n v="13"/>
    <x v="0"/>
    <n v="752"/>
    <s v="Entebbe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6614566.71269"/>
  </r>
  <r>
    <s v="Local"/>
    <s v="2017/18"/>
    <s v="ApprovedBudget"/>
    <x v="1"/>
    <n v="13"/>
    <x v="0"/>
    <n v="752"/>
    <s v="Entebbe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41126520.71362999"/>
  </r>
  <r>
    <s v="Local"/>
    <s v="2017/18"/>
    <s v="ApprovedBudget"/>
    <x v="1"/>
    <n v="13"/>
    <x v="0"/>
    <n v="752"/>
    <s v="Entebbe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4217092.4590197001"/>
  </r>
  <r>
    <s v="Local"/>
    <s v="2017/18"/>
    <s v="ApprovedBudget"/>
    <x v="1"/>
    <n v="13"/>
    <x v="0"/>
    <n v="752"/>
    <s v="Entebbe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52"/>
    <s v="Entebbe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52"/>
    <s v="Entebbe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67760000.00001001"/>
  </r>
  <r>
    <s v="Local"/>
    <s v="2017/18"/>
    <s v="ApprovedBudget"/>
    <x v="3"/>
    <n v="13"/>
    <x v="0"/>
    <n v="752"/>
    <s v="Entebb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4550975715.0003004"/>
  </r>
  <r>
    <s v="Local"/>
    <s v="2017/18"/>
    <s v="ApprovedBudget"/>
    <x v="2"/>
    <n v="13"/>
    <x v="0"/>
    <n v="752"/>
    <s v="Entebb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486149371.20743001"/>
  </r>
  <r>
    <s v="Local"/>
    <s v="2017/18"/>
    <s v="ApprovedBudget"/>
    <x v="0"/>
    <n v="1"/>
    <x v="1"/>
    <n v="752"/>
    <s v="Entebbe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52"/>
    <s v="Entebbe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5621298.279576"/>
  </r>
  <r>
    <s v="Local"/>
    <s v="2017/18"/>
    <s v="ApprovedBudget"/>
    <x v="0"/>
    <n v="7"/>
    <x v="2"/>
    <n v="752"/>
    <s v="Entebbe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683844654.2932"/>
  </r>
  <r>
    <s v="Local"/>
    <s v="2017/18"/>
    <s v="ApprovedBudget"/>
    <x v="0"/>
    <n v="7"/>
    <x v="2"/>
    <n v="752"/>
    <s v="Entebbe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235917100.0216"/>
  </r>
  <r>
    <s v="Local"/>
    <s v="2017/18"/>
    <s v="ApprovedBudget"/>
    <x v="1"/>
    <n v="7"/>
    <x v="2"/>
    <n v="752"/>
    <s v="Entebbe Municipal Council"/>
    <n v="6"/>
    <s v="Education"/>
    <s v="6"/>
    <s v="Education"/>
    <n v="321467"/>
    <s v="Sector Conditional Grant (Non-Wage)"/>
    <s v="Education"/>
    <s v="Inspection"/>
    <n v="1"/>
    <s v="Outputs Provided"/>
    <n v="12538905.173354"/>
  </r>
  <r>
    <s v="Local"/>
    <s v="2017/18"/>
    <s v="ApprovedBudget"/>
    <x v="1"/>
    <n v="7"/>
    <x v="2"/>
    <n v="752"/>
    <s v="Entebbe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4779509.312002003"/>
  </r>
  <r>
    <s v="Local"/>
    <s v="2017/18"/>
    <s v="ApprovedBudget"/>
    <x v="1"/>
    <n v="7"/>
    <x v="2"/>
    <n v="752"/>
    <s v="Entebbe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13010455.99247998"/>
  </r>
  <r>
    <s v="Local"/>
    <s v="2017/18"/>
    <s v="ApprovedBudget"/>
    <x v="1"/>
    <n v="7"/>
    <x v="2"/>
    <n v="752"/>
    <s v="Entebbe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8000000.558623999"/>
  </r>
  <r>
    <s v="Local"/>
    <s v="2017/18"/>
    <s v="ApprovedBudget"/>
    <x v="2"/>
    <n v="7"/>
    <x v="2"/>
    <n v="752"/>
    <s v="Entebbe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85509579.450444996"/>
  </r>
  <r>
    <s v="Local"/>
    <s v="2017/18"/>
    <s v="ApprovedBudget"/>
    <x v="0"/>
    <n v="8"/>
    <x v="3"/>
    <n v="752"/>
    <s v="Entebbe Municipal Council"/>
    <n v="5"/>
    <s v="Health"/>
    <s v="5"/>
    <s v="Health"/>
    <n v="321466"/>
    <s v="Sector Conditional Grant (Wage)"/>
    <s v=" Health"/>
    <s v="Conditional wage grant Health"/>
    <n v="1"/>
    <s v="Outputs Provided"/>
    <n v="1586554876.4767001"/>
  </r>
  <r>
    <s v="Local"/>
    <s v="2017/18"/>
    <s v="ApprovedBudget"/>
    <x v="1"/>
    <n v="8"/>
    <x v="3"/>
    <n v="752"/>
    <s v="Entebbe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49862819.21249"/>
  </r>
  <r>
    <s v="Local"/>
    <s v="2017/18"/>
    <s v="ApprovedBudget"/>
    <x v="2"/>
    <n v="8"/>
    <x v="3"/>
    <n v="752"/>
    <s v="Entebbe Municipal Council"/>
    <n v="1385"/>
    <s v="Health Development"/>
    <s v="5"/>
    <s v="Health"/>
    <n v="321472"/>
    <s v="Transitional Development Grant"/>
    <s v=" Health"/>
    <s v="Transitional Development - Health Ad Hoc"/>
    <n v="1"/>
    <s v="Outputs Provided"/>
    <n v="500000000.00005001"/>
  </r>
  <r>
    <s v="Local"/>
    <s v="2017/18"/>
    <s v="ApprovedBudget"/>
    <x v="1"/>
    <n v="10"/>
    <x v="5"/>
    <n v="752"/>
    <s v="Entebbe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0419073.964706998"/>
  </r>
  <r>
    <s v="Local"/>
    <s v="2017/18"/>
    <s v="ApprovedBudget"/>
    <x v="1"/>
    <n v="13"/>
    <x v="0"/>
    <n v="752"/>
    <s v="Entebbe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324630760.07819998"/>
  </r>
  <r>
    <s v="Local"/>
    <s v="2017/18"/>
    <s v="ApprovedBudget"/>
    <x v="1"/>
    <n v="13"/>
    <x v="0"/>
    <n v="752"/>
    <s v="Entebbe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84509300.079990998"/>
  </r>
  <r>
    <s v="Local"/>
    <s v="2017/18"/>
    <s v="ApprovedBudget"/>
    <x v="1"/>
    <n v="13"/>
    <x v="0"/>
    <n v="752"/>
    <s v="Entebbe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29670626.999938998"/>
  </r>
  <r>
    <s v="Local"/>
    <s v="2017/18"/>
    <s v="ApprovedBudget"/>
    <x v="0"/>
    <n v="13"/>
    <x v="0"/>
    <n v="753"/>
    <s v="Fort-Portal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819166237.58868003"/>
  </r>
  <r>
    <s v="Local"/>
    <s v="2017/18"/>
    <s v="ApprovedBudget"/>
    <x v="1"/>
    <n v="13"/>
    <x v="0"/>
    <n v="753"/>
    <s v="Fort-Portal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04177642.12998"/>
  </r>
  <r>
    <s v="Local"/>
    <s v="2017/18"/>
    <s v="ApprovedBudget"/>
    <x v="1"/>
    <n v="13"/>
    <x v="0"/>
    <n v="753"/>
    <s v="Fort-Portal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4183138.4134562998"/>
  </r>
  <r>
    <s v="Local"/>
    <s v="2017/18"/>
    <s v="ApprovedBudget"/>
    <x v="1"/>
    <n v="13"/>
    <x v="0"/>
    <n v="753"/>
    <s v="Fort-Portal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53"/>
    <s v="Fort-Portal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53"/>
    <s v="Fort-Portal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90240000.000006005"/>
  </r>
  <r>
    <s v="Local"/>
    <s v="2017/18"/>
    <s v="ApprovedBudget"/>
    <x v="3"/>
    <n v="13"/>
    <x v="0"/>
    <n v="753"/>
    <s v="Fort-Portal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4023557734"/>
  </r>
  <r>
    <s v="Local"/>
    <s v="2017/18"/>
    <s v="ApprovedBudget"/>
    <x v="2"/>
    <n v="13"/>
    <x v="0"/>
    <n v="753"/>
    <s v="Fort-Portal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376597790.33587998"/>
  </r>
  <r>
    <s v="Local"/>
    <s v="2017/18"/>
    <s v="ApprovedBudget"/>
    <x v="0"/>
    <n v="1"/>
    <x v="1"/>
    <n v="753"/>
    <s v="Fort-Portal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8830089.280284002"/>
  </r>
  <r>
    <s v="Local"/>
    <s v="2017/18"/>
    <s v="ApprovedBudget"/>
    <x v="1"/>
    <n v="1"/>
    <x v="1"/>
    <n v="753"/>
    <s v="Fort-Portal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2568746.415585"/>
  </r>
  <r>
    <s v="Local"/>
    <s v="2017/18"/>
    <s v="ApprovedBudget"/>
    <x v="0"/>
    <n v="7"/>
    <x v="2"/>
    <n v="753"/>
    <s v="Fort-Portal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313416762.5695"/>
  </r>
  <r>
    <s v="Local"/>
    <s v="2017/18"/>
    <s v="ApprovedBudget"/>
    <x v="0"/>
    <n v="7"/>
    <x v="2"/>
    <n v="753"/>
    <s v="Fort-Portal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730674308.8347001"/>
  </r>
  <r>
    <s v="Local"/>
    <s v="2017/18"/>
    <s v="ApprovedBudget"/>
    <x v="0"/>
    <n v="7"/>
    <x v="2"/>
    <n v="753"/>
    <s v="Fort-Portal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23206031.999758001"/>
  </r>
  <r>
    <s v="Local"/>
    <s v="2017/18"/>
    <s v="ApprovedBudget"/>
    <x v="1"/>
    <n v="7"/>
    <x v="2"/>
    <n v="753"/>
    <s v="Fort-Portal Municipal Council"/>
    <n v="6"/>
    <s v="Education"/>
    <s v="6"/>
    <s v="Education"/>
    <n v="321467"/>
    <s v="Sector Conditional Grant (Non-Wage)"/>
    <s v="Education"/>
    <s v="Inspection"/>
    <n v="1"/>
    <s v="Outputs Provided"/>
    <n v="13885206.897812"/>
  </r>
  <r>
    <s v="Local"/>
    <s v="2017/18"/>
    <s v="ApprovedBudget"/>
    <x v="1"/>
    <n v="7"/>
    <x v="2"/>
    <n v="753"/>
    <s v="Fort-Portal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01026047.67309999"/>
  </r>
  <r>
    <s v="Local"/>
    <s v="2017/18"/>
    <s v="ApprovedBudget"/>
    <x v="1"/>
    <n v="7"/>
    <x v="2"/>
    <n v="753"/>
    <s v="Fort-Portal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15084563.72883999"/>
  </r>
  <r>
    <s v="Local"/>
    <s v="2017/18"/>
    <s v="ApprovedBudget"/>
    <x v="1"/>
    <n v="7"/>
    <x v="2"/>
    <n v="753"/>
    <s v="Fort-Portal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50000005.23667002"/>
  </r>
  <r>
    <s v="Local"/>
    <s v="2017/18"/>
    <s v="ApprovedBudget"/>
    <x v="2"/>
    <n v="7"/>
    <x v="2"/>
    <n v="753"/>
    <s v="Fort-Portal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75092856.193617001"/>
  </r>
  <r>
    <s v="Local"/>
    <s v="2017/18"/>
    <s v="ApprovedBudget"/>
    <x v="0"/>
    <n v="8"/>
    <x v="3"/>
    <n v="753"/>
    <s v="Fort-Portal Municipal Council"/>
    <n v="5"/>
    <s v="Health"/>
    <s v="5"/>
    <s v="Health"/>
    <n v="321466"/>
    <s v="Sector Conditional Grant (Wage)"/>
    <s v=" Health"/>
    <s v="Conditional wage grant Health"/>
    <n v="1"/>
    <s v="Outputs Provided"/>
    <n v="619670432.07824004"/>
  </r>
  <r>
    <s v="Local"/>
    <s v="2017/18"/>
    <s v="ApprovedBudget"/>
    <x v="1"/>
    <n v="8"/>
    <x v="3"/>
    <n v="753"/>
    <s v="Fort-Portal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9066130.167258002"/>
  </r>
  <r>
    <s v="Local"/>
    <s v="2017/18"/>
    <s v="ApprovedBudget"/>
    <x v="1"/>
    <n v="10"/>
    <x v="5"/>
    <n v="753"/>
    <s v="Fort-Portal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1738977.072852999"/>
  </r>
  <r>
    <s v="Local"/>
    <s v="2017/18"/>
    <s v="ApprovedBudget"/>
    <x v="1"/>
    <n v="13"/>
    <x v="0"/>
    <n v="753"/>
    <s v="Fort-Portal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243518855.66069001"/>
  </r>
  <r>
    <s v="Local"/>
    <s v="2017/18"/>
    <s v="ApprovedBudget"/>
    <x v="1"/>
    <n v="13"/>
    <x v="0"/>
    <n v="753"/>
    <s v="Fort-Portal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240339222.82999"/>
  </r>
  <r>
    <s v="Local"/>
    <s v="2017/18"/>
    <s v="ApprovedBudget"/>
    <x v="1"/>
    <n v="13"/>
    <x v="0"/>
    <n v="753"/>
    <s v="Fort-Portal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35695353.99957001"/>
  </r>
  <r>
    <s v="Local"/>
    <s v="2017/18"/>
    <s v="ApprovedBudget"/>
    <x v="1"/>
    <n v="13"/>
    <x v="0"/>
    <n v="753"/>
    <s v="Fort-Portal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207462333.00003999"/>
  </r>
  <r>
    <s v="Local"/>
    <s v="2017/18"/>
    <s v="ApprovedBudget"/>
    <x v="2"/>
    <n v="13"/>
    <x v="0"/>
    <n v="753"/>
    <s v="Fort-Portal Municipal Council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754"/>
    <s v="Gulu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747012513.58957005"/>
  </r>
  <r>
    <s v="Local"/>
    <s v="2017/18"/>
    <s v="ApprovedBudget"/>
    <x v="1"/>
    <n v="13"/>
    <x v="0"/>
    <n v="754"/>
    <s v="Gulu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384497550.32744002"/>
  </r>
  <r>
    <s v="Local"/>
    <s v="2017/18"/>
    <s v="ApprovedBudget"/>
    <x v="1"/>
    <n v="13"/>
    <x v="0"/>
    <n v="754"/>
    <s v="Gulu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8318741.1631234996"/>
  </r>
  <r>
    <s v="Local"/>
    <s v="2017/18"/>
    <s v="ApprovedBudget"/>
    <x v="1"/>
    <n v="13"/>
    <x v="0"/>
    <n v="754"/>
    <s v="Gulu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54"/>
    <s v="Gulu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54"/>
    <s v="Gulu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04759999.99998"/>
  </r>
  <r>
    <s v="Local"/>
    <s v="2017/18"/>
    <s v="ApprovedBudget"/>
    <x v="3"/>
    <n v="13"/>
    <x v="0"/>
    <n v="754"/>
    <s v="Gulu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20656227497"/>
  </r>
  <r>
    <s v="Local"/>
    <s v="2017/18"/>
    <s v="ApprovedBudget"/>
    <x v="2"/>
    <n v="13"/>
    <x v="0"/>
    <n v="754"/>
    <s v="Gulu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860673149.70132005"/>
  </r>
  <r>
    <s v="Local"/>
    <s v="2017/18"/>
    <s v="ApprovedBudget"/>
    <x v="0"/>
    <n v="1"/>
    <x v="1"/>
    <n v="754"/>
    <s v="Gulu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54"/>
    <s v="Gulu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5721978.361134999"/>
  </r>
  <r>
    <s v="Local"/>
    <s v="2017/18"/>
    <s v="ApprovedBudget"/>
    <x v="0"/>
    <n v="7"/>
    <x v="2"/>
    <n v="754"/>
    <s v="Gulu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4572603086.7307997"/>
  </r>
  <r>
    <s v="Local"/>
    <s v="2017/18"/>
    <s v="ApprovedBudget"/>
    <x v="0"/>
    <n v="7"/>
    <x v="2"/>
    <n v="754"/>
    <s v="Gulu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464814004.6343"/>
  </r>
  <r>
    <s v="Local"/>
    <s v="2017/18"/>
    <s v="ApprovedBudget"/>
    <x v="0"/>
    <n v="7"/>
    <x v="2"/>
    <n v="754"/>
    <s v="Gulu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332806847.99618"/>
  </r>
  <r>
    <s v="Local"/>
    <s v="2017/18"/>
    <s v="ApprovedBudget"/>
    <x v="1"/>
    <n v="7"/>
    <x v="2"/>
    <n v="754"/>
    <s v="Gulu Municipal Council"/>
    <n v="6"/>
    <s v="Education"/>
    <s v="6"/>
    <s v="Education"/>
    <n v="321467"/>
    <s v="Sector Conditional Grant (Non-Wage)"/>
    <s v="Education"/>
    <s v="Inspection"/>
    <n v="1"/>
    <s v="Outputs Provided"/>
    <n v="17250961.208958"/>
  </r>
  <r>
    <s v="Local"/>
    <s v="2017/18"/>
    <s v="ApprovedBudget"/>
    <x v="1"/>
    <n v="7"/>
    <x v="2"/>
    <n v="754"/>
    <s v="Gulu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22952167.85088"/>
  </r>
  <r>
    <s v="Local"/>
    <s v="2017/18"/>
    <s v="ApprovedBudget"/>
    <x v="1"/>
    <n v="7"/>
    <x v="2"/>
    <n v="754"/>
    <s v="Gulu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05930092.97836995"/>
  </r>
  <r>
    <s v="Local"/>
    <s v="2017/18"/>
    <s v="ApprovedBudget"/>
    <x v="1"/>
    <n v="7"/>
    <x v="2"/>
    <n v="754"/>
    <s v="Gulu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18948363.71143001"/>
  </r>
  <r>
    <s v="Local"/>
    <s v="2017/18"/>
    <s v="ApprovedBudget"/>
    <x v="2"/>
    <n v="7"/>
    <x v="2"/>
    <n v="754"/>
    <s v="Gulu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51074360.56224"/>
  </r>
  <r>
    <s v="Local"/>
    <s v="2017/18"/>
    <s v="ApprovedBudget"/>
    <x v="0"/>
    <n v="8"/>
    <x v="3"/>
    <n v="754"/>
    <s v="Gulu Municipal Council"/>
    <n v="5"/>
    <s v="Health"/>
    <s v="5"/>
    <s v="Health"/>
    <n v="321466"/>
    <s v="Sector Conditional Grant (Wage)"/>
    <s v=" Health"/>
    <s v="Conditional wage grant Health"/>
    <n v="1"/>
    <s v="Outputs Provided"/>
    <n v="484716294.71842003"/>
  </r>
  <r>
    <s v="Local"/>
    <s v="2017/18"/>
    <s v="ApprovedBudget"/>
    <x v="1"/>
    <n v="8"/>
    <x v="3"/>
    <n v="754"/>
    <s v="Gulu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67925075.072834"/>
  </r>
  <r>
    <s v="Local"/>
    <s v="2017/18"/>
    <s v="ApprovedBudget"/>
    <x v="1"/>
    <n v="10"/>
    <x v="5"/>
    <n v="754"/>
    <s v="Gulu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6462077.032925002"/>
  </r>
  <r>
    <s v="Local"/>
    <s v="2017/18"/>
    <s v="ApprovedBudget"/>
    <x v="1"/>
    <n v="13"/>
    <x v="0"/>
    <n v="754"/>
    <s v="Gulu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385447630.90319002"/>
  </r>
  <r>
    <s v="Local"/>
    <s v="2017/18"/>
    <s v="ApprovedBudget"/>
    <x v="1"/>
    <n v="13"/>
    <x v="0"/>
    <n v="754"/>
    <s v="Gulu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47692807.67009997"/>
  </r>
  <r>
    <s v="Local"/>
    <s v="2017/18"/>
    <s v="ApprovedBudget"/>
    <x v="1"/>
    <n v="13"/>
    <x v="0"/>
    <n v="754"/>
    <s v="Gulu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88614150.99926001"/>
  </r>
  <r>
    <s v="Local"/>
    <s v="2017/18"/>
    <s v="ApprovedBudget"/>
    <x v="0"/>
    <n v="13"/>
    <x v="0"/>
    <n v="755"/>
    <s v="Jinj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1116568113.1847"/>
  </r>
  <r>
    <s v="Local"/>
    <s v="2017/18"/>
    <s v="ApprovedBudget"/>
    <x v="1"/>
    <n v="13"/>
    <x v="0"/>
    <n v="755"/>
    <s v="Jinj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300852599.57631999"/>
  </r>
  <r>
    <s v="Local"/>
    <s v="2017/18"/>
    <s v="ApprovedBudget"/>
    <x v="1"/>
    <n v="13"/>
    <x v="0"/>
    <n v="755"/>
    <s v="Jinj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6193217.9108312"/>
  </r>
  <r>
    <s v="Local"/>
    <s v="2017/18"/>
    <s v="ApprovedBudget"/>
    <x v="1"/>
    <n v="13"/>
    <x v="0"/>
    <n v="755"/>
    <s v="Jinj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55"/>
    <s v="Jinj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55"/>
    <s v="Jinj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72839999.999991998"/>
  </r>
  <r>
    <s v="Local"/>
    <s v="2017/18"/>
    <s v="ApprovedBudget"/>
    <x v="3"/>
    <n v="13"/>
    <x v="0"/>
    <n v="755"/>
    <s v="Jinj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5406562780.0003004"/>
  </r>
  <r>
    <s v="Local"/>
    <s v="2017/18"/>
    <s v="ApprovedBudget"/>
    <x v="2"/>
    <n v="13"/>
    <x v="0"/>
    <n v="755"/>
    <s v="Jinj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335418205.93234998"/>
  </r>
  <r>
    <s v="Local"/>
    <s v="2017/18"/>
    <s v="ApprovedBudget"/>
    <x v="0"/>
    <n v="1"/>
    <x v="1"/>
    <n v="755"/>
    <s v="Jinj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55"/>
    <s v="Jinj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4654792.148993"/>
  </r>
  <r>
    <s v="Local"/>
    <s v="2017/18"/>
    <s v="ApprovedBudget"/>
    <x v="0"/>
    <n v="7"/>
    <x v="2"/>
    <n v="755"/>
    <s v="Jinj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3139999212.6594"/>
  </r>
  <r>
    <s v="Local"/>
    <s v="2017/18"/>
    <s v="ApprovedBudget"/>
    <x v="0"/>
    <n v="7"/>
    <x v="2"/>
    <n v="755"/>
    <s v="Jinj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232934754.8724999"/>
  </r>
  <r>
    <s v="Local"/>
    <s v="2017/18"/>
    <s v="ApprovedBudget"/>
    <x v="0"/>
    <n v="7"/>
    <x v="2"/>
    <n v="755"/>
    <s v="Jinj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461074199.99461001"/>
  </r>
  <r>
    <s v="Local"/>
    <s v="2017/18"/>
    <s v="ApprovedBudget"/>
    <x v="1"/>
    <n v="7"/>
    <x v="2"/>
    <n v="755"/>
    <s v="Jinja Municipal Council"/>
    <n v="6"/>
    <s v="Education"/>
    <s v="6"/>
    <s v="Education"/>
    <n v="321467"/>
    <s v="Sector Conditional Grant (Non-Wage)"/>
    <s v="Education"/>
    <s v="Inspection"/>
    <n v="1"/>
    <s v="Outputs Provided"/>
    <n v="14333974.139281999"/>
  </r>
  <r>
    <s v="Local"/>
    <s v="2017/18"/>
    <s v="ApprovedBudget"/>
    <x v="1"/>
    <n v="7"/>
    <x v="2"/>
    <n v="755"/>
    <s v="Jinj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30651059.4901"/>
  </r>
  <r>
    <s v="Local"/>
    <s v="2017/18"/>
    <s v="ApprovedBudget"/>
    <x v="1"/>
    <n v="7"/>
    <x v="2"/>
    <n v="755"/>
    <s v="Jinj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96816852.32644999"/>
  </r>
  <r>
    <s v="Local"/>
    <s v="2017/18"/>
    <s v="ApprovedBudget"/>
    <x v="1"/>
    <n v="7"/>
    <x v="2"/>
    <n v="755"/>
    <s v="Jinja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097253892.3706999"/>
  </r>
  <r>
    <s v="Local"/>
    <s v="2017/18"/>
    <s v="ApprovedBudget"/>
    <x v="2"/>
    <n v="7"/>
    <x v="2"/>
    <n v="755"/>
    <s v="Jinj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81326267.718958005"/>
  </r>
  <r>
    <s v="Local"/>
    <s v="2017/18"/>
    <s v="ApprovedBudget"/>
    <x v="0"/>
    <n v="8"/>
    <x v="3"/>
    <n v="755"/>
    <s v="Jinja Municipal Council"/>
    <n v="5"/>
    <s v="Health"/>
    <s v="5"/>
    <s v="Health"/>
    <n v="321466"/>
    <s v="Sector Conditional Grant (Wage)"/>
    <s v=" Health"/>
    <s v="Conditional wage grant Health"/>
    <n v="1"/>
    <s v="Outputs Provided"/>
    <n v="1159664129.0782001"/>
  </r>
  <r>
    <s v="Local"/>
    <s v="2017/18"/>
    <s v="ApprovedBudget"/>
    <x v="1"/>
    <n v="8"/>
    <x v="3"/>
    <n v="755"/>
    <s v="Jinj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75808544.228440002"/>
  </r>
  <r>
    <s v="Local"/>
    <s v="2017/18"/>
    <s v="ApprovedBudget"/>
    <x v="1"/>
    <n v="10"/>
    <x v="5"/>
    <n v="755"/>
    <s v="Jinj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6057514.892569002"/>
  </r>
  <r>
    <s v="Local"/>
    <s v="2017/18"/>
    <s v="ApprovedBudget"/>
    <x v="1"/>
    <n v="13"/>
    <x v="0"/>
    <n v="755"/>
    <s v="Jinj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1028369081.7056"/>
  </r>
  <r>
    <s v="Local"/>
    <s v="2017/18"/>
    <s v="ApprovedBudget"/>
    <x v="1"/>
    <n v="13"/>
    <x v="0"/>
    <n v="755"/>
    <s v="Jinj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535927240.78027999"/>
  </r>
  <r>
    <s v="Local"/>
    <s v="2017/18"/>
    <s v="ApprovedBudget"/>
    <x v="1"/>
    <n v="13"/>
    <x v="0"/>
    <n v="755"/>
    <s v="Jinja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526047063.8901999"/>
  </r>
  <r>
    <s v="Local"/>
    <s v="2017/18"/>
    <s v="ApprovedBudget"/>
    <x v="1"/>
    <n v="13"/>
    <x v="0"/>
    <n v="755"/>
    <s v="Jinja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154793146.00003999"/>
  </r>
  <r>
    <s v="Local"/>
    <s v="2017/18"/>
    <s v="ApprovedBudget"/>
    <x v="0"/>
    <n v="13"/>
    <x v="0"/>
    <n v="757"/>
    <s v="Kabale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684274122.99065995"/>
  </r>
  <r>
    <s v="Local"/>
    <s v="2017/18"/>
    <s v="ApprovedBudget"/>
    <x v="1"/>
    <n v="13"/>
    <x v="0"/>
    <n v="757"/>
    <s v="Kabale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95949846.94757"/>
  </r>
  <r>
    <s v="Local"/>
    <s v="2017/18"/>
    <s v="ApprovedBudget"/>
    <x v="1"/>
    <n v="13"/>
    <x v="0"/>
    <n v="757"/>
    <s v="Kabale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5914794.7372089"/>
  </r>
  <r>
    <s v="Local"/>
    <s v="2017/18"/>
    <s v="ApprovedBudget"/>
    <x v="1"/>
    <n v="13"/>
    <x v="0"/>
    <n v="757"/>
    <s v="Kabale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57"/>
    <s v="Kabale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57"/>
    <s v="Kabale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78720000.000007004"/>
  </r>
  <r>
    <s v="Local"/>
    <s v="2017/18"/>
    <s v="ApprovedBudget"/>
    <x v="3"/>
    <n v="13"/>
    <x v="0"/>
    <n v="757"/>
    <s v="Kabal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3400439410.9997001"/>
  </r>
  <r>
    <s v="Local"/>
    <s v="2017/18"/>
    <s v="ApprovedBudget"/>
    <x v="2"/>
    <n v="13"/>
    <x v="0"/>
    <n v="757"/>
    <s v="Kabal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207469998.11578"/>
  </r>
  <r>
    <s v="Local"/>
    <s v="2017/18"/>
    <s v="ApprovedBudget"/>
    <x v="0"/>
    <n v="1"/>
    <x v="1"/>
    <n v="757"/>
    <s v="Kabale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57"/>
    <s v="Kabale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1567433.878892999"/>
  </r>
  <r>
    <s v="Local"/>
    <s v="2017/18"/>
    <s v="ApprovedBudget"/>
    <x v="0"/>
    <n v="7"/>
    <x v="2"/>
    <n v="757"/>
    <s v="Kabale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228773077.2609"/>
  </r>
  <r>
    <s v="Local"/>
    <s v="2017/18"/>
    <s v="ApprovedBudget"/>
    <x v="0"/>
    <n v="7"/>
    <x v="2"/>
    <n v="757"/>
    <s v="Kabale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118132137.5100999"/>
  </r>
  <r>
    <s v="Local"/>
    <s v="2017/18"/>
    <s v="ApprovedBudget"/>
    <x v="0"/>
    <n v="7"/>
    <x v="2"/>
    <n v="757"/>
    <s v="Kabale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338387123.99601001"/>
  </r>
  <r>
    <s v="Local"/>
    <s v="2017/18"/>
    <s v="ApprovedBudget"/>
    <x v="1"/>
    <n v="7"/>
    <x v="2"/>
    <n v="757"/>
    <s v="Kabale Municipal Council"/>
    <n v="6"/>
    <s v="Education"/>
    <s v="6"/>
    <s v="Education"/>
    <n v="321467"/>
    <s v="Sector Conditional Grant (Non-Wage)"/>
    <s v="Education"/>
    <s v="Inspection"/>
    <n v="1"/>
    <s v="Outputs Provided"/>
    <n v="14333974.139281999"/>
  </r>
  <r>
    <s v="Local"/>
    <s v="2017/18"/>
    <s v="ApprovedBudget"/>
    <x v="1"/>
    <n v="7"/>
    <x v="2"/>
    <n v="757"/>
    <s v="Kabale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8464378.391332"/>
  </r>
  <r>
    <s v="Local"/>
    <s v="2017/18"/>
    <s v="ApprovedBudget"/>
    <x v="1"/>
    <n v="7"/>
    <x v="2"/>
    <n v="757"/>
    <s v="Kabale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79609150.90876001"/>
  </r>
  <r>
    <s v="Local"/>
    <s v="2017/18"/>
    <s v="ApprovedBudget"/>
    <x v="1"/>
    <n v="7"/>
    <x v="2"/>
    <n v="757"/>
    <s v="Kabale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798267169.80674005"/>
  </r>
  <r>
    <s v="Local"/>
    <s v="2017/18"/>
    <s v="ApprovedBudget"/>
    <x v="2"/>
    <n v="7"/>
    <x v="2"/>
    <n v="757"/>
    <s v="Kabale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69274529.629438996"/>
  </r>
  <r>
    <s v="Local"/>
    <s v="2017/18"/>
    <s v="ApprovedBudget"/>
    <x v="0"/>
    <n v="8"/>
    <x v="3"/>
    <n v="757"/>
    <s v="Kabale Municipal Council"/>
    <n v="5"/>
    <s v="Health"/>
    <s v="5"/>
    <s v="Health"/>
    <n v="321466"/>
    <s v="Sector Conditional Grant (Wage)"/>
    <s v=" Health"/>
    <s v="Conditional wage grant Health"/>
    <n v="1"/>
    <s v="Outputs Provided"/>
    <n v="394957448.99817002"/>
  </r>
  <r>
    <s v="Local"/>
    <s v="2017/18"/>
    <s v="ApprovedBudget"/>
    <x v="1"/>
    <n v="8"/>
    <x v="3"/>
    <n v="757"/>
    <s v="Kabale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62348632.407293998"/>
  </r>
  <r>
    <s v="Local"/>
    <s v="2017/18"/>
    <s v="ApprovedBudget"/>
    <x v="1"/>
    <n v="10"/>
    <x v="5"/>
    <n v="757"/>
    <s v="Kabale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7035391.792018998"/>
  </r>
  <r>
    <s v="Local"/>
    <s v="2017/18"/>
    <s v="ApprovedBudget"/>
    <x v="1"/>
    <n v="13"/>
    <x v="0"/>
    <n v="757"/>
    <s v="Kabale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304524006.61066002"/>
  </r>
  <r>
    <s v="Local"/>
    <s v="2017/18"/>
    <s v="ApprovedBudget"/>
    <x v="1"/>
    <n v="13"/>
    <x v="0"/>
    <n v="757"/>
    <s v="Kabale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62812232.00023001"/>
  </r>
  <r>
    <s v="Local"/>
    <s v="2017/18"/>
    <s v="ApprovedBudget"/>
    <x v="1"/>
    <n v="13"/>
    <x v="0"/>
    <n v="757"/>
    <s v="Kabale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53113960.99996999"/>
  </r>
  <r>
    <s v="Local"/>
    <s v="2017/18"/>
    <s v="ApprovedBudget"/>
    <x v="1"/>
    <n v="13"/>
    <x v="0"/>
    <n v="757"/>
    <s v="Kabale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38441388.999992996"/>
  </r>
  <r>
    <s v="Local"/>
    <s v="2017/18"/>
    <s v="ApprovedBudget"/>
    <x v="2"/>
    <n v="13"/>
    <x v="0"/>
    <n v="757"/>
    <s v="Kabale Municipal Council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00000000.00003001"/>
  </r>
  <r>
    <s v="Local"/>
    <s v="2017/18"/>
    <s v="ApprovedBudget"/>
    <x v="0"/>
    <n v="13"/>
    <x v="0"/>
    <n v="758"/>
    <s v="Lir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662160856.19086003"/>
  </r>
  <r>
    <s v="Local"/>
    <s v="2017/18"/>
    <s v="ApprovedBudget"/>
    <x v="1"/>
    <n v="13"/>
    <x v="0"/>
    <n v="758"/>
    <s v="Lir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313922789.85181999"/>
  </r>
  <r>
    <s v="Local"/>
    <s v="2017/18"/>
    <s v="ApprovedBudget"/>
    <x v="1"/>
    <n v="13"/>
    <x v="0"/>
    <n v="758"/>
    <s v="Lir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5133851.6892418005"/>
  </r>
  <r>
    <s v="Local"/>
    <s v="2017/18"/>
    <s v="ApprovedBudget"/>
    <x v="1"/>
    <n v="13"/>
    <x v="0"/>
    <n v="758"/>
    <s v="Lir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58"/>
    <s v="Lir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58"/>
    <s v="Lir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42199999.99998"/>
  </r>
  <r>
    <s v="Local"/>
    <s v="2017/18"/>
    <s v="ApprovedBudget"/>
    <x v="3"/>
    <n v="13"/>
    <x v="0"/>
    <n v="758"/>
    <s v="Lir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9148927392.0002003"/>
  </r>
  <r>
    <s v="Local"/>
    <s v="2017/18"/>
    <s v="ApprovedBudget"/>
    <x v="2"/>
    <n v="13"/>
    <x v="0"/>
    <n v="758"/>
    <s v="Lir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569154656.31298006"/>
  </r>
  <r>
    <s v="Local"/>
    <s v="2017/18"/>
    <s v="ApprovedBudget"/>
    <x v="0"/>
    <n v="1"/>
    <x v="1"/>
    <n v="758"/>
    <s v="Lir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350787.919895001"/>
  </r>
  <r>
    <s v="Local"/>
    <s v="2017/18"/>
    <s v="ApprovedBudget"/>
    <x v="1"/>
    <n v="1"/>
    <x v="1"/>
    <n v="758"/>
    <s v="Lir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8207081.771820001"/>
  </r>
  <r>
    <s v="Local"/>
    <s v="2017/18"/>
    <s v="ApprovedBudget"/>
    <x v="0"/>
    <n v="7"/>
    <x v="2"/>
    <n v="758"/>
    <s v="Lir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809123971.9963999"/>
  </r>
  <r>
    <s v="Local"/>
    <s v="2017/18"/>
    <s v="ApprovedBudget"/>
    <x v="0"/>
    <n v="7"/>
    <x v="2"/>
    <n v="758"/>
    <s v="Lir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112200279.5416999"/>
  </r>
  <r>
    <s v="Local"/>
    <s v="2017/18"/>
    <s v="ApprovedBudget"/>
    <x v="0"/>
    <n v="7"/>
    <x v="2"/>
    <n v="758"/>
    <s v="Lir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61997827.99809"/>
  </r>
  <r>
    <s v="Local"/>
    <s v="2017/18"/>
    <s v="ApprovedBudget"/>
    <x v="1"/>
    <n v="7"/>
    <x v="2"/>
    <n v="758"/>
    <s v="Lira Municipal Council"/>
    <n v="6"/>
    <s v="Education"/>
    <s v="6"/>
    <s v="Education"/>
    <n v="321467"/>
    <s v="Sector Conditional Grant (Non-Wage)"/>
    <s v="Education"/>
    <s v="Inspection"/>
    <n v="1"/>
    <s v="Outputs Provided"/>
    <n v="14782741.380799999"/>
  </r>
  <r>
    <s v="Local"/>
    <s v="2017/18"/>
    <s v="ApprovedBudget"/>
    <x v="1"/>
    <n v="7"/>
    <x v="2"/>
    <n v="758"/>
    <s v="Lir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65461558.58061001"/>
  </r>
  <r>
    <s v="Local"/>
    <s v="2017/18"/>
    <s v="ApprovedBudget"/>
    <x v="1"/>
    <n v="7"/>
    <x v="2"/>
    <n v="758"/>
    <s v="Lir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53284004.69296002"/>
  </r>
  <r>
    <s v="Local"/>
    <s v="2017/18"/>
    <s v="ApprovedBudget"/>
    <x v="1"/>
    <n v="7"/>
    <x v="2"/>
    <n v="758"/>
    <s v="Lira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45953006.35319996"/>
  </r>
  <r>
    <s v="Local"/>
    <s v="2017/18"/>
    <s v="ApprovedBudget"/>
    <x v="2"/>
    <n v="7"/>
    <x v="2"/>
    <n v="758"/>
    <s v="Lir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06281018.85258999"/>
  </r>
  <r>
    <s v="Local"/>
    <s v="2017/18"/>
    <s v="ApprovedBudget"/>
    <x v="0"/>
    <n v="8"/>
    <x v="3"/>
    <n v="758"/>
    <s v="Lira Municipal Council"/>
    <n v="5"/>
    <s v="Health"/>
    <s v="5"/>
    <s v="Health"/>
    <n v="321466"/>
    <s v="Sector Conditional Grant (Wage)"/>
    <s v=" Health"/>
    <s v="Conditional wage grant Health"/>
    <n v="1"/>
    <s v="Outputs Provided"/>
    <n v="332917923.75979"/>
  </r>
  <r>
    <s v="Local"/>
    <s v="2017/18"/>
    <s v="ApprovedBudget"/>
    <x v="1"/>
    <n v="8"/>
    <x v="3"/>
    <n v="758"/>
    <s v="Lir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43361922.747818999"/>
  </r>
  <r>
    <s v="Local"/>
    <s v="2017/18"/>
    <s v="ApprovedBudget"/>
    <x v="1"/>
    <n v="10"/>
    <x v="5"/>
    <n v="758"/>
    <s v="Lir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7713285.418947998"/>
  </r>
  <r>
    <s v="Local"/>
    <s v="2017/18"/>
    <s v="ApprovedBudget"/>
    <x v="1"/>
    <n v="13"/>
    <x v="0"/>
    <n v="758"/>
    <s v="Lir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257331720.87090001"/>
  </r>
  <r>
    <s v="Local"/>
    <s v="2017/18"/>
    <s v="ApprovedBudget"/>
    <x v="1"/>
    <n v="13"/>
    <x v="0"/>
    <n v="758"/>
    <s v="Lir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130418502.37002"/>
  </r>
  <r>
    <s v="Local"/>
    <s v="2017/18"/>
    <s v="ApprovedBudget"/>
    <x v="1"/>
    <n v="13"/>
    <x v="0"/>
    <n v="758"/>
    <s v="Lira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345138946.99941999"/>
  </r>
  <r>
    <s v="Local"/>
    <s v="2017/18"/>
    <s v="ApprovedBudget"/>
    <x v="1"/>
    <n v="13"/>
    <x v="0"/>
    <n v="758"/>
    <s v="Lira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360156668.99997997"/>
  </r>
  <r>
    <s v="Local"/>
    <s v="2017/18"/>
    <s v="ApprovedBudget"/>
    <x v="0"/>
    <n v="13"/>
    <x v="0"/>
    <n v="759"/>
    <s v="Masak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612208567.43139994"/>
  </r>
  <r>
    <s v="Local"/>
    <s v="2017/18"/>
    <s v="ApprovedBudget"/>
    <x v="1"/>
    <n v="13"/>
    <x v="0"/>
    <n v="759"/>
    <s v="Masak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82211592.39454001"/>
  </r>
  <r>
    <s v="Local"/>
    <s v="2017/18"/>
    <s v="ApprovedBudget"/>
    <x v="1"/>
    <n v="13"/>
    <x v="0"/>
    <n v="759"/>
    <s v="Masak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3626292.0662103002"/>
  </r>
  <r>
    <s v="Local"/>
    <s v="2017/18"/>
    <s v="ApprovedBudget"/>
    <x v="1"/>
    <n v="13"/>
    <x v="0"/>
    <n v="759"/>
    <s v="Masak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59"/>
    <s v="Masak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59"/>
    <s v="Masak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66479999.999990001"/>
  </r>
  <r>
    <s v="Local"/>
    <s v="2017/18"/>
    <s v="ApprovedBudget"/>
    <x v="3"/>
    <n v="13"/>
    <x v="0"/>
    <n v="759"/>
    <s v="Masak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7457994989.0002003"/>
  </r>
  <r>
    <s v="Local"/>
    <s v="2017/18"/>
    <s v="ApprovedBudget"/>
    <x v="2"/>
    <n v="13"/>
    <x v="0"/>
    <n v="759"/>
    <s v="Masak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421483241.49111003"/>
  </r>
  <r>
    <s v="Local"/>
    <s v="2017/18"/>
    <s v="ApprovedBudget"/>
    <x v="0"/>
    <n v="1"/>
    <x v="1"/>
    <n v="759"/>
    <s v="Masak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59"/>
    <s v="Masak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8067701.274494998"/>
  </r>
  <r>
    <s v="Local"/>
    <s v="2017/18"/>
    <s v="ApprovedBudget"/>
    <x v="0"/>
    <n v="7"/>
    <x v="2"/>
    <n v="759"/>
    <s v="Masak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167175617.8506"/>
  </r>
  <r>
    <s v="Local"/>
    <s v="2017/18"/>
    <s v="ApprovedBudget"/>
    <x v="0"/>
    <n v="7"/>
    <x v="2"/>
    <n v="759"/>
    <s v="Masak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735983340.5532"/>
  </r>
  <r>
    <s v="Local"/>
    <s v="2017/18"/>
    <s v="ApprovedBudget"/>
    <x v="0"/>
    <n v="7"/>
    <x v="2"/>
    <n v="759"/>
    <s v="Masak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318202847.99608999"/>
  </r>
  <r>
    <s v="Local"/>
    <s v="2017/18"/>
    <s v="ApprovedBudget"/>
    <x v="1"/>
    <n v="7"/>
    <x v="2"/>
    <n v="759"/>
    <s v="Masaka Municipal Council"/>
    <n v="6"/>
    <s v="Education"/>
    <s v="6"/>
    <s v="Education"/>
    <n v="321467"/>
    <s v="Sector Conditional Grant (Non-Wage)"/>
    <s v="Education"/>
    <s v="Inspection"/>
    <n v="1"/>
    <s v="Outputs Provided"/>
    <n v="13660823.277053"/>
  </r>
  <r>
    <s v="Local"/>
    <s v="2017/18"/>
    <s v="ApprovedBudget"/>
    <x v="1"/>
    <n v="7"/>
    <x v="2"/>
    <n v="759"/>
    <s v="Masak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4277108.717585996"/>
  </r>
  <r>
    <s v="Local"/>
    <s v="2017/18"/>
    <s v="ApprovedBudget"/>
    <x v="1"/>
    <n v="7"/>
    <x v="2"/>
    <n v="759"/>
    <s v="Masak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72285512.80666995"/>
  </r>
  <r>
    <s v="Local"/>
    <s v="2017/18"/>
    <s v="ApprovedBudget"/>
    <x v="1"/>
    <n v="7"/>
    <x v="2"/>
    <n v="759"/>
    <s v="Masaka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03605002.36930001"/>
  </r>
  <r>
    <s v="Local"/>
    <s v="2017/18"/>
    <s v="ApprovedBudget"/>
    <x v="2"/>
    <n v="7"/>
    <x v="2"/>
    <n v="759"/>
    <s v="Masak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08119245.5975"/>
  </r>
  <r>
    <s v="Local"/>
    <s v="2017/18"/>
    <s v="ApprovedBudget"/>
    <x v="0"/>
    <n v="8"/>
    <x v="3"/>
    <n v="759"/>
    <s v="Masaka Municipal Council"/>
    <n v="5"/>
    <s v="Health"/>
    <s v="5"/>
    <s v="Health"/>
    <n v="321466"/>
    <s v="Sector Conditional Grant (Wage)"/>
    <s v=" Health"/>
    <s v="Conditional wage grant Health"/>
    <n v="1"/>
    <s v="Outputs Provided"/>
    <n v="225913763.04063001"/>
  </r>
  <r>
    <s v="Local"/>
    <s v="2017/18"/>
    <s v="ApprovedBudget"/>
    <x v="1"/>
    <n v="8"/>
    <x v="3"/>
    <n v="759"/>
    <s v="Masak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0114575.672363997"/>
  </r>
  <r>
    <s v="Local"/>
    <s v="2017/18"/>
    <s v="ApprovedBudget"/>
    <x v="1"/>
    <n v="10"/>
    <x v="5"/>
    <n v="759"/>
    <s v="Masak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4883352.221588001"/>
  </r>
  <r>
    <s v="Local"/>
    <s v="2017/18"/>
    <s v="ApprovedBudget"/>
    <x v="1"/>
    <n v="13"/>
    <x v="0"/>
    <n v="759"/>
    <s v="Masak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244073672.00760999"/>
  </r>
  <r>
    <s v="Local"/>
    <s v="2017/18"/>
    <s v="ApprovedBudget"/>
    <x v="1"/>
    <n v="13"/>
    <x v="0"/>
    <n v="759"/>
    <s v="Masak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104766328.83066"/>
  </r>
  <r>
    <s v="Local"/>
    <s v="2017/18"/>
    <s v="ApprovedBudget"/>
    <x v="1"/>
    <n v="13"/>
    <x v="0"/>
    <n v="759"/>
    <s v="Masaka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3779263.9999663001"/>
  </r>
  <r>
    <s v="Local"/>
    <s v="2017/18"/>
    <s v="ApprovedBudget"/>
    <x v="0"/>
    <n v="13"/>
    <x v="0"/>
    <n v="760"/>
    <s v="Mbale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735436723.90963995"/>
  </r>
  <r>
    <s v="Local"/>
    <s v="2017/18"/>
    <s v="ApprovedBudget"/>
    <x v="1"/>
    <n v="13"/>
    <x v="0"/>
    <n v="760"/>
    <s v="Mbale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75188954.93044001"/>
  </r>
  <r>
    <s v="Local"/>
    <s v="2017/18"/>
    <s v="ApprovedBudget"/>
    <x v="1"/>
    <n v="13"/>
    <x v="0"/>
    <n v="760"/>
    <s v="Mbale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6804390.7309782999"/>
  </r>
  <r>
    <s v="Local"/>
    <s v="2017/18"/>
    <s v="ApprovedBudget"/>
    <x v="1"/>
    <n v="13"/>
    <x v="0"/>
    <n v="760"/>
    <s v="Mbale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60"/>
    <s v="Mbale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60"/>
    <s v="Mbale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95039999.999993995"/>
  </r>
  <r>
    <s v="Local"/>
    <s v="2017/18"/>
    <s v="ApprovedBudget"/>
    <x v="3"/>
    <n v="13"/>
    <x v="0"/>
    <n v="760"/>
    <s v="Mbal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6379866360"/>
  </r>
  <r>
    <s v="Local"/>
    <s v="2017/18"/>
    <s v="ApprovedBudget"/>
    <x v="2"/>
    <n v="13"/>
    <x v="0"/>
    <n v="760"/>
    <s v="Mbal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394293005.66408002"/>
  </r>
  <r>
    <s v="Local"/>
    <s v="2017/18"/>
    <s v="ApprovedBudget"/>
    <x v="0"/>
    <n v="1"/>
    <x v="1"/>
    <n v="760"/>
    <s v="Mbale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60"/>
    <s v="Mbale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7326589.802014999"/>
  </r>
  <r>
    <s v="Local"/>
    <s v="2017/18"/>
    <s v="ApprovedBudget"/>
    <x v="0"/>
    <n v="7"/>
    <x v="2"/>
    <n v="760"/>
    <s v="Mbale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4413107936.7501001"/>
  </r>
  <r>
    <s v="Local"/>
    <s v="2017/18"/>
    <s v="ApprovedBudget"/>
    <x v="0"/>
    <n v="7"/>
    <x v="2"/>
    <n v="760"/>
    <s v="Mbale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850957985.2302999"/>
  </r>
  <r>
    <s v="Local"/>
    <s v="2017/18"/>
    <s v="ApprovedBudget"/>
    <x v="0"/>
    <n v="7"/>
    <x v="2"/>
    <n v="760"/>
    <s v="Mbale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279655019.99660999"/>
  </r>
  <r>
    <s v="Local"/>
    <s v="2017/18"/>
    <s v="ApprovedBudget"/>
    <x v="1"/>
    <n v="7"/>
    <x v="2"/>
    <n v="760"/>
    <s v="Mbale Municipal Council"/>
    <n v="6"/>
    <s v="Education"/>
    <s v="6"/>
    <s v="Education"/>
    <n v="321467"/>
    <s v="Sector Conditional Grant (Non-Wage)"/>
    <s v="Education"/>
    <s v="Inspection"/>
    <n v="1"/>
    <s v="Outputs Provided"/>
    <n v="17026577.588199001"/>
  </r>
  <r>
    <s v="Local"/>
    <s v="2017/18"/>
    <s v="ApprovedBudget"/>
    <x v="1"/>
    <n v="7"/>
    <x v="2"/>
    <n v="760"/>
    <s v="Mbale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04075507.03909999"/>
  </r>
  <r>
    <s v="Local"/>
    <s v="2017/18"/>
    <s v="ApprovedBudget"/>
    <x v="1"/>
    <n v="7"/>
    <x v="2"/>
    <n v="760"/>
    <s v="Mbale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024219518.8168001"/>
  </r>
  <r>
    <s v="Local"/>
    <s v="2017/18"/>
    <s v="ApprovedBudget"/>
    <x v="1"/>
    <n v="7"/>
    <x v="2"/>
    <n v="760"/>
    <s v="Mbale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621760007.23529005"/>
  </r>
  <r>
    <s v="Local"/>
    <s v="2017/18"/>
    <s v="ApprovedBudget"/>
    <x v="2"/>
    <n v="7"/>
    <x v="2"/>
    <n v="760"/>
    <s v="Mbale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00639687.92393"/>
  </r>
  <r>
    <s v="Local"/>
    <s v="2017/18"/>
    <s v="ApprovedBudget"/>
    <x v="0"/>
    <n v="8"/>
    <x v="3"/>
    <n v="760"/>
    <s v="Mbale Municipal Council"/>
    <n v="5"/>
    <s v="Health"/>
    <s v="5"/>
    <s v="Health"/>
    <n v="321466"/>
    <s v="Sector Conditional Grant (Wage)"/>
    <s v=" Health"/>
    <s v="Conditional wage grant Health"/>
    <n v="1"/>
    <s v="Outputs Provided"/>
    <n v="891810356.63857996"/>
  </r>
  <r>
    <s v="Local"/>
    <s v="2017/18"/>
    <s v="ApprovedBudget"/>
    <x v="1"/>
    <n v="8"/>
    <x v="3"/>
    <n v="760"/>
    <s v="Mbale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69607783.511264995"/>
  </r>
  <r>
    <s v="Local"/>
    <s v="2017/18"/>
    <s v="ApprovedBudget"/>
    <x v="1"/>
    <n v="10"/>
    <x v="5"/>
    <n v="760"/>
    <s v="Mbale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8798949.639963999"/>
  </r>
  <r>
    <s v="Local"/>
    <s v="2017/18"/>
    <s v="ApprovedBudget"/>
    <x v="1"/>
    <n v="13"/>
    <x v="0"/>
    <n v="760"/>
    <s v="Mbale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632740742.23199999"/>
  </r>
  <r>
    <s v="Local"/>
    <s v="2017/18"/>
    <s v="ApprovedBudget"/>
    <x v="1"/>
    <n v="13"/>
    <x v="0"/>
    <n v="760"/>
    <s v="Mbale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188328150.71643999"/>
  </r>
  <r>
    <s v="Local"/>
    <s v="2017/18"/>
    <s v="ApprovedBudget"/>
    <x v="1"/>
    <n v="13"/>
    <x v="0"/>
    <n v="760"/>
    <s v="Mbale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817903317.6195998"/>
  </r>
  <r>
    <s v="Local"/>
    <s v="2017/18"/>
    <s v="ApprovedBudget"/>
    <x v="1"/>
    <n v="13"/>
    <x v="0"/>
    <n v="760"/>
    <s v="Mbale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296116797.99989998"/>
  </r>
  <r>
    <s v="Local"/>
    <s v="2017/18"/>
    <s v="ApprovedBudget"/>
    <x v="0"/>
    <n v="13"/>
    <x v="0"/>
    <n v="761"/>
    <s v="Mbarar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791046483.34966004"/>
  </r>
  <r>
    <s v="Local"/>
    <s v="2017/18"/>
    <s v="ApprovedBudget"/>
    <x v="1"/>
    <n v="13"/>
    <x v="0"/>
    <n v="761"/>
    <s v="Mbarar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476558119.45669001"/>
  </r>
  <r>
    <s v="Local"/>
    <s v="2017/18"/>
    <s v="ApprovedBudget"/>
    <x v="1"/>
    <n v="13"/>
    <x v="0"/>
    <n v="761"/>
    <s v="Mbarar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5996284.4465613998"/>
  </r>
  <r>
    <s v="Local"/>
    <s v="2017/18"/>
    <s v="ApprovedBudget"/>
    <x v="1"/>
    <n v="13"/>
    <x v="0"/>
    <n v="761"/>
    <s v="Mbarar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61"/>
    <s v="Mbarar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61"/>
    <s v="Mbarar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64520000"/>
  </r>
  <r>
    <s v="Local"/>
    <s v="2017/18"/>
    <s v="ApprovedBudget"/>
    <x v="3"/>
    <n v="13"/>
    <x v="0"/>
    <n v="761"/>
    <s v="Mbarar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9869425722.0002003"/>
  </r>
  <r>
    <s v="Local"/>
    <s v="2017/18"/>
    <s v="ApprovedBudget"/>
    <x v="2"/>
    <n v="13"/>
    <x v="0"/>
    <n v="761"/>
    <s v="Mbarar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745607494.95319998"/>
  </r>
  <r>
    <s v="Local"/>
    <s v="2017/18"/>
    <s v="ApprovedBudget"/>
    <x v="0"/>
    <n v="1"/>
    <x v="1"/>
    <n v="761"/>
    <s v="Mbarar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3264512.000503004"/>
  </r>
  <r>
    <s v="Local"/>
    <s v="2017/18"/>
    <s v="ApprovedBudget"/>
    <x v="1"/>
    <n v="1"/>
    <x v="1"/>
    <n v="761"/>
    <s v="Mbarar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8409276.223276"/>
  </r>
  <r>
    <s v="Local"/>
    <s v="2017/18"/>
    <s v="ApprovedBudget"/>
    <x v="0"/>
    <n v="7"/>
    <x v="2"/>
    <n v="761"/>
    <s v="Mbarar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4837271891.4589005"/>
  </r>
  <r>
    <s v="Local"/>
    <s v="2017/18"/>
    <s v="ApprovedBudget"/>
    <x v="0"/>
    <n v="7"/>
    <x v="2"/>
    <n v="761"/>
    <s v="Mbarar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4173743556.2529001"/>
  </r>
  <r>
    <s v="Local"/>
    <s v="2017/18"/>
    <s v="ApprovedBudget"/>
    <x v="0"/>
    <n v="7"/>
    <x v="2"/>
    <n v="761"/>
    <s v="Mbarar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471879395.99457002"/>
  </r>
  <r>
    <s v="Local"/>
    <s v="2017/18"/>
    <s v="ApprovedBudget"/>
    <x v="1"/>
    <n v="7"/>
    <x v="2"/>
    <n v="761"/>
    <s v="Mbarara Municipal Council"/>
    <n v="6"/>
    <s v="Education"/>
    <s v="6"/>
    <s v="Education"/>
    <n v="321467"/>
    <s v="Sector Conditional Grant (Non-Wage)"/>
    <s v="Education"/>
    <s v="Inspection"/>
    <n v="1"/>
    <s v="Outputs Provided"/>
    <n v="23533702.589731999"/>
  </r>
  <r>
    <s v="Local"/>
    <s v="2017/18"/>
    <s v="ApprovedBudget"/>
    <x v="1"/>
    <n v="7"/>
    <x v="2"/>
    <n v="761"/>
    <s v="Mbarar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76343753.31988001"/>
  </r>
  <r>
    <s v="Local"/>
    <s v="2017/18"/>
    <s v="ApprovedBudget"/>
    <x v="1"/>
    <n v="7"/>
    <x v="2"/>
    <n v="761"/>
    <s v="Mbarar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66878907.06304997"/>
  </r>
  <r>
    <s v="Local"/>
    <s v="2017/18"/>
    <s v="ApprovedBudget"/>
    <x v="1"/>
    <n v="7"/>
    <x v="2"/>
    <n v="761"/>
    <s v="Mbarara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40221335.19006002"/>
  </r>
  <r>
    <s v="Local"/>
    <s v="2017/18"/>
    <s v="ApprovedBudget"/>
    <x v="2"/>
    <n v="7"/>
    <x v="2"/>
    <n v="761"/>
    <s v="Mbarar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52153841.91115001"/>
  </r>
  <r>
    <s v="Local"/>
    <s v="2017/18"/>
    <s v="ApprovedBudget"/>
    <x v="2"/>
    <n v="7"/>
    <x v="2"/>
    <n v="761"/>
    <s v="Mbarara Municipal Council"/>
    <n v="1383"/>
    <s v="Education Development"/>
    <s v="6"/>
    <s v="Education"/>
    <n v="321472"/>
    <s v="Transitional Development Grant"/>
    <s v=" Education"/>
    <s v="Transitional Development - Education Ad Hoc"/>
    <n v="1"/>
    <s v="Outputs Provided"/>
    <n v="200000000.00053"/>
  </r>
  <r>
    <s v="Local"/>
    <s v="2017/18"/>
    <s v="ApprovedBudget"/>
    <x v="0"/>
    <n v="8"/>
    <x v="3"/>
    <n v="761"/>
    <s v="Mbarara Municipal Council"/>
    <n v="5"/>
    <s v="Health"/>
    <s v="5"/>
    <s v="Health"/>
    <n v="321466"/>
    <s v="Sector Conditional Grant (Wage)"/>
    <s v=" Health"/>
    <s v="Conditional wage grant Health"/>
    <n v="1"/>
    <s v="Outputs Provided"/>
    <n v="873582551.71785998"/>
  </r>
  <r>
    <s v="Local"/>
    <s v="2017/18"/>
    <s v="ApprovedBudget"/>
    <x v="1"/>
    <n v="8"/>
    <x v="3"/>
    <n v="761"/>
    <s v="Mbarar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72976988.659920007"/>
  </r>
  <r>
    <s v="Local"/>
    <s v="2017/18"/>
    <s v="ApprovedBudget"/>
    <x v="1"/>
    <n v="10"/>
    <x v="5"/>
    <n v="761"/>
    <s v="Mbarar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4895305.161812"/>
  </r>
  <r>
    <s v="Local"/>
    <s v="2017/18"/>
    <s v="ApprovedBudget"/>
    <x v="1"/>
    <n v="13"/>
    <x v="0"/>
    <n v="761"/>
    <s v="Mbarar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214586390.17399999"/>
  </r>
  <r>
    <s v="Local"/>
    <s v="2017/18"/>
    <s v="ApprovedBudget"/>
    <x v="1"/>
    <n v="13"/>
    <x v="0"/>
    <n v="761"/>
    <s v="Mbarar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317608909.20032001"/>
  </r>
  <r>
    <s v="Local"/>
    <s v="2017/18"/>
    <s v="ApprovedBudget"/>
    <x v="1"/>
    <n v="13"/>
    <x v="0"/>
    <n v="761"/>
    <s v="Mbarara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03012155.99992999"/>
  </r>
  <r>
    <s v="Local"/>
    <s v="2017/18"/>
    <s v="ApprovedBudget"/>
    <x v="1"/>
    <n v="13"/>
    <x v="0"/>
    <n v="761"/>
    <s v="Mbarara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154168884"/>
  </r>
  <r>
    <s v="Local"/>
    <s v="2017/18"/>
    <s v="ApprovedBudget"/>
    <x v="2"/>
    <n v="13"/>
    <x v="0"/>
    <n v="761"/>
    <s v="Mbarara Municipal Council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200000000.00003001"/>
  </r>
  <r>
    <s v="Local"/>
    <s v="2017/18"/>
    <s v="ApprovedBudget"/>
    <x v="0"/>
    <n v="13"/>
    <x v="0"/>
    <n v="762"/>
    <s v="Moroto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299981948.47578001"/>
  </r>
  <r>
    <s v="Local"/>
    <s v="2017/18"/>
    <s v="ApprovedBudget"/>
    <x v="1"/>
    <n v="13"/>
    <x v="0"/>
    <n v="762"/>
    <s v="Moroto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15970872.94552"/>
  </r>
  <r>
    <s v="Local"/>
    <s v="2017/18"/>
    <s v="ApprovedBudget"/>
    <x v="1"/>
    <n v="13"/>
    <x v="0"/>
    <n v="762"/>
    <s v="Moroto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1460023.9592424999"/>
  </r>
  <r>
    <s v="Local"/>
    <s v="2017/18"/>
    <s v="ApprovedBudget"/>
    <x v="1"/>
    <n v="13"/>
    <x v="0"/>
    <n v="762"/>
    <s v="Moroto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62"/>
    <s v="Moroto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62"/>
    <s v="Moroto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25440000.000009999"/>
  </r>
  <r>
    <s v="Local"/>
    <s v="2017/18"/>
    <s v="ApprovedBudget"/>
    <x v="3"/>
    <n v="13"/>
    <x v="0"/>
    <n v="762"/>
    <s v="Morot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1203946791.9997001"/>
  </r>
  <r>
    <s v="Local"/>
    <s v="2017/18"/>
    <s v="ApprovedBudget"/>
    <x v="2"/>
    <n v="13"/>
    <x v="0"/>
    <n v="762"/>
    <s v="Morot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89743786.680112004"/>
  </r>
  <r>
    <s v="Local"/>
    <s v="2017/18"/>
    <s v="ApprovedBudget"/>
    <x v="0"/>
    <n v="1"/>
    <x v="1"/>
    <n v="762"/>
    <s v="Moroto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62"/>
    <s v="Moroto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7595840.3638418"/>
  </r>
  <r>
    <s v="Local"/>
    <s v="2017/18"/>
    <s v="ApprovedBudget"/>
    <x v="0"/>
    <n v="7"/>
    <x v="2"/>
    <n v="762"/>
    <s v="Moroto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396832117.83274001"/>
  </r>
  <r>
    <s v="Local"/>
    <s v="2017/18"/>
    <s v="ApprovedBudget"/>
    <x v="0"/>
    <n v="7"/>
    <x v="2"/>
    <n v="762"/>
    <s v="Moroto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83310607.80791998"/>
  </r>
  <r>
    <s v="Local"/>
    <s v="2017/18"/>
    <s v="ApprovedBudget"/>
    <x v="0"/>
    <n v="7"/>
    <x v="2"/>
    <n v="762"/>
    <s v="Moroto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269900195.99682999"/>
  </r>
  <r>
    <s v="Local"/>
    <s v="2017/18"/>
    <s v="ApprovedBudget"/>
    <x v="1"/>
    <n v="7"/>
    <x v="2"/>
    <n v="762"/>
    <s v="Moroto Municipal Council"/>
    <n v="6"/>
    <s v="Education"/>
    <s v="6"/>
    <s v="Education"/>
    <n v="321467"/>
    <s v="Sector Conditional Grant (Non-Wage)"/>
    <s v="Education"/>
    <s v="Inspection"/>
    <n v="1"/>
    <s v="Outputs Provided"/>
    <n v="10070685.345195999"/>
  </r>
  <r>
    <s v="Local"/>
    <s v="2017/18"/>
    <s v="ApprovedBudget"/>
    <x v="1"/>
    <n v="7"/>
    <x v="2"/>
    <n v="762"/>
    <s v="Moroto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21205637.523722999"/>
  </r>
  <r>
    <s v="Local"/>
    <s v="2017/18"/>
    <s v="ApprovedBudget"/>
    <x v="1"/>
    <n v="7"/>
    <x v="2"/>
    <n v="762"/>
    <s v="Moroto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54446891.05399999"/>
  </r>
  <r>
    <s v="Local"/>
    <s v="2017/18"/>
    <s v="ApprovedBudget"/>
    <x v="2"/>
    <n v="7"/>
    <x v="2"/>
    <n v="762"/>
    <s v="Moroto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50090256.813515"/>
  </r>
  <r>
    <s v="Local"/>
    <s v="2017/18"/>
    <s v="ApprovedBudget"/>
    <x v="0"/>
    <n v="8"/>
    <x v="3"/>
    <n v="762"/>
    <s v="Moroto Municipal Council"/>
    <n v="5"/>
    <s v="Health"/>
    <s v="5"/>
    <s v="Health"/>
    <n v="321466"/>
    <s v="Sector Conditional Grant (Wage)"/>
    <s v=" Health"/>
    <s v="Conditional wage grant Health"/>
    <n v="1"/>
    <s v="Outputs Provided"/>
    <n v="186205145.73289001"/>
  </r>
  <r>
    <s v="Local"/>
    <s v="2017/18"/>
    <s v="ApprovedBudget"/>
    <x v="1"/>
    <n v="8"/>
    <x v="3"/>
    <n v="762"/>
    <s v="Moroto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25937290.999841001"/>
  </r>
  <r>
    <s v="Local"/>
    <s v="2017/18"/>
    <s v="ApprovedBudget"/>
    <x v="1"/>
    <n v="10"/>
    <x v="5"/>
    <n v="762"/>
    <s v="Moroto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0476738.415353"/>
  </r>
  <r>
    <s v="Local"/>
    <s v="2017/18"/>
    <s v="ApprovedBudget"/>
    <x v="1"/>
    <n v="13"/>
    <x v="0"/>
    <n v="762"/>
    <s v="Moroto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43406840.63961"/>
  </r>
  <r>
    <s v="Local"/>
    <s v="2017/18"/>
    <s v="ApprovedBudget"/>
    <x v="1"/>
    <n v="13"/>
    <x v="0"/>
    <n v="762"/>
    <s v="Moroto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1994472.533844002"/>
  </r>
  <r>
    <s v="Local"/>
    <s v="2017/18"/>
    <s v="ApprovedBudget"/>
    <x v="1"/>
    <n v="13"/>
    <x v="0"/>
    <n v="762"/>
    <s v="Moroto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2117356.999965001"/>
  </r>
  <r>
    <s v="Local"/>
    <s v="2017/18"/>
    <s v="ApprovedBudget"/>
    <x v="1"/>
    <n v="13"/>
    <x v="0"/>
    <n v="762"/>
    <s v="Moroto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19661975.999867"/>
  </r>
  <r>
    <s v="Local"/>
    <s v="2017/18"/>
    <s v="ApprovedBudget"/>
    <x v="0"/>
    <n v="13"/>
    <x v="0"/>
    <n v="763"/>
    <s v="Soroti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600551998.91173995"/>
  </r>
  <r>
    <s v="Local"/>
    <s v="2017/18"/>
    <s v="ApprovedBudget"/>
    <x v="1"/>
    <n v="13"/>
    <x v="0"/>
    <n v="763"/>
    <s v="Soroti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92603377.21408001"/>
  </r>
  <r>
    <s v="Local"/>
    <s v="2017/18"/>
    <s v="ApprovedBudget"/>
    <x v="1"/>
    <n v="13"/>
    <x v="0"/>
    <n v="763"/>
    <s v="Soroti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4875800.9429572998"/>
  </r>
  <r>
    <s v="Local"/>
    <s v="2017/18"/>
    <s v="ApprovedBudget"/>
    <x v="1"/>
    <n v="13"/>
    <x v="0"/>
    <n v="763"/>
    <s v="Soroti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63"/>
    <s v="Soroti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63"/>
    <s v="Soroti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79199999.999994993"/>
  </r>
  <r>
    <s v="Local"/>
    <s v="2017/18"/>
    <s v="ApprovedBudget"/>
    <x v="3"/>
    <n v="13"/>
    <x v="0"/>
    <n v="763"/>
    <s v="Sorot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4091457583.9998002"/>
  </r>
  <r>
    <s v="Local"/>
    <s v="2017/18"/>
    <s v="ApprovedBudget"/>
    <x v="2"/>
    <n v="13"/>
    <x v="0"/>
    <n v="763"/>
    <s v="Sorot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248616508.29956999"/>
  </r>
  <r>
    <s v="Local"/>
    <s v="2017/18"/>
    <s v="ApprovedBudget"/>
    <x v="0"/>
    <n v="1"/>
    <x v="1"/>
    <n v="763"/>
    <s v="Soroti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63"/>
    <s v="Soroti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1949252.958736001"/>
  </r>
  <r>
    <s v="Local"/>
    <s v="2017/18"/>
    <s v="ApprovedBudget"/>
    <x v="0"/>
    <n v="7"/>
    <x v="2"/>
    <n v="763"/>
    <s v="Soroti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334129345.3692002"/>
  </r>
  <r>
    <s v="Local"/>
    <s v="2017/18"/>
    <s v="ApprovedBudget"/>
    <x v="0"/>
    <n v="7"/>
    <x v="2"/>
    <n v="763"/>
    <s v="Soroti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286405376.2901001"/>
  </r>
  <r>
    <s v="Local"/>
    <s v="2017/18"/>
    <s v="ApprovedBudget"/>
    <x v="0"/>
    <n v="7"/>
    <x v="2"/>
    <n v="763"/>
    <s v="Soroti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310805663.99651998"/>
  </r>
  <r>
    <s v="Local"/>
    <s v="2017/18"/>
    <s v="ApprovedBudget"/>
    <x v="1"/>
    <n v="7"/>
    <x v="2"/>
    <n v="763"/>
    <s v="Soroti Municipal Council"/>
    <n v="6"/>
    <s v="Education"/>
    <s v="6"/>
    <s v="Education"/>
    <n v="321467"/>
    <s v="Sector Conditional Grant (Non-Wage)"/>
    <s v="Education"/>
    <s v="Inspection"/>
    <n v="1"/>
    <s v="Outputs Provided"/>
    <n v="14109590.518571001"/>
  </r>
  <r>
    <s v="Local"/>
    <s v="2017/18"/>
    <s v="ApprovedBudget"/>
    <x v="1"/>
    <n v="7"/>
    <x v="2"/>
    <n v="763"/>
    <s v="Soroti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10933934.34266999"/>
  </r>
  <r>
    <s v="Local"/>
    <s v="2017/18"/>
    <s v="ApprovedBudget"/>
    <x v="1"/>
    <n v="7"/>
    <x v="2"/>
    <n v="763"/>
    <s v="Soroti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944823904.53241003"/>
  </r>
  <r>
    <s v="Local"/>
    <s v="2017/18"/>
    <s v="ApprovedBudget"/>
    <x v="1"/>
    <n v="7"/>
    <x v="2"/>
    <n v="763"/>
    <s v="Soroti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304418623.54244"/>
  </r>
  <r>
    <s v="Local"/>
    <s v="2017/18"/>
    <s v="ApprovedBudget"/>
    <x v="2"/>
    <n v="7"/>
    <x v="2"/>
    <n v="763"/>
    <s v="Soroti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72548103.531907007"/>
  </r>
  <r>
    <s v="Local"/>
    <s v="2017/18"/>
    <s v="ApprovedBudget"/>
    <x v="0"/>
    <n v="8"/>
    <x v="3"/>
    <n v="763"/>
    <s v="Soroti Municipal Council"/>
    <n v="5"/>
    <s v="Health"/>
    <s v="5"/>
    <s v="Health"/>
    <n v="321466"/>
    <s v="Sector Conditional Grant (Wage)"/>
    <s v=" Health"/>
    <s v="Conditional wage grant Health"/>
    <n v="1"/>
    <s v="Outputs Provided"/>
    <n v="757919329.11869001"/>
  </r>
  <r>
    <s v="Local"/>
    <s v="2017/18"/>
    <s v="ApprovedBudget"/>
    <x v="1"/>
    <n v="8"/>
    <x v="3"/>
    <n v="763"/>
    <s v="Soroti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8203458.487167001"/>
  </r>
  <r>
    <s v="Local"/>
    <s v="2017/18"/>
    <s v="ApprovedBudget"/>
    <x v="1"/>
    <n v="10"/>
    <x v="5"/>
    <n v="763"/>
    <s v="Soroti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8553103.800733"/>
  </r>
  <r>
    <s v="Local"/>
    <s v="2017/18"/>
    <s v="ApprovedBudget"/>
    <x v="1"/>
    <n v="13"/>
    <x v="0"/>
    <n v="763"/>
    <s v="Soroti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135042156.90487999"/>
  </r>
  <r>
    <s v="Local"/>
    <s v="2017/18"/>
    <s v="ApprovedBudget"/>
    <x v="1"/>
    <n v="13"/>
    <x v="0"/>
    <n v="763"/>
    <s v="Soroti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155204803.26898"/>
  </r>
  <r>
    <s v="Local"/>
    <s v="2017/18"/>
    <s v="ApprovedBudget"/>
    <x v="1"/>
    <n v="13"/>
    <x v="0"/>
    <n v="763"/>
    <s v="Soroti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19251528.00018001"/>
  </r>
  <r>
    <s v="Local"/>
    <s v="2017/18"/>
    <s v="ApprovedBudget"/>
    <x v="1"/>
    <n v="13"/>
    <x v="0"/>
    <n v="763"/>
    <s v="Soroti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14334229.00004"/>
  </r>
  <r>
    <s v="Local"/>
    <s v="2017/18"/>
    <s v="ApprovedBudget"/>
    <x v="0"/>
    <n v="13"/>
    <x v="0"/>
    <n v="764"/>
    <s v="Tororo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464880437.15329999"/>
  </r>
  <r>
    <s v="Local"/>
    <s v="2017/18"/>
    <s v="ApprovedBudget"/>
    <x v="1"/>
    <n v="13"/>
    <x v="0"/>
    <n v="764"/>
    <s v="Tororo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64681390.23607001"/>
  </r>
  <r>
    <s v="Local"/>
    <s v="2017/18"/>
    <s v="ApprovedBudget"/>
    <x v="1"/>
    <n v="13"/>
    <x v="0"/>
    <n v="764"/>
    <s v="Tororo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4169556.7952306001"/>
  </r>
  <r>
    <s v="Local"/>
    <s v="2017/18"/>
    <s v="ApprovedBudget"/>
    <x v="1"/>
    <n v="13"/>
    <x v="0"/>
    <n v="764"/>
    <s v="Tororo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64"/>
    <s v="Tororo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64"/>
    <s v="Tororo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49320000.000005998"/>
  </r>
  <r>
    <s v="Local"/>
    <s v="2017/18"/>
    <s v="ApprovedBudget"/>
    <x v="3"/>
    <n v="13"/>
    <x v="0"/>
    <n v="764"/>
    <s v="Toror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4007768098.0005002"/>
  </r>
  <r>
    <s v="Local"/>
    <s v="2017/18"/>
    <s v="ApprovedBudget"/>
    <x v="2"/>
    <n v="13"/>
    <x v="0"/>
    <n v="764"/>
    <s v="Toror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189838926.16306001"/>
  </r>
  <r>
    <s v="Local"/>
    <s v="2017/18"/>
    <s v="ApprovedBudget"/>
    <x v="0"/>
    <n v="1"/>
    <x v="1"/>
    <n v="764"/>
    <s v="Tororo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64"/>
    <s v="Tororo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0915439.894282"/>
  </r>
  <r>
    <s v="Local"/>
    <s v="2017/18"/>
    <s v="ApprovedBudget"/>
    <x v="0"/>
    <n v="7"/>
    <x v="2"/>
    <n v="764"/>
    <s v="Tororo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693262791.2693999"/>
  </r>
  <r>
    <s v="Local"/>
    <s v="2017/18"/>
    <s v="ApprovedBudget"/>
    <x v="0"/>
    <n v="7"/>
    <x v="2"/>
    <n v="764"/>
    <s v="Tororo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670061778.5523"/>
  </r>
  <r>
    <s v="Local"/>
    <s v="2017/18"/>
    <s v="ApprovedBudget"/>
    <x v="1"/>
    <n v="7"/>
    <x v="2"/>
    <n v="764"/>
    <s v="Tororo Municipal Council"/>
    <n v="6"/>
    <s v="Education"/>
    <s v="6"/>
    <s v="Education"/>
    <n v="321467"/>
    <s v="Sector Conditional Grant (Non-Wage)"/>
    <s v="Education"/>
    <s v="Inspection"/>
    <n v="1"/>
    <s v="Outputs Provided"/>
    <n v="12538905.173354"/>
  </r>
  <r>
    <s v="Local"/>
    <s v="2017/18"/>
    <s v="ApprovedBudget"/>
    <x v="1"/>
    <n v="7"/>
    <x v="2"/>
    <n v="764"/>
    <s v="Tororo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07197877.13350999"/>
  </r>
  <r>
    <s v="Local"/>
    <s v="2017/18"/>
    <s v="ApprovedBudget"/>
    <x v="1"/>
    <n v="7"/>
    <x v="2"/>
    <n v="764"/>
    <s v="Tororo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27900698.0697"/>
  </r>
  <r>
    <s v="Local"/>
    <s v="2017/18"/>
    <s v="ApprovedBudget"/>
    <x v="2"/>
    <n v="7"/>
    <x v="2"/>
    <n v="764"/>
    <s v="Tororo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68251188.532022998"/>
  </r>
  <r>
    <s v="Local"/>
    <s v="2017/18"/>
    <s v="ApprovedBudget"/>
    <x v="0"/>
    <n v="8"/>
    <x v="3"/>
    <n v="764"/>
    <s v="Tororo Municipal Council"/>
    <n v="5"/>
    <s v="Health"/>
    <s v="5"/>
    <s v="Health"/>
    <n v="321466"/>
    <s v="Sector Conditional Grant (Wage)"/>
    <s v=" Health"/>
    <s v="Conditional wage grant Health"/>
    <n v="1"/>
    <s v="Outputs Provided"/>
    <n v="420684117.83779001"/>
  </r>
  <r>
    <s v="Local"/>
    <s v="2017/18"/>
    <s v="ApprovedBudget"/>
    <x v="1"/>
    <n v="8"/>
    <x v="3"/>
    <n v="764"/>
    <s v="Tororo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9652475.729345001"/>
  </r>
  <r>
    <s v="Local"/>
    <s v="2017/18"/>
    <s v="ApprovedBudget"/>
    <x v="1"/>
    <n v="10"/>
    <x v="5"/>
    <n v="764"/>
    <s v="Tororo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3879293.400852"/>
  </r>
  <r>
    <s v="Local"/>
    <s v="2017/18"/>
    <s v="ApprovedBudget"/>
    <x v="1"/>
    <n v="13"/>
    <x v="0"/>
    <n v="764"/>
    <s v="Tororo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217225271.63848001"/>
  </r>
  <r>
    <s v="Local"/>
    <s v="2017/18"/>
    <s v="ApprovedBudget"/>
    <x v="1"/>
    <n v="13"/>
    <x v="0"/>
    <n v="764"/>
    <s v="Tororo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357289897.95796001"/>
  </r>
  <r>
    <s v="Local"/>
    <s v="2017/18"/>
    <s v="ApprovedBudget"/>
    <x v="1"/>
    <n v="13"/>
    <x v="0"/>
    <n v="764"/>
    <s v="Tororo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01352639.99948999"/>
  </r>
  <r>
    <s v="Local"/>
    <s v="2017/18"/>
    <s v="ApprovedBudget"/>
    <x v="1"/>
    <n v="13"/>
    <x v="0"/>
    <n v="764"/>
    <s v="Tororo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67791069.999954"/>
  </r>
  <r>
    <s v="Local"/>
    <s v="2017/18"/>
    <s v="ApprovedBudget"/>
    <x v="0"/>
    <n v="13"/>
    <x v="0"/>
    <n v="770"/>
    <s v="Kasese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664092560.15118003"/>
  </r>
  <r>
    <s v="Local"/>
    <s v="2017/18"/>
    <s v="ApprovedBudget"/>
    <x v="1"/>
    <n v="13"/>
    <x v="0"/>
    <n v="770"/>
    <s v="Kasese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87843074.88758999"/>
  </r>
  <r>
    <s v="Local"/>
    <s v="2017/18"/>
    <s v="ApprovedBudget"/>
    <x v="1"/>
    <n v="13"/>
    <x v="0"/>
    <n v="770"/>
    <s v="Kasese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5106688.4527904997"/>
  </r>
  <r>
    <s v="Local"/>
    <s v="2017/18"/>
    <s v="ApprovedBudget"/>
    <x v="1"/>
    <n v="13"/>
    <x v="0"/>
    <n v="770"/>
    <s v="Kasese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0"/>
    <s v="Kasese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0"/>
    <s v="Kasese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50760000.000005998"/>
  </r>
  <r>
    <s v="Local"/>
    <s v="2017/18"/>
    <s v="ApprovedBudget"/>
    <x v="2"/>
    <n v="13"/>
    <x v="0"/>
    <n v="770"/>
    <s v="Kases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48728643.95284"/>
  </r>
  <r>
    <s v="Local"/>
    <s v="2017/18"/>
    <s v="ApprovedBudget"/>
    <x v="2"/>
    <n v="13"/>
    <x v="0"/>
    <n v="770"/>
    <s v="Kases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22000997.69028001"/>
  </r>
  <r>
    <s v="Local"/>
    <s v="2017/18"/>
    <s v="ApprovedBudget"/>
    <x v="0"/>
    <n v="1"/>
    <x v="1"/>
    <n v="770"/>
    <s v="Kasese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70"/>
    <s v="Kasese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7834907.144788001"/>
  </r>
  <r>
    <s v="Local"/>
    <s v="2017/18"/>
    <s v="ApprovedBudget"/>
    <x v="0"/>
    <n v="7"/>
    <x v="2"/>
    <n v="770"/>
    <s v="Kasese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483144907.6824999"/>
  </r>
  <r>
    <s v="Local"/>
    <s v="2017/18"/>
    <s v="ApprovedBudget"/>
    <x v="0"/>
    <n v="7"/>
    <x v="2"/>
    <n v="770"/>
    <s v="Kasese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167834488.4639001"/>
  </r>
  <r>
    <s v="Local"/>
    <s v="2017/18"/>
    <s v="ApprovedBudget"/>
    <x v="0"/>
    <n v="7"/>
    <x v="2"/>
    <n v="770"/>
    <s v="Kasese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60862091.999172002"/>
  </r>
  <r>
    <s v="Local"/>
    <s v="2017/18"/>
    <s v="ApprovedBudget"/>
    <x v="1"/>
    <n v="7"/>
    <x v="2"/>
    <n v="770"/>
    <s v="Kasese Municipal Council"/>
    <n v="6"/>
    <s v="Education"/>
    <s v="6"/>
    <s v="Education"/>
    <n v="321467"/>
    <s v="Sector Conditional Grant (Non-Wage)"/>
    <s v="Education"/>
    <s v="Inspection"/>
    <n v="1"/>
    <s v="Outputs Provided"/>
    <n v="16353426.72597"/>
  </r>
  <r>
    <s v="Local"/>
    <s v="2017/18"/>
    <s v="ApprovedBudget"/>
    <x v="1"/>
    <n v="7"/>
    <x v="2"/>
    <n v="770"/>
    <s v="Kasese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65303574.91148001"/>
  </r>
  <r>
    <s v="Local"/>
    <s v="2017/18"/>
    <s v="ApprovedBudget"/>
    <x v="1"/>
    <n v="7"/>
    <x v="2"/>
    <n v="770"/>
    <s v="Kasese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00776965.47127002"/>
  </r>
  <r>
    <s v="Local"/>
    <s v="2017/18"/>
    <s v="ApprovedBudget"/>
    <x v="1"/>
    <n v="7"/>
    <x v="2"/>
    <n v="770"/>
    <s v="Kasese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57362142.34856001"/>
  </r>
  <r>
    <s v="Local"/>
    <s v="2017/18"/>
    <s v="ApprovedBudget"/>
    <x v="2"/>
    <n v="7"/>
    <x v="2"/>
    <n v="770"/>
    <s v="Kasese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05887502.8011"/>
  </r>
  <r>
    <s v="Local"/>
    <s v="2017/18"/>
    <s v="ApprovedBudget"/>
    <x v="0"/>
    <n v="8"/>
    <x v="3"/>
    <n v="770"/>
    <s v="Kasese Municipal Council"/>
    <n v="5"/>
    <s v="Health"/>
    <s v="5"/>
    <s v="Health"/>
    <n v="321466"/>
    <s v="Sector Conditional Grant (Wage)"/>
    <s v=" Health"/>
    <s v="Conditional wage grant Health"/>
    <n v="1"/>
    <s v="Outputs Provided"/>
    <n v="1992948036.2764001"/>
  </r>
  <r>
    <s v="Local"/>
    <s v="2017/18"/>
    <s v="ApprovedBudget"/>
    <x v="1"/>
    <n v="8"/>
    <x v="3"/>
    <n v="770"/>
    <s v="Kasese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44709783.051840998"/>
  </r>
  <r>
    <s v="Local"/>
    <s v="2017/18"/>
    <s v="ApprovedBudget"/>
    <x v="1"/>
    <n v="10"/>
    <x v="5"/>
    <n v="770"/>
    <s v="Kasese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1238893.714113999"/>
  </r>
  <r>
    <s v="Local"/>
    <s v="2017/18"/>
    <s v="ApprovedBudget"/>
    <x v="1"/>
    <n v="13"/>
    <x v="0"/>
    <n v="770"/>
    <s v="Kasese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147216801.01877001"/>
  </r>
  <r>
    <s v="Local"/>
    <s v="2017/18"/>
    <s v="ApprovedBudget"/>
    <x v="1"/>
    <n v="13"/>
    <x v="0"/>
    <n v="770"/>
    <s v="Kasese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87842577.904246002"/>
  </r>
  <r>
    <s v="Local"/>
    <s v="2017/18"/>
    <s v="ApprovedBudget"/>
    <x v="1"/>
    <n v="13"/>
    <x v="0"/>
    <n v="770"/>
    <s v="Kasese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27432568.99918"/>
  </r>
  <r>
    <s v="Local"/>
    <s v="2017/18"/>
    <s v="ApprovedBudget"/>
    <x v="1"/>
    <n v="13"/>
    <x v="0"/>
    <n v="770"/>
    <s v="Kasese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60989675.000001997"/>
  </r>
  <r>
    <s v="Local"/>
    <s v="2017/18"/>
    <s v="ApprovedBudget"/>
    <x v="0"/>
    <n v="13"/>
    <x v="0"/>
    <n v="771"/>
    <s v="Hoim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447775019.35365999"/>
  </r>
  <r>
    <s v="Local"/>
    <s v="2017/18"/>
    <s v="ApprovedBudget"/>
    <x v="1"/>
    <n v="13"/>
    <x v="0"/>
    <n v="771"/>
    <s v="Hoim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97573171.31053001"/>
  </r>
  <r>
    <s v="Local"/>
    <s v="2017/18"/>
    <s v="ApprovedBudget"/>
    <x v="1"/>
    <n v="13"/>
    <x v="0"/>
    <n v="771"/>
    <s v="Hoim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3992995.7582986001"/>
  </r>
  <r>
    <s v="Local"/>
    <s v="2017/18"/>
    <s v="ApprovedBudget"/>
    <x v="1"/>
    <n v="13"/>
    <x v="0"/>
    <n v="771"/>
    <s v="Hoim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1"/>
    <s v="Hoim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1"/>
    <s v="Hoim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05840000.00001"/>
  </r>
  <r>
    <s v="Local"/>
    <s v="2017/18"/>
    <s v="ApprovedBudget"/>
    <x v="3"/>
    <n v="13"/>
    <x v="0"/>
    <n v="771"/>
    <s v="Hoim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(USMID)"/>
    <n v="1"/>
    <s v="Outputs Provided"/>
    <n v="7512863569.9998999"/>
  </r>
  <r>
    <s v="Local"/>
    <s v="2017/18"/>
    <s v="ApprovedBudget"/>
    <x v="2"/>
    <n v="13"/>
    <x v="0"/>
    <n v="771"/>
    <s v="Hoim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Municipal Development   (non USMID)"/>
    <n v="1"/>
    <s v="Outputs Provided"/>
    <n v="387573688.08618999"/>
  </r>
  <r>
    <s v="Local"/>
    <s v="2017/18"/>
    <s v="ApprovedBudget"/>
    <x v="0"/>
    <n v="1"/>
    <x v="1"/>
    <n v="771"/>
    <s v="Hoim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71"/>
    <s v="Hoim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8068820.584943999"/>
  </r>
  <r>
    <s v="Local"/>
    <s v="2017/18"/>
    <s v="ApprovedBudget"/>
    <x v="0"/>
    <n v="7"/>
    <x v="2"/>
    <n v="771"/>
    <s v="Hoim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366016612.8641"/>
  </r>
  <r>
    <s v="Local"/>
    <s v="2017/18"/>
    <s v="ApprovedBudget"/>
    <x v="0"/>
    <n v="7"/>
    <x v="2"/>
    <n v="771"/>
    <s v="Hoim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241876337.2764001"/>
  </r>
  <r>
    <s v="Local"/>
    <s v="2017/18"/>
    <s v="ApprovedBudget"/>
    <x v="0"/>
    <n v="7"/>
    <x v="2"/>
    <n v="771"/>
    <s v="Hoim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353869763.99580002"/>
  </r>
  <r>
    <s v="Local"/>
    <s v="2017/18"/>
    <s v="ApprovedBudget"/>
    <x v="1"/>
    <n v="7"/>
    <x v="2"/>
    <n v="771"/>
    <s v="Hoima Municipal Council"/>
    <n v="6"/>
    <s v="Education"/>
    <s v="6"/>
    <s v="Education"/>
    <n v="321467"/>
    <s v="Sector Conditional Grant (Non-Wage)"/>
    <s v="Education"/>
    <s v="Inspection"/>
    <n v="1"/>
    <s v="Outputs Provided"/>
    <n v="18597262.933416001"/>
  </r>
  <r>
    <s v="Local"/>
    <s v="2017/18"/>
    <s v="ApprovedBudget"/>
    <x v="1"/>
    <n v="7"/>
    <x v="2"/>
    <n v="771"/>
    <s v="Hoim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33017645.42031001"/>
  </r>
  <r>
    <s v="Local"/>
    <s v="2017/18"/>
    <s v="ApprovedBudget"/>
    <x v="1"/>
    <n v="7"/>
    <x v="2"/>
    <n v="771"/>
    <s v="Hoim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159161232.3497"/>
  </r>
  <r>
    <s v="Local"/>
    <s v="2017/18"/>
    <s v="ApprovedBudget"/>
    <x v="2"/>
    <n v="7"/>
    <x v="2"/>
    <n v="771"/>
    <s v="Hoim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07681860.20103"/>
  </r>
  <r>
    <s v="Local"/>
    <s v="2017/18"/>
    <s v="ApprovedBudget"/>
    <x v="0"/>
    <n v="8"/>
    <x v="3"/>
    <n v="771"/>
    <s v="Hoima Municipal Council"/>
    <n v="5"/>
    <s v="Health"/>
    <s v="5"/>
    <s v="Health"/>
    <n v="321466"/>
    <s v="Sector Conditional Grant (Wage)"/>
    <s v=" Health"/>
    <s v="Conditional wage grant Health"/>
    <n v="1"/>
    <s v="Outputs Provided"/>
    <n v="312528997.20063001"/>
  </r>
  <r>
    <s v="Local"/>
    <s v="2017/18"/>
    <s v="ApprovedBudget"/>
    <x v="1"/>
    <n v="8"/>
    <x v="3"/>
    <n v="771"/>
    <s v="Hoim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28250933.528345"/>
  </r>
  <r>
    <s v="Local"/>
    <s v="2017/18"/>
    <s v="ApprovedBudget"/>
    <x v="1"/>
    <n v="10"/>
    <x v="5"/>
    <n v="771"/>
    <s v="Hoim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30807035.553438999"/>
  </r>
  <r>
    <s v="Local"/>
    <s v="2017/18"/>
    <s v="ApprovedBudget"/>
    <x v="1"/>
    <n v="13"/>
    <x v="0"/>
    <n v="771"/>
    <s v="Hoim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153041418.33107001"/>
  </r>
  <r>
    <s v="Local"/>
    <s v="2017/18"/>
    <s v="ApprovedBudget"/>
    <x v="1"/>
    <n v="13"/>
    <x v="0"/>
    <n v="771"/>
    <s v="Hoim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268724137.91512001"/>
  </r>
  <r>
    <s v="Local"/>
    <s v="2017/18"/>
    <s v="ApprovedBudget"/>
    <x v="1"/>
    <n v="13"/>
    <x v="0"/>
    <n v="771"/>
    <s v="Hoima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98076803.99985"/>
  </r>
  <r>
    <s v="Local"/>
    <s v="2017/18"/>
    <s v="ApprovedBudget"/>
    <x v="1"/>
    <n v="13"/>
    <x v="0"/>
    <n v="771"/>
    <s v="Hoima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53924575.999926001"/>
  </r>
  <r>
    <s v="Local"/>
    <s v="2017/18"/>
    <s v="ApprovedBudget"/>
    <x v="0"/>
    <n v="13"/>
    <x v="0"/>
    <n v="772"/>
    <s v="Mukono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651215110.12459004"/>
  </r>
  <r>
    <s v="Local"/>
    <s v="2017/18"/>
    <s v="ApprovedBudget"/>
    <x v="1"/>
    <n v="13"/>
    <x v="0"/>
    <n v="772"/>
    <s v="Mukono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402116943.65688002"/>
  </r>
  <r>
    <s v="Local"/>
    <s v="2017/18"/>
    <s v="ApprovedBudget"/>
    <x v="1"/>
    <n v="13"/>
    <x v="0"/>
    <n v="772"/>
    <s v="Mukono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5785769.3640659004"/>
  </r>
  <r>
    <s v="Local"/>
    <s v="2017/18"/>
    <s v="ApprovedBudget"/>
    <x v="1"/>
    <n v="13"/>
    <x v="0"/>
    <n v="772"/>
    <s v="Mukono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2"/>
    <s v="Mukono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2"/>
    <s v="Mukono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78720000.000007004"/>
  </r>
  <r>
    <s v="Local"/>
    <s v="2017/18"/>
    <s v="ApprovedBudget"/>
    <x v="2"/>
    <n v="13"/>
    <x v="0"/>
    <n v="772"/>
    <s v="Mukon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220923167.40924001"/>
  </r>
  <r>
    <s v="Local"/>
    <s v="2017/18"/>
    <s v="ApprovedBudget"/>
    <x v="2"/>
    <n v="13"/>
    <x v="0"/>
    <n v="772"/>
    <s v="Mukon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72593258.39627001"/>
  </r>
  <r>
    <s v="Local"/>
    <s v="2017/18"/>
    <s v="ApprovedBudget"/>
    <x v="0"/>
    <n v="1"/>
    <x v="1"/>
    <n v="772"/>
    <s v="Mukono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45842016.000565"/>
  </r>
  <r>
    <s v="Local"/>
    <s v="2017/18"/>
    <s v="ApprovedBudget"/>
    <x v="1"/>
    <n v="1"/>
    <x v="1"/>
    <n v="772"/>
    <s v="Mukono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25648281.234400999"/>
  </r>
  <r>
    <s v="Local"/>
    <s v="2017/18"/>
    <s v="ApprovedBudget"/>
    <x v="0"/>
    <n v="7"/>
    <x v="2"/>
    <n v="772"/>
    <s v="Mukono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3763715836.125"/>
  </r>
  <r>
    <s v="Local"/>
    <s v="2017/18"/>
    <s v="ApprovedBudget"/>
    <x v="0"/>
    <n v="7"/>
    <x v="2"/>
    <n v="772"/>
    <s v="Mukono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178573940.0855999"/>
  </r>
  <r>
    <s v="Local"/>
    <s v="2017/18"/>
    <s v="ApprovedBudget"/>
    <x v="1"/>
    <n v="7"/>
    <x v="2"/>
    <n v="772"/>
    <s v="Mukono Municipal Council"/>
    <n v="6"/>
    <s v="Education"/>
    <s v="6"/>
    <s v="Education"/>
    <n v="321467"/>
    <s v="Sector Conditional Grant (Non-Wage)"/>
    <s v="Education"/>
    <s v="Inspection"/>
    <n v="1"/>
    <s v="Outputs Provided"/>
    <n v="16802193.967440002"/>
  </r>
  <r>
    <s v="Local"/>
    <s v="2017/18"/>
    <s v="ApprovedBudget"/>
    <x v="1"/>
    <n v="7"/>
    <x v="2"/>
    <n v="772"/>
    <s v="Mukono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72396057.89932999"/>
  </r>
  <r>
    <s v="Local"/>
    <s v="2017/18"/>
    <s v="ApprovedBudget"/>
    <x v="1"/>
    <n v="7"/>
    <x v="2"/>
    <n v="772"/>
    <s v="Mukono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98915497.59070003"/>
  </r>
  <r>
    <s v="Local"/>
    <s v="2017/18"/>
    <s v="ApprovedBudget"/>
    <x v="2"/>
    <n v="7"/>
    <x v="2"/>
    <n v="772"/>
    <s v="Mukono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47901437.21614"/>
  </r>
  <r>
    <s v="Local"/>
    <s v="2017/18"/>
    <s v="ApprovedBudget"/>
    <x v="0"/>
    <n v="8"/>
    <x v="3"/>
    <n v="772"/>
    <s v="Mukono Municipal Council"/>
    <n v="5"/>
    <s v="Health"/>
    <s v="5"/>
    <s v="Health"/>
    <n v="321466"/>
    <s v="Sector Conditional Grant (Wage)"/>
    <s v=" Health"/>
    <s v="Conditional wage grant Health"/>
    <n v="1"/>
    <s v="Outputs Provided"/>
    <n v="851839347.10421002"/>
  </r>
  <r>
    <s v="Local"/>
    <s v="2017/18"/>
    <s v="ApprovedBudget"/>
    <x v="1"/>
    <n v="8"/>
    <x v="3"/>
    <n v="772"/>
    <s v="Mukono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35306646.632593997"/>
  </r>
  <r>
    <s v="Local"/>
    <s v="2017/18"/>
    <s v="ApprovedBudget"/>
    <x v="1"/>
    <n v="10"/>
    <x v="5"/>
    <n v="772"/>
    <s v="Mukono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6944526.754751001"/>
  </r>
  <r>
    <s v="Local"/>
    <s v="2017/18"/>
    <s v="ApprovedBudget"/>
    <x v="1"/>
    <n v="13"/>
    <x v="0"/>
    <n v="772"/>
    <s v="Mukono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91298481.879295006"/>
  </r>
  <r>
    <s v="Local"/>
    <s v="2017/18"/>
    <s v="ApprovedBudget"/>
    <x v="1"/>
    <n v="13"/>
    <x v="0"/>
    <n v="772"/>
    <s v="Mukono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265687344.94972"/>
  </r>
  <r>
    <s v="Local"/>
    <s v="2017/18"/>
    <s v="ApprovedBudget"/>
    <x v="1"/>
    <n v="13"/>
    <x v="0"/>
    <n v="772"/>
    <s v="Mukono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39702373.99950001"/>
  </r>
  <r>
    <s v="Local"/>
    <s v="2017/18"/>
    <s v="ApprovedBudget"/>
    <x v="1"/>
    <n v="13"/>
    <x v="0"/>
    <n v="772"/>
    <s v="Mukono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19057186.999942999"/>
  </r>
  <r>
    <s v="Local"/>
    <s v="2017/18"/>
    <s v="ApprovedBudget"/>
    <x v="0"/>
    <n v="13"/>
    <x v="0"/>
    <n v="773"/>
    <s v="Igang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855166275.99081004"/>
  </r>
  <r>
    <s v="Local"/>
    <s v="2017/18"/>
    <s v="ApprovedBudget"/>
    <x v="1"/>
    <n v="13"/>
    <x v="0"/>
    <n v="773"/>
    <s v="Igang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01683714.37786001"/>
  </r>
  <r>
    <s v="Local"/>
    <s v="2017/18"/>
    <s v="ApprovedBudget"/>
    <x v="1"/>
    <n v="13"/>
    <x v="0"/>
    <n v="773"/>
    <s v="Igang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1928589.7880225"/>
  </r>
  <r>
    <s v="Local"/>
    <s v="2017/18"/>
    <s v="ApprovedBudget"/>
    <x v="1"/>
    <n v="13"/>
    <x v="0"/>
    <n v="773"/>
    <s v="Igang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3"/>
    <s v="Igang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3"/>
    <s v="Igang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45200000"/>
  </r>
  <r>
    <s v="Local"/>
    <s v="2017/18"/>
    <s v="ApprovedBudget"/>
    <x v="2"/>
    <n v="13"/>
    <x v="0"/>
    <n v="773"/>
    <s v="Igang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93286900.198853001"/>
  </r>
  <r>
    <s v="Local"/>
    <s v="2017/18"/>
    <s v="ApprovedBudget"/>
    <x v="2"/>
    <n v="13"/>
    <x v="0"/>
    <n v="773"/>
    <s v="Igang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68163585.252173007"/>
  </r>
  <r>
    <s v="Local"/>
    <s v="2017/18"/>
    <s v="ApprovedBudget"/>
    <x v="0"/>
    <n v="1"/>
    <x v="1"/>
    <n v="773"/>
    <s v="Igang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6499253.000253998"/>
  </r>
  <r>
    <s v="Local"/>
    <s v="2017/18"/>
    <s v="ApprovedBudget"/>
    <x v="1"/>
    <n v="1"/>
    <x v="1"/>
    <n v="773"/>
    <s v="Igang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2406544.097960001"/>
  </r>
  <r>
    <s v="Local"/>
    <s v="2017/18"/>
    <s v="ApprovedBudget"/>
    <x v="0"/>
    <n v="7"/>
    <x v="2"/>
    <n v="773"/>
    <s v="Igang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303038010.4177001"/>
  </r>
  <r>
    <s v="Local"/>
    <s v="2017/18"/>
    <s v="ApprovedBudget"/>
    <x v="0"/>
    <n v="7"/>
    <x v="2"/>
    <n v="773"/>
    <s v="Igang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560319858.99691999"/>
  </r>
  <r>
    <s v="Local"/>
    <s v="2017/18"/>
    <s v="ApprovedBudget"/>
    <x v="1"/>
    <n v="7"/>
    <x v="2"/>
    <n v="773"/>
    <s v="Iganga Municipal Council"/>
    <n v="6"/>
    <s v="Education"/>
    <s v="6"/>
    <s v="Education"/>
    <n v="321467"/>
    <s v="Sector Conditional Grant (Non-Wage)"/>
    <s v="Education"/>
    <s v="Inspection"/>
    <n v="1"/>
    <s v="Outputs Provided"/>
    <n v="11192603.448895"/>
  </r>
  <r>
    <s v="Local"/>
    <s v="2017/18"/>
    <s v="ApprovedBudget"/>
    <x v="1"/>
    <n v="7"/>
    <x v="2"/>
    <n v="773"/>
    <s v="Igang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49028194.194098003"/>
  </r>
  <r>
    <s v="Local"/>
    <s v="2017/18"/>
    <s v="ApprovedBudget"/>
    <x v="1"/>
    <n v="7"/>
    <x v="2"/>
    <n v="773"/>
    <s v="Igang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010233873.5689"/>
  </r>
  <r>
    <s v="Local"/>
    <s v="2017/18"/>
    <s v="ApprovedBudget"/>
    <x v="2"/>
    <n v="7"/>
    <x v="2"/>
    <n v="773"/>
    <s v="Igang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75733336.887326002"/>
  </r>
  <r>
    <s v="Local"/>
    <s v="2017/18"/>
    <s v="ApprovedBudget"/>
    <x v="0"/>
    <n v="8"/>
    <x v="3"/>
    <n v="773"/>
    <s v="Iganga Municipal Council"/>
    <n v="5"/>
    <s v="Health"/>
    <s v="5"/>
    <s v="Health"/>
    <n v="321466"/>
    <s v="Sector Conditional Grant (Wage)"/>
    <s v=" Health"/>
    <s v="Conditional wage grant Health"/>
    <n v="1"/>
    <s v="Outputs Provided"/>
    <n v="235844600.87799999"/>
  </r>
  <r>
    <s v="Local"/>
    <s v="2017/18"/>
    <s v="ApprovedBudget"/>
    <x v="1"/>
    <n v="8"/>
    <x v="3"/>
    <n v="773"/>
    <s v="Igang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25225074.613481"/>
  </r>
  <r>
    <s v="Local"/>
    <s v="2017/18"/>
    <s v="ApprovedBudget"/>
    <x v="1"/>
    <n v="10"/>
    <x v="5"/>
    <n v="773"/>
    <s v="Igang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1267717.128204999"/>
  </r>
  <r>
    <s v="Local"/>
    <s v="2017/18"/>
    <s v="ApprovedBudget"/>
    <x v="1"/>
    <n v="13"/>
    <x v="0"/>
    <n v="773"/>
    <s v="Igang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22089257.201200001"/>
  </r>
  <r>
    <s v="Local"/>
    <s v="2017/18"/>
    <s v="ApprovedBudget"/>
    <x v="1"/>
    <n v="13"/>
    <x v="0"/>
    <n v="773"/>
    <s v="Igang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62868820.960201003"/>
  </r>
  <r>
    <s v="Local"/>
    <s v="2017/18"/>
    <s v="ApprovedBudget"/>
    <x v="1"/>
    <n v="13"/>
    <x v="0"/>
    <n v="773"/>
    <s v="Iganga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5759999.9996624999"/>
  </r>
  <r>
    <s v="Local"/>
    <s v="2017/18"/>
    <s v="ApprovedBudget"/>
    <x v="0"/>
    <n v="13"/>
    <x v="0"/>
    <n v="774"/>
    <s v="Masindi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77502720.03217995"/>
  </r>
  <r>
    <s v="Local"/>
    <s v="2017/18"/>
    <s v="ApprovedBudget"/>
    <x v="1"/>
    <n v="13"/>
    <x v="0"/>
    <n v="774"/>
    <s v="Masindi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75993385.31806999"/>
  </r>
  <r>
    <s v="Local"/>
    <s v="2017/18"/>
    <s v="ApprovedBudget"/>
    <x v="1"/>
    <n v="13"/>
    <x v="0"/>
    <n v="774"/>
    <s v="Masindi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4441189.1597408"/>
  </r>
  <r>
    <s v="Local"/>
    <s v="2017/18"/>
    <s v="ApprovedBudget"/>
    <x v="1"/>
    <n v="13"/>
    <x v="0"/>
    <n v="774"/>
    <s v="Masindi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4"/>
    <s v="Masindi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4"/>
    <s v="Masindi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85199999.999989003"/>
  </r>
  <r>
    <s v="Local"/>
    <s v="2017/18"/>
    <s v="ApprovedBudget"/>
    <x v="2"/>
    <n v="13"/>
    <x v="0"/>
    <n v="774"/>
    <s v="Masind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31915519.47689"/>
  </r>
  <r>
    <s v="Local"/>
    <s v="2017/18"/>
    <s v="ApprovedBudget"/>
    <x v="2"/>
    <n v="13"/>
    <x v="0"/>
    <n v="774"/>
    <s v="Masind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16720790.68345"/>
  </r>
  <r>
    <s v="Local"/>
    <s v="2017/18"/>
    <s v="ApprovedBudget"/>
    <x v="0"/>
    <n v="1"/>
    <x v="1"/>
    <n v="774"/>
    <s v="Masindi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64460723.920130998"/>
  </r>
  <r>
    <s v="Local"/>
    <s v="2017/18"/>
    <s v="ApprovedBudget"/>
    <x v="1"/>
    <n v="1"/>
    <x v="1"/>
    <n v="774"/>
    <s v="Masindi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6910896.337882999"/>
  </r>
  <r>
    <s v="Local"/>
    <s v="2017/18"/>
    <s v="ApprovedBudget"/>
    <x v="0"/>
    <n v="7"/>
    <x v="2"/>
    <n v="774"/>
    <s v="Masindi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422047763.8778"/>
  </r>
  <r>
    <s v="Local"/>
    <s v="2017/18"/>
    <s v="ApprovedBudget"/>
    <x v="0"/>
    <n v="7"/>
    <x v="2"/>
    <n v="774"/>
    <s v="Masindi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109113924.2089"/>
  </r>
  <r>
    <s v="Local"/>
    <s v="2017/18"/>
    <s v="ApprovedBudget"/>
    <x v="0"/>
    <n v="7"/>
    <x v="2"/>
    <n v="774"/>
    <s v="Masindi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56244115.99836999"/>
  </r>
  <r>
    <s v="Local"/>
    <s v="2017/18"/>
    <s v="ApprovedBudget"/>
    <x v="1"/>
    <n v="7"/>
    <x v="2"/>
    <n v="774"/>
    <s v="Masindi Municipal Council"/>
    <n v="6"/>
    <s v="Education"/>
    <s v="6"/>
    <s v="Education"/>
    <n v="321467"/>
    <s v="Sector Conditional Grant (Non-Wage)"/>
    <s v="Education"/>
    <s v="Inspection"/>
    <n v="1"/>
    <s v="Outputs Provided"/>
    <n v="17250961.208958"/>
  </r>
  <r>
    <s v="Local"/>
    <s v="2017/18"/>
    <s v="ApprovedBudget"/>
    <x v="1"/>
    <n v="7"/>
    <x v="2"/>
    <n v="774"/>
    <s v="Masindi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42281672.92523"/>
  </r>
  <r>
    <s v="Local"/>
    <s v="2017/18"/>
    <s v="ApprovedBudget"/>
    <x v="1"/>
    <n v="7"/>
    <x v="2"/>
    <n v="774"/>
    <s v="Masindi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809671047.44192004"/>
  </r>
  <r>
    <s v="Local"/>
    <s v="2017/18"/>
    <s v="ApprovedBudget"/>
    <x v="2"/>
    <n v="7"/>
    <x v="2"/>
    <n v="774"/>
    <s v="Masindi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01609207.61688"/>
  </r>
  <r>
    <s v="Local"/>
    <s v="2017/18"/>
    <s v="ApprovedBudget"/>
    <x v="0"/>
    <n v="8"/>
    <x v="3"/>
    <n v="774"/>
    <s v="Masindi Municipal Council"/>
    <n v="5"/>
    <s v="Health"/>
    <s v="5"/>
    <s v="Health"/>
    <n v="321466"/>
    <s v="Sector Conditional Grant (Wage)"/>
    <s v=" Health"/>
    <s v="Conditional wage grant Health"/>
    <n v="1"/>
    <s v="Outputs Provided"/>
    <n v="343656479.75984001"/>
  </r>
  <r>
    <s v="Local"/>
    <s v="2017/18"/>
    <s v="ApprovedBudget"/>
    <x v="1"/>
    <n v="8"/>
    <x v="3"/>
    <n v="774"/>
    <s v="Masindi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31883312.600793"/>
  </r>
  <r>
    <s v="Local"/>
    <s v="2017/18"/>
    <s v="ApprovedBudget"/>
    <x v="1"/>
    <n v="10"/>
    <x v="5"/>
    <n v="774"/>
    <s v="Masindi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5902852.416297"/>
  </r>
  <r>
    <s v="Local"/>
    <s v="2017/18"/>
    <s v="ApprovedBudget"/>
    <x v="1"/>
    <n v="13"/>
    <x v="0"/>
    <n v="774"/>
    <s v="Masindi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125199439.67088"/>
  </r>
  <r>
    <s v="Local"/>
    <s v="2017/18"/>
    <s v="ApprovedBudget"/>
    <x v="1"/>
    <n v="13"/>
    <x v="0"/>
    <n v="774"/>
    <s v="Masindi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164577454.78084001"/>
  </r>
  <r>
    <s v="Local"/>
    <s v="2017/18"/>
    <s v="ApprovedBudget"/>
    <x v="1"/>
    <n v="13"/>
    <x v="0"/>
    <n v="774"/>
    <s v="Masindi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65196478.000055"/>
  </r>
  <r>
    <s v="Local"/>
    <s v="2017/18"/>
    <s v="ApprovedBudget"/>
    <x v="2"/>
    <n v="13"/>
    <x v="0"/>
    <n v="774"/>
    <s v="Masindi Municipal Council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150000000.00005001"/>
  </r>
  <r>
    <s v="Local"/>
    <s v="2017/18"/>
    <s v="ApprovedBudget"/>
    <x v="0"/>
    <n v="13"/>
    <x v="0"/>
    <n v="775"/>
    <s v="Ntungamo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380610811.15473998"/>
  </r>
  <r>
    <s v="Local"/>
    <s v="2017/18"/>
    <s v="ApprovedBudget"/>
    <x v="1"/>
    <n v="13"/>
    <x v="0"/>
    <n v="775"/>
    <s v="Ntungamo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32924937.87066001"/>
  </r>
  <r>
    <s v="Local"/>
    <s v="2017/18"/>
    <s v="ApprovedBudget"/>
    <x v="1"/>
    <n v="13"/>
    <x v="0"/>
    <n v="775"/>
    <s v="Ntungamo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1052575.4124773"/>
  </r>
  <r>
    <s v="Local"/>
    <s v="2017/18"/>
    <s v="ApprovedBudget"/>
    <x v="1"/>
    <n v="13"/>
    <x v="0"/>
    <n v="775"/>
    <s v="Ntungamo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5"/>
    <s v="Ntungamo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5"/>
    <s v="Ntungamo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60240000.000001997"/>
  </r>
  <r>
    <s v="Local"/>
    <s v="2017/18"/>
    <s v="ApprovedBudget"/>
    <x v="2"/>
    <n v="13"/>
    <x v="0"/>
    <n v="775"/>
    <s v="Ntungam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51859536.127915002"/>
  </r>
  <r>
    <s v="Local"/>
    <s v="2017/18"/>
    <s v="ApprovedBudget"/>
    <x v="2"/>
    <n v="13"/>
    <x v="0"/>
    <n v="775"/>
    <s v="Ntungam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42744454.945688002"/>
  </r>
  <r>
    <s v="Local"/>
    <s v="2017/18"/>
    <s v="ApprovedBudget"/>
    <x v="0"/>
    <n v="1"/>
    <x v="1"/>
    <n v="775"/>
    <s v="Ntungamo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6044708.000379998"/>
  </r>
  <r>
    <s v="Local"/>
    <s v="2017/18"/>
    <s v="ApprovedBudget"/>
    <x v="1"/>
    <n v="1"/>
    <x v="1"/>
    <n v="775"/>
    <s v="Ntungamo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8047543.0095365001"/>
  </r>
  <r>
    <s v="Local"/>
    <s v="2017/18"/>
    <s v="ApprovedBudget"/>
    <x v="0"/>
    <n v="7"/>
    <x v="2"/>
    <n v="775"/>
    <s v="Ntungamo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487656088.89771003"/>
  </r>
  <r>
    <s v="Local"/>
    <s v="2017/18"/>
    <s v="ApprovedBudget"/>
    <x v="0"/>
    <n v="7"/>
    <x v="2"/>
    <n v="775"/>
    <s v="Ntungamo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56127037.19955"/>
  </r>
  <r>
    <s v="Local"/>
    <s v="2017/18"/>
    <s v="ApprovedBudget"/>
    <x v="1"/>
    <n v="7"/>
    <x v="2"/>
    <n v="775"/>
    <s v="Ntungamo Municipal Council"/>
    <n v="6"/>
    <s v="Education"/>
    <s v="6"/>
    <s v="Education"/>
    <n v="321467"/>
    <s v="Sector Conditional Grant (Non-Wage)"/>
    <s v="Education"/>
    <s v="Inspection"/>
    <n v="1"/>
    <s v="Outputs Provided"/>
    <n v="10519452.586665999"/>
  </r>
  <r>
    <s v="Local"/>
    <s v="2017/18"/>
    <s v="ApprovedBudget"/>
    <x v="1"/>
    <n v="7"/>
    <x v="2"/>
    <n v="775"/>
    <s v="Ntungamo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1804152.206753001"/>
  </r>
  <r>
    <s v="Local"/>
    <s v="2017/18"/>
    <s v="ApprovedBudget"/>
    <x v="1"/>
    <n v="7"/>
    <x v="2"/>
    <n v="775"/>
    <s v="Ntungamo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66161706.25191"/>
  </r>
  <r>
    <s v="Local"/>
    <s v="2017/18"/>
    <s v="ApprovedBudget"/>
    <x v="2"/>
    <n v="7"/>
    <x v="2"/>
    <n v="775"/>
    <s v="Ntungamo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51736392.947671004"/>
  </r>
  <r>
    <s v="Local"/>
    <s v="2017/18"/>
    <s v="ApprovedBudget"/>
    <x v="0"/>
    <n v="8"/>
    <x v="3"/>
    <n v="775"/>
    <s v="Ntungamo Municipal Council"/>
    <n v="5"/>
    <s v="Health"/>
    <s v="5"/>
    <s v="Health"/>
    <n v="321466"/>
    <s v="Sector Conditional Grant (Wage)"/>
    <s v=" Health"/>
    <s v="Conditional wage grant Health"/>
    <n v="1"/>
    <s v="Outputs Provided"/>
    <n v="293343924.31866002"/>
  </r>
  <r>
    <s v="Local"/>
    <s v="2017/18"/>
    <s v="ApprovedBudget"/>
    <x v="1"/>
    <n v="8"/>
    <x v="3"/>
    <n v="775"/>
    <s v="Ntungamo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37077562.102590002"/>
  </r>
  <r>
    <s v="Local"/>
    <s v="2017/18"/>
    <s v="ApprovedBudget"/>
    <x v="1"/>
    <n v="10"/>
    <x v="5"/>
    <n v="775"/>
    <s v="Ntungamo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015634.2651992003"/>
  </r>
  <r>
    <s v="Local"/>
    <s v="2017/18"/>
    <s v="ApprovedBudget"/>
    <x v="1"/>
    <n v="13"/>
    <x v="0"/>
    <n v="775"/>
    <s v="Ntungamo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60874635.041281"/>
  </r>
  <r>
    <s v="Local"/>
    <s v="2017/18"/>
    <s v="ApprovedBudget"/>
    <x v="1"/>
    <n v="13"/>
    <x v="0"/>
    <n v="775"/>
    <s v="Ntungamo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83070599.139715001"/>
  </r>
  <r>
    <s v="Local"/>
    <s v="2017/18"/>
    <s v="ApprovedBudget"/>
    <x v="1"/>
    <n v="13"/>
    <x v="0"/>
    <n v="775"/>
    <s v="Ntungamo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15837366.99939999"/>
  </r>
  <r>
    <s v="Local"/>
    <s v="2017/18"/>
    <s v="ApprovedBudget"/>
    <x v="1"/>
    <n v="13"/>
    <x v="0"/>
    <n v="775"/>
    <s v="Ntungamo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6994953.9999946002"/>
  </r>
  <r>
    <s v="Local"/>
    <s v="2017/18"/>
    <s v="ApprovedBudget"/>
    <x v="2"/>
    <n v="13"/>
    <x v="0"/>
    <n v="775"/>
    <s v="Ntungamo Municipal Council"/>
    <n v="9998"/>
    <s v="Local Government Development Programs"/>
    <s v="1a"/>
    <s v="Administration"/>
    <n v="321472"/>
    <s v="Transitional Development Grant"/>
    <s v=" Public Sector Management"/>
    <s v="Transitional Development - PSM Ad Hoc"/>
    <n v="1"/>
    <s v="Outputs Provided"/>
    <n v="400000000.00006002"/>
  </r>
  <r>
    <s v="Local"/>
    <s v="2017/18"/>
    <s v="ApprovedBudget"/>
    <x v="0"/>
    <n v="13"/>
    <x v="0"/>
    <n v="776"/>
    <s v="Busi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459033643.07362998"/>
  </r>
  <r>
    <s v="Local"/>
    <s v="2017/18"/>
    <s v="ApprovedBudget"/>
    <x v="1"/>
    <n v="13"/>
    <x v="0"/>
    <n v="776"/>
    <s v="Busi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86963312.44732001"/>
  </r>
  <r>
    <s v="Local"/>
    <s v="2017/18"/>
    <s v="ApprovedBudget"/>
    <x v="1"/>
    <n v="13"/>
    <x v="0"/>
    <n v="776"/>
    <s v="Busi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1962543.8335859"/>
  </r>
  <r>
    <s v="Local"/>
    <s v="2017/18"/>
    <s v="ApprovedBudget"/>
    <x v="1"/>
    <n v="13"/>
    <x v="0"/>
    <n v="776"/>
    <s v="Busi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6"/>
    <s v="Busi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6"/>
    <s v="Busi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66239999.999995999"/>
  </r>
  <r>
    <s v="Local"/>
    <s v="2017/18"/>
    <s v="ApprovedBudget"/>
    <x v="2"/>
    <n v="13"/>
    <x v="0"/>
    <n v="776"/>
    <s v="Busi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96054211.330087006"/>
  </r>
  <r>
    <s v="Local"/>
    <s v="2017/18"/>
    <s v="ApprovedBudget"/>
    <x v="2"/>
    <n v="13"/>
    <x v="0"/>
    <n v="776"/>
    <s v="Busi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70427748.904359996"/>
  </r>
  <r>
    <s v="Local"/>
    <s v="2017/18"/>
    <s v="ApprovedBudget"/>
    <x v="0"/>
    <n v="1"/>
    <x v="1"/>
    <n v="776"/>
    <s v="Busi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4168284.160191"/>
  </r>
  <r>
    <s v="Local"/>
    <s v="2017/18"/>
    <s v="ApprovedBudget"/>
    <x v="1"/>
    <n v="1"/>
    <x v="1"/>
    <n v="776"/>
    <s v="Busi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2626116.758055"/>
  </r>
  <r>
    <s v="Local"/>
    <s v="2017/18"/>
    <s v="ApprovedBudget"/>
    <x v="0"/>
    <n v="7"/>
    <x v="2"/>
    <n v="776"/>
    <s v="Busi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132296792.8852"/>
  </r>
  <r>
    <s v="Local"/>
    <s v="2017/18"/>
    <s v="ApprovedBudget"/>
    <x v="0"/>
    <n v="7"/>
    <x v="2"/>
    <n v="776"/>
    <s v="Busi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15850354.71898001"/>
  </r>
  <r>
    <s v="Local"/>
    <s v="2017/18"/>
    <s v="ApprovedBudget"/>
    <x v="1"/>
    <n v="7"/>
    <x v="2"/>
    <n v="776"/>
    <s v="Busia Municipal Council"/>
    <n v="6"/>
    <s v="Education"/>
    <s v="6"/>
    <s v="Education"/>
    <n v="321467"/>
    <s v="Sector Conditional Grant (Non-Wage)"/>
    <s v="Education"/>
    <s v="Inspection"/>
    <n v="1"/>
    <s v="Outputs Provided"/>
    <n v="10968219.828183001"/>
  </r>
  <r>
    <s v="Local"/>
    <s v="2017/18"/>
    <s v="ApprovedBudget"/>
    <x v="1"/>
    <n v="7"/>
    <x v="2"/>
    <n v="776"/>
    <s v="Busi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9837396.05765"/>
  </r>
  <r>
    <s v="Local"/>
    <s v="2017/18"/>
    <s v="ApprovedBudget"/>
    <x v="1"/>
    <n v="7"/>
    <x v="2"/>
    <n v="776"/>
    <s v="Busi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63100105.88138002"/>
  </r>
  <r>
    <s v="Local"/>
    <s v="2017/18"/>
    <s v="ApprovedBudget"/>
    <x v="2"/>
    <n v="7"/>
    <x v="2"/>
    <n v="776"/>
    <s v="Busi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75602309.495627001"/>
  </r>
  <r>
    <s v="Local"/>
    <s v="2017/18"/>
    <s v="ApprovedBudget"/>
    <x v="0"/>
    <n v="8"/>
    <x v="3"/>
    <n v="776"/>
    <s v="Busia Municipal Council"/>
    <n v="5"/>
    <s v="Health"/>
    <s v="5"/>
    <s v="Health"/>
    <n v="321466"/>
    <s v="Sector Conditional Grant (Wage)"/>
    <s v=" Health"/>
    <s v="Conditional wage grant Health"/>
    <n v="1"/>
    <s v="Outputs Provided"/>
    <n v="287319143.99961001"/>
  </r>
  <r>
    <s v="Local"/>
    <s v="2017/18"/>
    <s v="ApprovedBudget"/>
    <x v="1"/>
    <n v="8"/>
    <x v="3"/>
    <n v="776"/>
    <s v="Busi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35581558.205452003"/>
  </r>
  <r>
    <s v="Local"/>
    <s v="2017/18"/>
    <s v="ApprovedBudget"/>
    <x v="1"/>
    <n v="10"/>
    <x v="5"/>
    <n v="776"/>
    <s v="Busi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5746938.878094999"/>
  </r>
  <r>
    <s v="Local"/>
    <s v="2017/18"/>
    <s v="ApprovedBudget"/>
    <x v="1"/>
    <n v="13"/>
    <x v="0"/>
    <n v="776"/>
    <s v="Busi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39552523.829575002"/>
  </r>
  <r>
    <s v="Local"/>
    <s v="2017/18"/>
    <s v="ApprovedBudget"/>
    <x v="1"/>
    <n v="13"/>
    <x v="0"/>
    <n v="776"/>
    <s v="Busi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84882705.217506006"/>
  </r>
  <r>
    <s v="Local"/>
    <s v="2017/18"/>
    <s v="ApprovedBudget"/>
    <x v="1"/>
    <n v="13"/>
    <x v="0"/>
    <n v="776"/>
    <s v="Busia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218607655.99969"/>
  </r>
  <r>
    <s v="Local"/>
    <s v="2017/18"/>
    <s v="ApprovedBudget"/>
    <x v="1"/>
    <n v="13"/>
    <x v="0"/>
    <n v="776"/>
    <s v="Busia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8127599.9999960996"/>
  </r>
  <r>
    <s v="Local"/>
    <s v="2017/18"/>
    <s v="ApprovedBudget"/>
    <x v="0"/>
    <n v="13"/>
    <x v="0"/>
    <n v="777"/>
    <s v="Bushenyi- Ishak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474508801.1534"/>
  </r>
  <r>
    <s v="Local"/>
    <s v="2017/18"/>
    <s v="ApprovedBudget"/>
    <x v="1"/>
    <n v="13"/>
    <x v="0"/>
    <n v="777"/>
    <s v="Bushenyi- Ishak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89964418.58701"/>
  </r>
  <r>
    <s v="Local"/>
    <s v="2017/18"/>
    <s v="ApprovedBudget"/>
    <x v="1"/>
    <n v="13"/>
    <x v="0"/>
    <n v="777"/>
    <s v="Bushenyi- Ishak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3809643.9122544001"/>
  </r>
  <r>
    <s v="Local"/>
    <s v="2017/18"/>
    <s v="ApprovedBudget"/>
    <x v="1"/>
    <n v="13"/>
    <x v="0"/>
    <n v="777"/>
    <s v="Bushenyi- Ishak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7"/>
    <s v="Bushenyi- Ishak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7"/>
    <s v="Bushenyi- Ishak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00560000"/>
  </r>
  <r>
    <s v="Local"/>
    <s v="2017/18"/>
    <s v="ApprovedBudget"/>
    <x v="2"/>
    <n v="13"/>
    <x v="0"/>
    <n v="777"/>
    <s v="Bushenyi- Ishak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72654685.083655"/>
  </r>
  <r>
    <s v="Local"/>
    <s v="2017/18"/>
    <s v="ApprovedBudget"/>
    <x v="2"/>
    <n v="13"/>
    <x v="0"/>
    <n v="777"/>
    <s v="Bushenyi- Ishak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59758667.723128997"/>
  </r>
  <r>
    <s v="Local"/>
    <s v="2017/18"/>
    <s v="ApprovedBudget"/>
    <x v="0"/>
    <n v="1"/>
    <x v="1"/>
    <n v="777"/>
    <s v="Bushenyi- Ishak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77"/>
    <s v="Bushenyi- Ishak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0481820.525815001"/>
  </r>
  <r>
    <s v="Local"/>
    <s v="2017/18"/>
    <s v="ApprovedBudget"/>
    <x v="0"/>
    <n v="7"/>
    <x v="2"/>
    <n v="777"/>
    <s v="Bushenyi- Ishak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636097788.8039999"/>
  </r>
  <r>
    <s v="Local"/>
    <s v="2017/18"/>
    <s v="ApprovedBudget"/>
    <x v="0"/>
    <n v="7"/>
    <x v="2"/>
    <n v="777"/>
    <s v="Bushenyi- Ishak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468201426.5413001"/>
  </r>
  <r>
    <s v="Local"/>
    <s v="2017/18"/>
    <s v="ApprovedBudget"/>
    <x v="0"/>
    <n v="7"/>
    <x v="2"/>
    <n v="777"/>
    <s v="Bushenyi- Ishak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376630319.99575001"/>
  </r>
  <r>
    <s v="Local"/>
    <s v="2017/18"/>
    <s v="ApprovedBudget"/>
    <x v="1"/>
    <n v="7"/>
    <x v="2"/>
    <n v="777"/>
    <s v="Bushenyi- Ishaka Municipal Council"/>
    <n v="6"/>
    <s v="Education"/>
    <s v="6"/>
    <s v="Education"/>
    <n v="321467"/>
    <s v="Sector Conditional Grant (Non-Wage)"/>
    <s v="Education"/>
    <s v="Inspection"/>
    <n v="1"/>
    <s v="Outputs Provided"/>
    <n v="14558357.760041"/>
  </r>
  <r>
    <s v="Local"/>
    <s v="2017/18"/>
    <s v="ApprovedBudget"/>
    <x v="1"/>
    <n v="7"/>
    <x v="2"/>
    <n v="777"/>
    <s v="Bushenyi- Ishak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9673150.218839005"/>
  </r>
  <r>
    <s v="Local"/>
    <s v="2017/18"/>
    <s v="ApprovedBudget"/>
    <x v="1"/>
    <n v="7"/>
    <x v="2"/>
    <n v="777"/>
    <s v="Bushenyi- Ishak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55811907.53731"/>
  </r>
  <r>
    <s v="Local"/>
    <s v="2017/18"/>
    <s v="ApprovedBudget"/>
    <x v="2"/>
    <n v="7"/>
    <x v="2"/>
    <n v="777"/>
    <s v="Bushenyi- Ishak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67598619.367495"/>
  </r>
  <r>
    <s v="Local"/>
    <s v="2017/18"/>
    <s v="ApprovedBudget"/>
    <x v="0"/>
    <n v="8"/>
    <x v="3"/>
    <n v="777"/>
    <s v="Bushenyi- Ishaka Municipal Council"/>
    <n v="5"/>
    <s v="Health"/>
    <s v="5"/>
    <s v="Health"/>
    <n v="321466"/>
    <s v="Sector Conditional Grant (Wage)"/>
    <s v=" Health"/>
    <s v="Conditional wage grant Health"/>
    <n v="1"/>
    <s v="Outputs Provided"/>
    <n v="367936836.95999998"/>
  </r>
  <r>
    <s v="Local"/>
    <s v="2017/18"/>
    <s v="ApprovedBudget"/>
    <x v="1"/>
    <n v="8"/>
    <x v="3"/>
    <n v="777"/>
    <s v="Bushenyi- Ishak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16811754.398669999"/>
  </r>
  <r>
    <s v="Local"/>
    <s v="2017/18"/>
    <s v="ApprovedBudget"/>
    <x v="1"/>
    <n v="10"/>
    <x v="5"/>
    <n v="777"/>
    <s v="Bushenyi- Ishak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0190300.451338001"/>
  </r>
  <r>
    <s v="Local"/>
    <s v="2017/18"/>
    <s v="ApprovedBudget"/>
    <x v="1"/>
    <n v="13"/>
    <x v="0"/>
    <n v="777"/>
    <s v="Bushenyi- Ishak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153407455.48532"/>
  </r>
  <r>
    <s v="Local"/>
    <s v="2017/18"/>
    <s v="ApprovedBudget"/>
    <x v="1"/>
    <n v="13"/>
    <x v="0"/>
    <n v="777"/>
    <s v="Bushenyi- Ishak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274298868.49002999"/>
  </r>
  <r>
    <s v="Local"/>
    <s v="2017/18"/>
    <s v="ApprovedBudget"/>
    <x v="1"/>
    <n v="13"/>
    <x v="0"/>
    <n v="777"/>
    <s v="Bushenyi- Ishaka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144905614.99935001"/>
  </r>
  <r>
    <s v="Local"/>
    <s v="2017/18"/>
    <s v="ApprovedBudget"/>
    <x v="1"/>
    <n v="13"/>
    <x v="0"/>
    <n v="777"/>
    <s v="Bushenyi- Ishaka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68227806.999960005"/>
  </r>
  <r>
    <s v="Local"/>
    <s v="2017/18"/>
    <s v="ApprovedBudget"/>
    <x v="0"/>
    <n v="13"/>
    <x v="0"/>
    <n v="778"/>
    <s v="Rukungiri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494423828.27302003"/>
  </r>
  <r>
    <s v="Local"/>
    <s v="2017/18"/>
    <s v="ApprovedBudget"/>
    <x v="1"/>
    <n v="13"/>
    <x v="0"/>
    <n v="778"/>
    <s v="Rukungiri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69735453.61704001"/>
  </r>
  <r>
    <s v="Local"/>
    <s v="2017/18"/>
    <s v="ApprovedBudget"/>
    <x v="1"/>
    <n v="13"/>
    <x v="0"/>
    <n v="778"/>
    <s v="Rukungiri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3470103.4566174001"/>
  </r>
  <r>
    <s v="Local"/>
    <s v="2017/18"/>
    <s v="ApprovedBudget"/>
    <x v="1"/>
    <n v="13"/>
    <x v="0"/>
    <n v="778"/>
    <s v="Rukungiri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8"/>
    <s v="Rukungiri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8"/>
    <s v="Rukungiri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70920000.000005007"/>
  </r>
  <r>
    <s v="Local"/>
    <s v="2017/18"/>
    <s v="ApprovedBudget"/>
    <x v="2"/>
    <n v="13"/>
    <x v="0"/>
    <n v="778"/>
    <s v="Rukungir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65161038.810188003"/>
  </r>
  <r>
    <s v="Local"/>
    <s v="2017/18"/>
    <s v="ApprovedBudget"/>
    <x v="2"/>
    <n v="13"/>
    <x v="0"/>
    <n v="778"/>
    <s v="Rukungir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53627502.591902003"/>
  </r>
  <r>
    <s v="Local"/>
    <s v="2017/18"/>
    <s v="ApprovedBudget"/>
    <x v="0"/>
    <n v="1"/>
    <x v="1"/>
    <n v="778"/>
    <s v="Rukungiri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2350787.919895001"/>
  </r>
  <r>
    <s v="Local"/>
    <s v="2017/18"/>
    <s v="ApprovedBudget"/>
    <x v="1"/>
    <n v="1"/>
    <x v="1"/>
    <n v="778"/>
    <s v="Rukungiri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9870452.0445975997"/>
  </r>
  <r>
    <s v="Local"/>
    <s v="2017/18"/>
    <s v="ApprovedBudget"/>
    <x v="0"/>
    <n v="7"/>
    <x v="2"/>
    <n v="778"/>
    <s v="Rukungiri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241591844.4566"/>
  </r>
  <r>
    <s v="Local"/>
    <s v="2017/18"/>
    <s v="ApprovedBudget"/>
    <x v="0"/>
    <n v="7"/>
    <x v="2"/>
    <n v="778"/>
    <s v="Rukungiri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340351750.6335001"/>
  </r>
  <r>
    <s v="Local"/>
    <s v="2017/18"/>
    <s v="ApprovedBudget"/>
    <x v="1"/>
    <n v="7"/>
    <x v="2"/>
    <n v="778"/>
    <s v="Rukungiri Municipal Council"/>
    <n v="6"/>
    <s v="Education"/>
    <s v="6"/>
    <s v="Education"/>
    <n v="321467"/>
    <s v="Sector Conditional Grant (Non-Wage)"/>
    <s v="Education"/>
    <s v="Inspection"/>
    <n v="1"/>
    <s v="Outputs Provided"/>
    <n v="12314521.552595001"/>
  </r>
  <r>
    <s v="Local"/>
    <s v="2017/18"/>
    <s v="ApprovedBudget"/>
    <x v="1"/>
    <n v="7"/>
    <x v="2"/>
    <n v="778"/>
    <s v="Rukungiri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0049381.090484001"/>
  </r>
  <r>
    <s v="Local"/>
    <s v="2017/18"/>
    <s v="ApprovedBudget"/>
    <x v="1"/>
    <n v="7"/>
    <x v="2"/>
    <n v="778"/>
    <s v="Rukungiri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14029187.17721"/>
  </r>
  <r>
    <s v="Local"/>
    <s v="2017/18"/>
    <s v="ApprovedBudget"/>
    <x v="2"/>
    <n v="7"/>
    <x v="2"/>
    <n v="778"/>
    <s v="Rukungiri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65643616.880382001"/>
  </r>
  <r>
    <s v="Local"/>
    <s v="2017/18"/>
    <s v="ApprovedBudget"/>
    <x v="0"/>
    <n v="8"/>
    <x v="3"/>
    <n v="778"/>
    <s v="Rukungiri Municipal Council"/>
    <n v="5"/>
    <s v="Health"/>
    <s v="5"/>
    <s v="Health"/>
    <n v="321466"/>
    <s v="Sector Conditional Grant (Wage)"/>
    <s v=" Health"/>
    <s v="Conditional wage grant Health"/>
    <n v="1"/>
    <s v="Outputs Provided"/>
    <n v="455762527.91965997"/>
  </r>
  <r>
    <s v="Local"/>
    <s v="2017/18"/>
    <s v="ApprovedBudget"/>
    <x v="1"/>
    <n v="8"/>
    <x v="3"/>
    <n v="778"/>
    <s v="Rukungiri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21234735.877280999"/>
  </r>
  <r>
    <s v="Local"/>
    <s v="2017/18"/>
    <s v="ApprovedBudget"/>
    <x v="1"/>
    <n v="10"/>
    <x v="5"/>
    <n v="778"/>
    <s v="Rukungiri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9124568.0032978002"/>
  </r>
  <r>
    <s v="Local"/>
    <s v="2017/18"/>
    <s v="ApprovedBudget"/>
    <x v="1"/>
    <n v="13"/>
    <x v="0"/>
    <n v="778"/>
    <s v="Rukungiri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172003278.32556"/>
  </r>
  <r>
    <s v="Local"/>
    <s v="2017/18"/>
    <s v="ApprovedBudget"/>
    <x v="1"/>
    <n v="13"/>
    <x v="0"/>
    <n v="778"/>
    <s v="Rukungiri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56404809.315972999"/>
  </r>
  <r>
    <s v="Local"/>
    <s v="2017/18"/>
    <s v="ApprovedBudget"/>
    <x v="1"/>
    <n v="13"/>
    <x v="0"/>
    <n v="778"/>
    <s v="Rukungiri Municipal Council"/>
    <n v="1"/>
    <s v="Administration"/>
    <s v="1a"/>
    <s v="Administration"/>
    <n v="321608"/>
    <s v="General Public Service Pension Arrears (Budgeting)"/>
    <s v=" Public Sector Management"/>
    <s v="Pension/Gratuity Arrears"/>
    <n v="1"/>
    <s v="Outputs Provided"/>
    <n v="51858546.999857999"/>
  </r>
  <r>
    <s v="Local"/>
    <s v="2017/18"/>
    <s v="ApprovedBudget"/>
    <x v="1"/>
    <n v="13"/>
    <x v="0"/>
    <n v="778"/>
    <s v="Rukungiri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6739707.000058"/>
  </r>
  <r>
    <s v="Local"/>
    <s v="2017/18"/>
    <s v="ApprovedBudget"/>
    <x v="0"/>
    <n v="13"/>
    <x v="0"/>
    <n v="779"/>
    <s v="Nansan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4257227.99590999"/>
  </r>
  <r>
    <s v="Local"/>
    <s v="2017/18"/>
    <s v="ApprovedBudget"/>
    <x v="1"/>
    <n v="13"/>
    <x v="0"/>
    <n v="779"/>
    <s v="Nansan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776409866.18355"/>
  </r>
  <r>
    <s v="Local"/>
    <s v="2017/18"/>
    <s v="ApprovedBudget"/>
    <x v="1"/>
    <n v="13"/>
    <x v="0"/>
    <n v="779"/>
    <s v="Nansan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5945500.5076513002"/>
  </r>
  <r>
    <s v="Local"/>
    <s v="2017/18"/>
    <s v="ApprovedBudget"/>
    <x v="1"/>
    <n v="13"/>
    <x v="0"/>
    <n v="779"/>
    <s v="Nansan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79"/>
    <s v="Nansan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79"/>
    <s v="Nansan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71480000"/>
  </r>
  <r>
    <s v="Local"/>
    <s v="2017/18"/>
    <s v="ApprovedBudget"/>
    <x v="2"/>
    <n v="13"/>
    <x v="0"/>
    <n v="779"/>
    <s v="Nansan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487274970.65807003"/>
  </r>
  <r>
    <s v="Local"/>
    <s v="2017/18"/>
    <s v="ApprovedBudget"/>
    <x v="2"/>
    <n v="13"/>
    <x v="0"/>
    <n v="779"/>
    <s v="Nansan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407469432.48097003"/>
  </r>
  <r>
    <s v="Local"/>
    <s v="2017/18"/>
    <s v="ApprovedBudget"/>
    <x v="0"/>
    <n v="1"/>
    <x v="1"/>
    <n v="779"/>
    <s v="Nansan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79"/>
    <s v="Nansan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53223312.098548003"/>
  </r>
  <r>
    <s v="Local"/>
    <s v="2017/18"/>
    <s v="ApprovedBudget"/>
    <x v="0"/>
    <n v="7"/>
    <x v="2"/>
    <n v="779"/>
    <s v="Nansan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3379854263.9994998"/>
  </r>
  <r>
    <s v="Local"/>
    <s v="2017/18"/>
    <s v="ApprovedBudget"/>
    <x v="0"/>
    <n v="7"/>
    <x v="2"/>
    <n v="779"/>
    <s v="Nansan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976583663.99795997"/>
  </r>
  <r>
    <s v="Local"/>
    <s v="2017/18"/>
    <s v="ApprovedBudget"/>
    <x v="0"/>
    <n v="7"/>
    <x v="2"/>
    <n v="779"/>
    <s v="Nansan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74271283.99969"/>
  </r>
  <r>
    <s v="Local"/>
    <s v="2017/18"/>
    <s v="ApprovedBudget"/>
    <x v="1"/>
    <n v="7"/>
    <x v="2"/>
    <n v="779"/>
    <s v="Nansana Municipal Council"/>
    <n v="6"/>
    <s v="Education"/>
    <s v="6"/>
    <s v="Education"/>
    <n v="321467"/>
    <s v="Sector Conditional Grant (Non-Wage)"/>
    <s v="Education"/>
    <s v="Inspection"/>
    <n v="1"/>
    <s v="Outputs Provided"/>
    <n v="21738633.623803001"/>
  </r>
  <r>
    <s v="Local"/>
    <s v="2017/18"/>
    <s v="ApprovedBudget"/>
    <x v="1"/>
    <n v="7"/>
    <x v="2"/>
    <n v="779"/>
    <s v="Nansan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70477417.19885999"/>
  </r>
  <r>
    <s v="Local"/>
    <s v="2017/18"/>
    <s v="ApprovedBudget"/>
    <x v="1"/>
    <n v="7"/>
    <x v="2"/>
    <n v="779"/>
    <s v="Nansan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89062980.23354006"/>
  </r>
  <r>
    <s v="Local"/>
    <s v="2017/18"/>
    <s v="ApprovedBudget"/>
    <x v="1"/>
    <n v="7"/>
    <x v="2"/>
    <n v="779"/>
    <s v="Nansana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84395421.774060994"/>
  </r>
  <r>
    <s v="Local"/>
    <s v="2017/18"/>
    <s v="ApprovedBudget"/>
    <x v="2"/>
    <n v="7"/>
    <x v="2"/>
    <n v="779"/>
    <s v="Nansan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319525476.20139003"/>
  </r>
  <r>
    <s v="Local"/>
    <s v="2017/18"/>
    <s v="ApprovedBudget"/>
    <x v="0"/>
    <n v="8"/>
    <x v="3"/>
    <n v="779"/>
    <s v="Nansana Municipal Council"/>
    <n v="5"/>
    <s v="Health"/>
    <s v="5"/>
    <s v="Health"/>
    <n v="321466"/>
    <s v="Sector Conditional Grant (Wage)"/>
    <s v=" Health"/>
    <s v="Conditional wage grant Health"/>
    <n v="1"/>
    <s v="Outputs Provided"/>
    <n v="1006042883.9995"/>
  </r>
  <r>
    <s v="Local"/>
    <s v="2017/18"/>
    <s v="ApprovedBudget"/>
    <x v="1"/>
    <n v="8"/>
    <x v="3"/>
    <n v="779"/>
    <s v="Nansan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225407326.32052001"/>
  </r>
  <r>
    <s v="Local"/>
    <s v="2017/18"/>
    <s v="ApprovedBudget"/>
    <x v="1"/>
    <n v="10"/>
    <x v="5"/>
    <n v="779"/>
    <s v="Nansan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3204330.567905001"/>
  </r>
  <r>
    <s v="Local"/>
    <s v="2017/18"/>
    <s v="ApprovedBudget"/>
    <x v="1"/>
    <n v="13"/>
    <x v="0"/>
    <n v="779"/>
    <s v="Nansan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37385275.739878997"/>
  </r>
  <r>
    <s v="Local"/>
    <s v="2017/18"/>
    <s v="ApprovedBudget"/>
    <x v="1"/>
    <n v="13"/>
    <x v="0"/>
    <n v="779"/>
    <s v="Nansan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191542276.82367"/>
  </r>
  <r>
    <s v="Local"/>
    <s v="2017/18"/>
    <s v="ApprovedBudget"/>
    <x v="0"/>
    <n v="13"/>
    <x v="0"/>
    <n v="780"/>
    <s v="Makindye-Ssabagabo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0417227.99584001"/>
  </r>
  <r>
    <s v="Local"/>
    <s v="2017/18"/>
    <s v="ApprovedBudget"/>
    <x v="1"/>
    <n v="13"/>
    <x v="0"/>
    <n v="780"/>
    <s v="Makindye-Ssabagabo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611640843.25215006"/>
  </r>
  <r>
    <s v="Local"/>
    <s v="2017/18"/>
    <s v="ApprovedBudget"/>
    <x v="1"/>
    <n v="13"/>
    <x v="0"/>
    <n v="780"/>
    <s v="Makindye-Ssabagabo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2151768.0010986999"/>
  </r>
  <r>
    <s v="Local"/>
    <s v="2017/18"/>
    <s v="ApprovedBudget"/>
    <x v="1"/>
    <n v="13"/>
    <x v="0"/>
    <n v="780"/>
    <s v="Makindye-Ssabagabo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80"/>
    <s v="Makindye-Ssabagabo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0"/>
    <s v="Makindye-Ssabagabo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60479999.999995999"/>
  </r>
  <r>
    <s v="Local"/>
    <s v="2017/18"/>
    <s v="ApprovedBudget"/>
    <x v="2"/>
    <n v="13"/>
    <x v="0"/>
    <n v="780"/>
    <s v="Makindye-Ssabagab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374590109.82288998"/>
  </r>
  <r>
    <s v="Local"/>
    <s v="2017/18"/>
    <s v="ApprovedBudget"/>
    <x v="2"/>
    <n v="13"/>
    <x v="0"/>
    <n v="780"/>
    <s v="Makindye-Ssabagab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306796742.44349998"/>
  </r>
  <r>
    <s v="Local"/>
    <s v="2017/18"/>
    <s v="ApprovedBudget"/>
    <x v="0"/>
    <n v="1"/>
    <x v="1"/>
    <n v="780"/>
    <s v="Makindye-Ssabagabo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80"/>
    <s v="Makindye-Ssabagabo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2298993.897072002"/>
  </r>
  <r>
    <s v="Local"/>
    <s v="2017/18"/>
    <s v="ApprovedBudget"/>
    <x v="0"/>
    <n v="7"/>
    <x v="2"/>
    <n v="780"/>
    <s v="Makindye-Ssabagabo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261556328.0012"/>
  </r>
  <r>
    <s v="Local"/>
    <s v="2017/18"/>
    <s v="ApprovedBudget"/>
    <x v="0"/>
    <n v="7"/>
    <x v="2"/>
    <n v="780"/>
    <s v="Makindye-Ssabagabo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671539698.00003004"/>
  </r>
  <r>
    <s v="Local"/>
    <s v="2017/18"/>
    <s v="ApprovedBudget"/>
    <x v="1"/>
    <n v="7"/>
    <x v="2"/>
    <n v="780"/>
    <s v="Makindye-Ssabagabo Municipal Council"/>
    <n v="6"/>
    <s v="Education"/>
    <s v="6"/>
    <s v="Education"/>
    <n v="321467"/>
    <s v="Sector Conditional Grant (Non-Wage)"/>
    <s v="Education"/>
    <s v="Inspection"/>
    <n v="1"/>
    <s v="Outputs Provided"/>
    <n v="12763288.794112001"/>
  </r>
  <r>
    <s v="Local"/>
    <s v="2017/18"/>
    <s v="ApprovedBudget"/>
    <x v="1"/>
    <n v="7"/>
    <x v="2"/>
    <n v="780"/>
    <s v="Makindye-Ssabagabo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0812414.340524003"/>
  </r>
  <r>
    <s v="Local"/>
    <s v="2017/18"/>
    <s v="ApprovedBudget"/>
    <x v="1"/>
    <n v="7"/>
    <x v="2"/>
    <n v="780"/>
    <s v="Makindye-Ssabagabo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55972036.15341002"/>
  </r>
  <r>
    <s v="Local"/>
    <s v="2017/18"/>
    <s v="ApprovedBudget"/>
    <x v="2"/>
    <n v="7"/>
    <x v="2"/>
    <n v="780"/>
    <s v="Makindye-Ssabagabo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257408357.50527"/>
  </r>
  <r>
    <s v="Local"/>
    <s v="2017/18"/>
    <s v="ApprovedBudget"/>
    <x v="0"/>
    <n v="8"/>
    <x v="3"/>
    <n v="780"/>
    <s v="Makindye-Ssabagabo Municipal Council"/>
    <n v="5"/>
    <s v="Health"/>
    <s v="5"/>
    <s v="Health"/>
    <n v="321466"/>
    <s v="Sector Conditional Grant (Wage)"/>
    <s v=" Health"/>
    <s v="Conditional wage grant Health"/>
    <n v="1"/>
    <s v="Outputs Provided"/>
    <n v="407932991.99967003"/>
  </r>
  <r>
    <s v="Local"/>
    <s v="2017/18"/>
    <s v="ApprovedBudget"/>
    <x v="1"/>
    <n v="8"/>
    <x v="3"/>
    <n v="780"/>
    <s v="Makindye-Ssabagabo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181431410.25768"/>
  </r>
  <r>
    <s v="Local"/>
    <s v="2017/18"/>
    <s v="ApprovedBudget"/>
    <x v="1"/>
    <n v="10"/>
    <x v="5"/>
    <n v="780"/>
    <s v="Makindye-Ssabagabo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48702080.840921998"/>
  </r>
  <r>
    <s v="Local"/>
    <s v="2017/18"/>
    <s v="ApprovedBudget"/>
    <x v="1"/>
    <n v="13"/>
    <x v="0"/>
    <n v="780"/>
    <s v="Makindye-Ssabagabo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9463773.999845996"/>
  </r>
  <r>
    <s v="Local"/>
    <s v="2017/18"/>
    <s v="ApprovedBudget"/>
    <x v="0"/>
    <n v="13"/>
    <x v="0"/>
    <n v="781"/>
    <s v="Kir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0417227.99348998"/>
  </r>
  <r>
    <s v="Local"/>
    <s v="2017/18"/>
    <s v="ApprovedBudget"/>
    <x v="1"/>
    <n v="13"/>
    <x v="0"/>
    <n v="781"/>
    <s v="Kir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671795217.31133997"/>
  </r>
  <r>
    <s v="Local"/>
    <s v="2017/18"/>
    <s v="ApprovedBudget"/>
    <x v="1"/>
    <n v="13"/>
    <x v="0"/>
    <n v="781"/>
    <s v="Kir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3323653.9586200002"/>
  </r>
  <r>
    <s v="Local"/>
    <s v="2017/18"/>
    <s v="ApprovedBudget"/>
    <x v="1"/>
    <n v="13"/>
    <x v="0"/>
    <n v="781"/>
    <s v="Kir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81"/>
    <s v="Kir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1"/>
    <s v="Kir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54959999.999991"/>
  </r>
  <r>
    <s v="Local"/>
    <s v="2017/18"/>
    <s v="ApprovedBudget"/>
    <x v="2"/>
    <n v="13"/>
    <x v="0"/>
    <n v="781"/>
    <s v="Kir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415347921.61655998"/>
  </r>
  <r>
    <s v="Local"/>
    <s v="2017/18"/>
    <s v="ApprovedBudget"/>
    <x v="2"/>
    <n v="13"/>
    <x v="0"/>
    <n v="781"/>
    <s v="Kir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340144042.99300998"/>
  </r>
  <r>
    <s v="Local"/>
    <s v="2017/18"/>
    <s v="ApprovedBudget"/>
    <x v="0"/>
    <n v="1"/>
    <x v="1"/>
    <n v="781"/>
    <s v="Kir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81"/>
    <s v="Kir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46339493.653867997"/>
  </r>
  <r>
    <s v="Local"/>
    <s v="2017/18"/>
    <s v="ApprovedBudget"/>
    <x v="0"/>
    <n v="7"/>
    <x v="2"/>
    <n v="781"/>
    <s v="Kir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398154212.0043001"/>
  </r>
  <r>
    <s v="Local"/>
    <s v="2017/18"/>
    <s v="ApprovedBudget"/>
    <x v="0"/>
    <n v="7"/>
    <x v="2"/>
    <n v="781"/>
    <s v="Kir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527719307.99888998"/>
  </r>
  <r>
    <s v="Local"/>
    <s v="2017/18"/>
    <s v="ApprovedBudget"/>
    <x v="1"/>
    <n v="7"/>
    <x v="2"/>
    <n v="781"/>
    <s v="Kira Municipal Council"/>
    <n v="6"/>
    <s v="Education"/>
    <s v="6"/>
    <s v="Education"/>
    <n v="321467"/>
    <s v="Sector Conditional Grant (Non-Wage)"/>
    <s v="Education"/>
    <s v="Inspection"/>
    <n v="1"/>
    <s v="Outputs Provided"/>
    <n v="15007125.001512"/>
  </r>
  <r>
    <s v="Local"/>
    <s v="2017/18"/>
    <s v="ApprovedBudget"/>
    <x v="1"/>
    <n v="7"/>
    <x v="2"/>
    <n v="781"/>
    <s v="Kir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18357576.425"/>
  </r>
  <r>
    <s v="Local"/>
    <s v="2017/18"/>
    <s v="ApprovedBudget"/>
    <x v="1"/>
    <n v="7"/>
    <x v="2"/>
    <n v="781"/>
    <s v="Kir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559580877.45240998"/>
  </r>
  <r>
    <s v="Local"/>
    <s v="2017/18"/>
    <s v="ApprovedBudget"/>
    <x v="1"/>
    <n v="7"/>
    <x v="2"/>
    <n v="781"/>
    <s v="Kira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591060144.37823999"/>
  </r>
  <r>
    <s v="Local"/>
    <s v="2017/18"/>
    <s v="ApprovedBudget"/>
    <x v="2"/>
    <n v="7"/>
    <x v="2"/>
    <n v="781"/>
    <s v="Kir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282880019.32962"/>
  </r>
  <r>
    <s v="Local"/>
    <s v="2017/18"/>
    <s v="ApprovedBudget"/>
    <x v="0"/>
    <n v="8"/>
    <x v="3"/>
    <n v="781"/>
    <s v="Kira Municipal Council"/>
    <n v="5"/>
    <s v="Health"/>
    <s v="5"/>
    <s v="Health"/>
    <n v="321466"/>
    <s v="Sector Conditional Grant (Wage)"/>
    <s v=" Health"/>
    <s v="Conditional wage grant Health"/>
    <n v="1"/>
    <s v="Outputs Provided"/>
    <n v="259719299.9989"/>
  </r>
  <r>
    <s v="Local"/>
    <s v="2017/18"/>
    <s v="ApprovedBudget"/>
    <x v="1"/>
    <n v="8"/>
    <x v="3"/>
    <n v="781"/>
    <s v="Kir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161506541.16128999"/>
  </r>
  <r>
    <s v="Local"/>
    <s v="2017/18"/>
    <s v="ApprovedBudget"/>
    <x v="1"/>
    <n v="10"/>
    <x v="5"/>
    <n v="781"/>
    <s v="Kir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4137189.905187003"/>
  </r>
  <r>
    <s v="Local"/>
    <s v="2017/18"/>
    <s v="ApprovedBudget"/>
    <x v="1"/>
    <n v="13"/>
    <x v="0"/>
    <n v="781"/>
    <s v="Kir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7938683.985124998"/>
  </r>
  <r>
    <s v="Local"/>
    <s v="2017/18"/>
    <s v="ApprovedBudget"/>
    <x v="0"/>
    <n v="13"/>
    <x v="0"/>
    <n v="782"/>
    <s v="Kisoro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0417227.99348998"/>
  </r>
  <r>
    <s v="Local"/>
    <s v="2017/18"/>
    <s v="ApprovedBudget"/>
    <x v="1"/>
    <n v="13"/>
    <x v="0"/>
    <n v="782"/>
    <s v="Kisoro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68428607.06963"/>
  </r>
  <r>
    <s v="Local"/>
    <s v="2017/18"/>
    <s v="ApprovedBudget"/>
    <x v="1"/>
    <n v="13"/>
    <x v="0"/>
    <n v="782"/>
    <s v="Kisoro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1060993.1106169999"/>
  </r>
  <r>
    <s v="Local"/>
    <s v="2017/18"/>
    <s v="ApprovedBudget"/>
    <x v="1"/>
    <n v="13"/>
    <x v="0"/>
    <n v="782"/>
    <s v="Kisoro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82"/>
    <s v="Kisoro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2"/>
    <s v="Kisoro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33119999.999998"/>
  </r>
  <r>
    <s v="Local"/>
    <s v="2017/18"/>
    <s v="ApprovedBudget"/>
    <x v="2"/>
    <n v="13"/>
    <x v="0"/>
    <n v="782"/>
    <s v="Kisor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50839284.342776"/>
  </r>
  <r>
    <s v="Local"/>
    <s v="2017/18"/>
    <s v="ApprovedBudget"/>
    <x v="2"/>
    <n v="13"/>
    <x v="0"/>
    <n v="782"/>
    <s v="Kisor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41909703.485343002"/>
  </r>
  <r>
    <s v="Local"/>
    <s v="2017/18"/>
    <s v="ApprovedBudget"/>
    <x v="0"/>
    <n v="1"/>
    <x v="1"/>
    <n v="782"/>
    <s v="Kisoro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82"/>
    <s v="Kisoro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3078010.825107999"/>
  </r>
  <r>
    <s v="Local"/>
    <s v="2017/18"/>
    <s v="ApprovedBudget"/>
    <x v="0"/>
    <n v="7"/>
    <x v="2"/>
    <n v="782"/>
    <s v="Kisoro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402764340.00382"/>
  </r>
  <r>
    <s v="Local"/>
    <s v="2017/18"/>
    <s v="ApprovedBudget"/>
    <x v="0"/>
    <n v="7"/>
    <x v="2"/>
    <n v="782"/>
    <s v="Kisoro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25157384.00086001"/>
  </r>
  <r>
    <s v="Local"/>
    <s v="2017/18"/>
    <s v="ApprovedBudget"/>
    <x v="0"/>
    <n v="7"/>
    <x v="2"/>
    <n v="782"/>
    <s v="Kisoro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23388559.99999"/>
  </r>
  <r>
    <s v="Local"/>
    <s v="2017/18"/>
    <s v="ApprovedBudget"/>
    <x v="1"/>
    <n v="7"/>
    <x v="2"/>
    <n v="782"/>
    <s v="Kisoro Municipal Council"/>
    <n v="6"/>
    <s v="Education"/>
    <s v="6"/>
    <s v="Education"/>
    <n v="321467"/>
    <s v="Sector Conditional Grant (Non-Wage)"/>
    <s v="Education"/>
    <s v="Inspection"/>
    <n v="1"/>
    <s v="Outputs Provided"/>
    <n v="9397534.4829664007"/>
  </r>
  <r>
    <s v="Local"/>
    <s v="2017/18"/>
    <s v="ApprovedBudget"/>
    <x v="1"/>
    <n v="7"/>
    <x v="2"/>
    <n v="782"/>
    <s v="Kisoro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6864573.056150999"/>
  </r>
  <r>
    <s v="Local"/>
    <s v="2017/18"/>
    <s v="ApprovedBudget"/>
    <x v="1"/>
    <n v="7"/>
    <x v="2"/>
    <n v="782"/>
    <s v="Kisoro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8088015.912743002"/>
  </r>
  <r>
    <s v="Local"/>
    <s v="2017/18"/>
    <s v="ApprovedBudget"/>
    <x v="2"/>
    <n v="7"/>
    <x v="2"/>
    <n v="782"/>
    <s v="Kisoro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53812498.975451998"/>
  </r>
  <r>
    <s v="Local"/>
    <s v="2017/18"/>
    <s v="ApprovedBudget"/>
    <x v="0"/>
    <n v="8"/>
    <x v="3"/>
    <n v="782"/>
    <s v="Kisoro Municipal Council"/>
    <n v="5"/>
    <s v="Health"/>
    <s v="5"/>
    <s v="Health"/>
    <n v="321466"/>
    <s v="Sector Conditional Grant (Wage)"/>
    <s v=" Health"/>
    <s v="Conditional wage grant Health"/>
    <n v="1"/>
    <s v="Outputs Provided"/>
    <n v="28969140.000797998"/>
  </r>
  <r>
    <s v="Local"/>
    <s v="2017/18"/>
    <s v="ApprovedBudget"/>
    <x v="1"/>
    <n v="8"/>
    <x v="3"/>
    <n v="782"/>
    <s v="Kisoro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4530859.000293002"/>
  </r>
  <r>
    <s v="Local"/>
    <s v="2017/18"/>
    <s v="ApprovedBudget"/>
    <x v="1"/>
    <n v="10"/>
    <x v="5"/>
    <n v="782"/>
    <s v="Kisoro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3825365.742904"/>
  </r>
  <r>
    <s v="Local"/>
    <s v="2017/18"/>
    <s v="ApprovedBudget"/>
    <x v="1"/>
    <n v="13"/>
    <x v="0"/>
    <n v="782"/>
    <s v="Kisoro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7938683.985124998"/>
  </r>
  <r>
    <s v="Local"/>
    <s v="2017/18"/>
    <s v="ApprovedBudget"/>
    <x v="0"/>
    <n v="13"/>
    <x v="0"/>
    <n v="783"/>
    <s v="Mityan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06711999.99601001"/>
  </r>
  <r>
    <s v="Local"/>
    <s v="2017/18"/>
    <s v="ApprovedBudget"/>
    <x v="1"/>
    <n v="13"/>
    <x v="0"/>
    <n v="783"/>
    <s v="Mityan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52801324.19261"/>
  </r>
  <r>
    <s v="Local"/>
    <s v="2017/18"/>
    <s v="ApprovedBudget"/>
    <x v="1"/>
    <n v="13"/>
    <x v="0"/>
    <n v="783"/>
    <s v="Mityan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3730309.4215561999"/>
  </r>
  <r>
    <s v="Local"/>
    <s v="2017/18"/>
    <s v="ApprovedBudget"/>
    <x v="1"/>
    <n v="13"/>
    <x v="0"/>
    <n v="783"/>
    <s v="Mityan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83"/>
    <s v="Mityan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3"/>
    <s v="Mityan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11480000"/>
  </r>
  <r>
    <s v="Local"/>
    <s v="2017/18"/>
    <s v="ApprovedBudget"/>
    <x v="2"/>
    <n v="13"/>
    <x v="0"/>
    <n v="783"/>
    <s v="Mityan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47514217.23923001"/>
  </r>
  <r>
    <s v="Local"/>
    <s v="2017/18"/>
    <s v="ApprovedBudget"/>
    <x v="2"/>
    <n v="13"/>
    <x v="0"/>
    <n v="783"/>
    <s v="Mityan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21007375.83396"/>
  </r>
  <r>
    <s v="Local"/>
    <s v="2017/18"/>
    <s v="ApprovedBudget"/>
    <x v="0"/>
    <n v="1"/>
    <x v="1"/>
    <n v="783"/>
    <s v="Mityan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83"/>
    <s v="Mityan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7297883.259206001"/>
  </r>
  <r>
    <s v="Local"/>
    <s v="2017/18"/>
    <s v="ApprovedBudget"/>
    <x v="0"/>
    <n v="7"/>
    <x v="2"/>
    <n v="783"/>
    <s v="Mityan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954425671.9983001"/>
  </r>
  <r>
    <s v="Local"/>
    <s v="2017/18"/>
    <s v="ApprovedBudget"/>
    <x v="0"/>
    <n v="7"/>
    <x v="2"/>
    <n v="783"/>
    <s v="Mityan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638708255.99884999"/>
  </r>
  <r>
    <s v="Local"/>
    <s v="2017/18"/>
    <s v="ApprovedBudget"/>
    <x v="0"/>
    <n v="7"/>
    <x v="2"/>
    <n v="783"/>
    <s v="Mityan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383518291.99952"/>
  </r>
  <r>
    <s v="Local"/>
    <s v="2017/18"/>
    <s v="ApprovedBudget"/>
    <x v="1"/>
    <n v="7"/>
    <x v="2"/>
    <n v="783"/>
    <s v="Mityana Municipal Council"/>
    <n v="6"/>
    <s v="Education"/>
    <s v="6"/>
    <s v="Education"/>
    <n v="321467"/>
    <s v="Sector Conditional Grant (Non-Wage)"/>
    <s v="Education"/>
    <s v="Inspection"/>
    <n v="1"/>
    <s v="Outputs Provided"/>
    <n v="18597262.933416001"/>
  </r>
  <r>
    <s v="Local"/>
    <s v="2017/18"/>
    <s v="ApprovedBudget"/>
    <x v="1"/>
    <n v="7"/>
    <x v="2"/>
    <n v="783"/>
    <s v="Mityan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28535583.19188"/>
  </r>
  <r>
    <s v="Local"/>
    <s v="2017/18"/>
    <s v="ApprovedBudget"/>
    <x v="1"/>
    <n v="7"/>
    <x v="2"/>
    <n v="783"/>
    <s v="Mityan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96809858.56246996"/>
  </r>
  <r>
    <s v="Local"/>
    <s v="2017/18"/>
    <s v="ApprovedBudget"/>
    <x v="2"/>
    <n v="7"/>
    <x v="2"/>
    <n v="783"/>
    <s v="Mityan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14748898.76436"/>
  </r>
  <r>
    <s v="Local"/>
    <s v="2017/18"/>
    <s v="ApprovedBudget"/>
    <x v="0"/>
    <n v="8"/>
    <x v="3"/>
    <n v="783"/>
    <s v="Mityana Municipal Council"/>
    <n v="5"/>
    <s v="Health"/>
    <s v="5"/>
    <s v="Health"/>
    <n v="321466"/>
    <s v="Sector Conditional Grant (Wage)"/>
    <s v=" Health"/>
    <s v="Conditional wage grant Health"/>
    <n v="1"/>
    <s v="Outputs Provided"/>
    <n v="422511399.99888998"/>
  </r>
  <r>
    <s v="Local"/>
    <s v="2017/18"/>
    <s v="ApprovedBudget"/>
    <x v="1"/>
    <n v="8"/>
    <x v="3"/>
    <n v="783"/>
    <s v="Mityan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5079277.243689001"/>
  </r>
  <r>
    <s v="Local"/>
    <s v="2017/18"/>
    <s v="ApprovedBudget"/>
    <x v="1"/>
    <n v="10"/>
    <x v="5"/>
    <n v="783"/>
    <s v="Mityan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8174897.684873"/>
  </r>
  <r>
    <s v="Local"/>
    <s v="2017/18"/>
    <s v="ApprovedBudget"/>
    <x v="1"/>
    <n v="13"/>
    <x v="0"/>
    <n v="783"/>
    <s v="Mityan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25409440.700208001"/>
  </r>
  <r>
    <s v="Local"/>
    <s v="2017/18"/>
    <s v="ApprovedBudget"/>
    <x v="1"/>
    <n v="13"/>
    <x v="0"/>
    <n v="783"/>
    <s v="Mityan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34173086.274030998"/>
  </r>
  <r>
    <s v="Local"/>
    <s v="2017/18"/>
    <s v="ApprovedBudget"/>
    <x v="1"/>
    <n v="13"/>
    <x v="0"/>
    <n v="783"/>
    <s v="Mityana Municipal Council"/>
    <n v="1"/>
    <s v="Administration"/>
    <s v="1a"/>
    <s v="Administration"/>
    <n v="321617"/>
    <s v="Salary Arrears (Budgeting)"/>
    <s v=" Public Sector Management"/>
    <s v="Salary Arrears"/>
    <n v="1"/>
    <s v="Outputs Provided"/>
    <n v="15363008.000082999"/>
  </r>
  <r>
    <s v="Local"/>
    <s v="2017/18"/>
    <s v="ApprovedBudget"/>
    <x v="0"/>
    <n v="13"/>
    <x v="0"/>
    <n v="784"/>
    <s v="Kitgum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0417227.99584001"/>
  </r>
  <r>
    <s v="Local"/>
    <s v="2017/18"/>
    <s v="ApprovedBudget"/>
    <x v="1"/>
    <n v="13"/>
    <x v="0"/>
    <n v="784"/>
    <s v="Kitgum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72000165.95785999"/>
  </r>
  <r>
    <s v="Local"/>
    <s v="2017/18"/>
    <s v="ApprovedBudget"/>
    <x v="1"/>
    <n v="13"/>
    <x v="0"/>
    <n v="784"/>
    <s v="Kitgum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2903722.1425035"/>
  </r>
  <r>
    <s v="Local"/>
    <s v="2017/18"/>
    <s v="ApprovedBudget"/>
    <x v="1"/>
    <n v="13"/>
    <x v="0"/>
    <n v="784"/>
    <s v="Kitgum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84"/>
    <s v="Kitgum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4"/>
    <s v="Kitgum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72479999.999982998"/>
  </r>
  <r>
    <s v="Local"/>
    <s v="2017/18"/>
    <s v="ApprovedBudget"/>
    <x v="2"/>
    <n v="13"/>
    <x v="0"/>
    <n v="784"/>
    <s v="Kitgum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01280018.12881"/>
  </r>
  <r>
    <s v="Local"/>
    <s v="2017/18"/>
    <s v="ApprovedBudget"/>
    <x v="2"/>
    <n v="13"/>
    <x v="0"/>
    <n v="784"/>
    <s v="Kitgum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83179394.753758997"/>
  </r>
  <r>
    <s v="Local"/>
    <s v="2017/18"/>
    <s v="ApprovedBudget"/>
    <x v="0"/>
    <n v="1"/>
    <x v="1"/>
    <n v="784"/>
    <s v="Kitgum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84"/>
    <s v="Kitgum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1854646.285199"/>
  </r>
  <r>
    <s v="Local"/>
    <s v="2017/18"/>
    <s v="ApprovedBudget"/>
    <x v="0"/>
    <n v="7"/>
    <x v="2"/>
    <n v="784"/>
    <s v="Kitgum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007504039.9967"/>
  </r>
  <r>
    <s v="Local"/>
    <s v="2017/18"/>
    <s v="ApprovedBudget"/>
    <x v="0"/>
    <n v="7"/>
    <x v="2"/>
    <n v="784"/>
    <s v="Kitgum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74750575.99990001"/>
  </r>
  <r>
    <s v="Local"/>
    <s v="2017/18"/>
    <s v="ApprovedBudget"/>
    <x v="0"/>
    <n v="7"/>
    <x v="2"/>
    <n v="784"/>
    <s v="Kitgum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388876751.99935001"/>
  </r>
  <r>
    <s v="Local"/>
    <s v="2017/18"/>
    <s v="ApprovedBudget"/>
    <x v="1"/>
    <n v="7"/>
    <x v="2"/>
    <n v="784"/>
    <s v="Kitgum Municipal Council"/>
    <n v="6"/>
    <s v="Education"/>
    <s v="6"/>
    <s v="Education"/>
    <n v="321467"/>
    <s v="Sector Conditional Grant (Non-Wage)"/>
    <s v="Education"/>
    <s v="Inspection"/>
    <n v="1"/>
    <s v="Outputs Provided"/>
    <n v="17699728.450428002"/>
  </r>
  <r>
    <s v="Local"/>
    <s v="2017/18"/>
    <s v="ApprovedBudget"/>
    <x v="1"/>
    <n v="7"/>
    <x v="2"/>
    <n v="784"/>
    <s v="Kitgum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69799834.942381993"/>
  </r>
  <r>
    <s v="Local"/>
    <s v="2017/18"/>
    <s v="ApprovedBudget"/>
    <x v="1"/>
    <n v="7"/>
    <x v="2"/>
    <n v="784"/>
    <s v="Kitgum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308209486.7493"/>
  </r>
  <r>
    <s v="Local"/>
    <s v="2017/18"/>
    <s v="ApprovedBudget"/>
    <x v="1"/>
    <n v="7"/>
    <x v="2"/>
    <n v="784"/>
    <s v="Kitgum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436407145.59586"/>
  </r>
  <r>
    <s v="Local"/>
    <s v="2017/18"/>
    <s v="ApprovedBudget"/>
    <x v="2"/>
    <n v="7"/>
    <x v="2"/>
    <n v="784"/>
    <s v="Kitgum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72460814.413250998"/>
  </r>
  <r>
    <s v="Local"/>
    <s v="2017/18"/>
    <s v="ApprovedBudget"/>
    <x v="0"/>
    <n v="8"/>
    <x v="3"/>
    <n v="784"/>
    <s v="Kitgum Municipal Council"/>
    <n v="5"/>
    <s v="Health"/>
    <s v="5"/>
    <s v="Health"/>
    <n v="321466"/>
    <s v="Sector Conditional Grant (Wage)"/>
    <s v=" Health"/>
    <s v="Conditional wage grant Health"/>
    <n v="1"/>
    <s v="Outputs Provided"/>
    <n v="59480590.000818998"/>
  </r>
  <r>
    <s v="Local"/>
    <s v="2017/18"/>
    <s v="ApprovedBudget"/>
    <x v="1"/>
    <n v="8"/>
    <x v="3"/>
    <n v="784"/>
    <s v="Kitgum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18855885.589575"/>
  </r>
  <r>
    <s v="Local"/>
    <s v="2017/18"/>
    <s v="ApprovedBudget"/>
    <x v="1"/>
    <n v="10"/>
    <x v="5"/>
    <n v="784"/>
    <s v="Kitgum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3293671.27437"/>
  </r>
  <r>
    <s v="Local"/>
    <s v="2017/18"/>
    <s v="ApprovedBudget"/>
    <x v="1"/>
    <n v="13"/>
    <x v="0"/>
    <n v="784"/>
    <s v="Kitgum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668901953.99811006"/>
  </r>
  <r>
    <s v="Local"/>
    <s v="2017/18"/>
    <s v="ApprovedBudget"/>
    <x v="1"/>
    <n v="13"/>
    <x v="0"/>
    <n v="784"/>
    <s v="Kitgum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273144231.78407001"/>
  </r>
  <r>
    <s v="Local"/>
    <s v="2017/18"/>
    <s v="ApprovedBudget"/>
    <x v="0"/>
    <n v="13"/>
    <x v="0"/>
    <n v="785"/>
    <s v="Koboko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0417227.99348998"/>
  </r>
  <r>
    <s v="Local"/>
    <s v="2017/18"/>
    <s v="ApprovedBudget"/>
    <x v="1"/>
    <n v="13"/>
    <x v="0"/>
    <n v="785"/>
    <s v="Koboko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35082217.48820999"/>
  </r>
  <r>
    <s v="Local"/>
    <s v="2017/18"/>
    <s v="ApprovedBudget"/>
    <x v="1"/>
    <n v="13"/>
    <x v="0"/>
    <n v="785"/>
    <s v="Koboko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2349219.1839497001"/>
  </r>
  <r>
    <s v="Local"/>
    <s v="2017/18"/>
    <s v="ApprovedBudget"/>
    <x v="1"/>
    <n v="13"/>
    <x v="0"/>
    <n v="785"/>
    <s v="Koboko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85"/>
    <s v="Koboko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5"/>
    <s v="Koboko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70920000.000005007"/>
  </r>
  <r>
    <s v="Local"/>
    <s v="2017/18"/>
    <s v="ApprovedBudget"/>
    <x v="2"/>
    <n v="13"/>
    <x v="0"/>
    <n v="785"/>
    <s v="Kobok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24825370.54189"/>
  </r>
  <r>
    <s v="Local"/>
    <s v="2017/18"/>
    <s v="ApprovedBudget"/>
    <x v="2"/>
    <n v="13"/>
    <x v="0"/>
    <n v="785"/>
    <s v="Kobok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02443773.99566001"/>
  </r>
  <r>
    <s v="Local"/>
    <s v="2017/18"/>
    <s v="ApprovedBudget"/>
    <x v="0"/>
    <n v="1"/>
    <x v="1"/>
    <n v="785"/>
    <s v="Koboko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85"/>
    <s v="Koboko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8613635.673367999"/>
  </r>
  <r>
    <s v="Local"/>
    <s v="2017/18"/>
    <s v="ApprovedBudget"/>
    <x v="0"/>
    <n v="7"/>
    <x v="2"/>
    <n v="785"/>
    <s v="Koboko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336702034.4001"/>
  </r>
  <r>
    <s v="Local"/>
    <s v="2017/18"/>
    <s v="ApprovedBudget"/>
    <x v="0"/>
    <n v="7"/>
    <x v="2"/>
    <n v="785"/>
    <s v="Koboko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698715242.33123004"/>
  </r>
  <r>
    <s v="Local"/>
    <s v="2017/18"/>
    <s v="ApprovedBudget"/>
    <x v="1"/>
    <n v="7"/>
    <x v="2"/>
    <n v="785"/>
    <s v="Koboko Municipal Council"/>
    <n v="6"/>
    <s v="Education"/>
    <s v="6"/>
    <s v="Education"/>
    <n v="321467"/>
    <s v="Sector Conditional Grant (Non-Wage)"/>
    <s v="Education"/>
    <s v="Inspection"/>
    <n v="1"/>
    <s v="Outputs Provided"/>
    <n v="11192603.448895"/>
  </r>
  <r>
    <s v="Local"/>
    <s v="2017/18"/>
    <s v="ApprovedBudget"/>
    <x v="1"/>
    <n v="7"/>
    <x v="2"/>
    <n v="785"/>
    <s v="Koboko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25755945.4896"/>
  </r>
  <r>
    <s v="Local"/>
    <s v="2017/18"/>
    <s v="ApprovedBudget"/>
    <x v="1"/>
    <n v="7"/>
    <x v="2"/>
    <n v="785"/>
    <s v="Koboko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16799866.38643998"/>
  </r>
  <r>
    <s v="Local"/>
    <s v="2017/18"/>
    <s v="ApprovedBudget"/>
    <x v="2"/>
    <n v="7"/>
    <x v="2"/>
    <n v="785"/>
    <s v="Koboko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76780606.379621997"/>
  </r>
  <r>
    <s v="Local"/>
    <s v="2017/18"/>
    <s v="ApprovedBudget"/>
    <x v="0"/>
    <n v="8"/>
    <x v="3"/>
    <n v="785"/>
    <s v="Koboko Municipal Council"/>
    <n v="5"/>
    <s v="Health"/>
    <s v="5"/>
    <s v="Health"/>
    <n v="321466"/>
    <s v="Sector Conditional Grant (Wage)"/>
    <s v=" Health"/>
    <s v="Conditional wage grant Health"/>
    <n v="1"/>
    <s v="Outputs Provided"/>
    <n v="398761931.99896997"/>
  </r>
  <r>
    <s v="Local"/>
    <s v="2017/18"/>
    <s v="ApprovedBudget"/>
    <x v="1"/>
    <n v="8"/>
    <x v="3"/>
    <n v="785"/>
    <s v="Koboko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77490743.177392006"/>
  </r>
  <r>
    <s v="Local"/>
    <s v="2017/18"/>
    <s v="ApprovedBudget"/>
    <x v="1"/>
    <n v="10"/>
    <x v="5"/>
    <n v="785"/>
    <s v="Koboko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0234876.756074"/>
  </r>
  <r>
    <s v="Local"/>
    <s v="2017/18"/>
    <s v="ApprovedBudget"/>
    <x v="1"/>
    <n v="13"/>
    <x v="0"/>
    <n v="785"/>
    <s v="Koboko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27949938.999770999"/>
  </r>
  <r>
    <s v="Local"/>
    <s v="2017/18"/>
    <s v="ApprovedBudget"/>
    <x v="1"/>
    <n v="13"/>
    <x v="0"/>
    <n v="785"/>
    <s v="Koboko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143200627.20159"/>
  </r>
  <r>
    <s v="Local"/>
    <s v="2017/18"/>
    <s v="ApprovedBudget"/>
    <x v="0"/>
    <n v="13"/>
    <x v="0"/>
    <n v="786"/>
    <s v="Mubende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06577227.99601001"/>
  </r>
  <r>
    <s v="Local"/>
    <s v="2017/18"/>
    <s v="ApprovedBudget"/>
    <x v="1"/>
    <n v="13"/>
    <x v="0"/>
    <n v="786"/>
    <s v="Mubende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29609683.44323999"/>
  </r>
  <r>
    <s v="Local"/>
    <s v="2017/18"/>
    <s v="ApprovedBudget"/>
    <x v="1"/>
    <n v="13"/>
    <x v="0"/>
    <n v="786"/>
    <s v="Mubende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3209489.9368304"/>
  </r>
  <r>
    <s v="Local"/>
    <s v="2017/18"/>
    <s v="ApprovedBudget"/>
    <x v="1"/>
    <n v="13"/>
    <x v="0"/>
    <n v="786"/>
    <s v="Mubende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86"/>
    <s v="Mubende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6"/>
    <s v="Mubende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04160000.00002"/>
  </r>
  <r>
    <s v="Local"/>
    <s v="2017/18"/>
    <s v="ApprovedBudget"/>
    <x v="2"/>
    <n v="13"/>
    <x v="0"/>
    <n v="786"/>
    <s v="Mubend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60178475.30548999"/>
  </r>
  <r>
    <s v="Local"/>
    <s v="2017/18"/>
    <s v="ApprovedBudget"/>
    <x v="2"/>
    <n v="13"/>
    <x v="0"/>
    <n v="786"/>
    <s v="Mubende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31369041.52176"/>
  </r>
  <r>
    <s v="Local"/>
    <s v="2017/18"/>
    <s v="ApprovedBudget"/>
    <x v="0"/>
    <n v="1"/>
    <x v="1"/>
    <n v="786"/>
    <s v="Mubende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86"/>
    <s v="Mubende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4309647.344312999"/>
  </r>
  <r>
    <s v="Local"/>
    <s v="2017/18"/>
    <s v="ApprovedBudget"/>
    <x v="0"/>
    <n v="7"/>
    <x v="2"/>
    <n v="786"/>
    <s v="Mubende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746452197.9979"/>
  </r>
  <r>
    <s v="Local"/>
    <s v="2017/18"/>
    <s v="ApprovedBudget"/>
    <x v="0"/>
    <n v="7"/>
    <x v="2"/>
    <n v="786"/>
    <s v="Mubende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708834335.99986994"/>
  </r>
  <r>
    <s v="Local"/>
    <s v="2017/18"/>
    <s v="ApprovedBudget"/>
    <x v="0"/>
    <n v="7"/>
    <x v="2"/>
    <n v="786"/>
    <s v="Mubende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362519339.99957001"/>
  </r>
  <r>
    <s v="Local"/>
    <s v="2017/18"/>
    <s v="ApprovedBudget"/>
    <x v="1"/>
    <n v="7"/>
    <x v="2"/>
    <n v="786"/>
    <s v="Mubende Municipal Council"/>
    <n v="6"/>
    <s v="Education"/>
    <s v="6"/>
    <s v="Education"/>
    <n v="321467"/>
    <s v="Sector Conditional Grant (Non-Wage)"/>
    <s v="Education"/>
    <s v="Inspection"/>
    <n v="1"/>
    <s v="Outputs Provided"/>
    <n v="15455892.243029"/>
  </r>
  <r>
    <s v="Local"/>
    <s v="2017/18"/>
    <s v="ApprovedBudget"/>
    <x v="1"/>
    <n v="7"/>
    <x v="2"/>
    <n v="786"/>
    <s v="Mubende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02885813.7279"/>
  </r>
  <r>
    <s v="Local"/>
    <s v="2017/18"/>
    <s v="ApprovedBudget"/>
    <x v="1"/>
    <n v="7"/>
    <x v="2"/>
    <n v="786"/>
    <s v="Mubende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72504456.13811004"/>
  </r>
  <r>
    <s v="Local"/>
    <s v="2017/18"/>
    <s v="ApprovedBudget"/>
    <x v="1"/>
    <n v="7"/>
    <x v="2"/>
    <n v="786"/>
    <s v="Mubende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20983306.45537999"/>
  </r>
  <r>
    <s v="Local"/>
    <s v="2017/18"/>
    <s v="ApprovedBudget"/>
    <x v="2"/>
    <n v="7"/>
    <x v="2"/>
    <n v="786"/>
    <s v="Mubende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03676483.69044"/>
  </r>
  <r>
    <s v="Local"/>
    <s v="2017/18"/>
    <s v="ApprovedBudget"/>
    <x v="0"/>
    <n v="8"/>
    <x v="3"/>
    <n v="786"/>
    <s v="Mubende Municipal Council"/>
    <n v="5"/>
    <s v="Health"/>
    <s v="5"/>
    <s v="Health"/>
    <n v="321466"/>
    <s v="Sector Conditional Grant (Wage)"/>
    <s v=" Health"/>
    <s v="Conditional wage grant Health"/>
    <n v="1"/>
    <s v="Outputs Provided"/>
    <n v="156204815.99933001"/>
  </r>
  <r>
    <s v="Local"/>
    <s v="2017/18"/>
    <s v="ApprovedBudget"/>
    <x v="1"/>
    <n v="8"/>
    <x v="3"/>
    <n v="786"/>
    <s v="Mubende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29801071.752572998"/>
  </r>
  <r>
    <s v="Local"/>
    <s v="2017/18"/>
    <s v="ApprovedBudget"/>
    <x v="1"/>
    <n v="10"/>
    <x v="5"/>
    <n v="786"/>
    <s v="Mubende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2828142.963165"/>
  </r>
  <r>
    <s v="Local"/>
    <s v="2017/18"/>
    <s v="ApprovedBudget"/>
    <x v="1"/>
    <n v="13"/>
    <x v="0"/>
    <n v="786"/>
    <s v="Mubende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22971767.00037"/>
  </r>
  <r>
    <s v="Local"/>
    <s v="2017/18"/>
    <s v="ApprovedBudget"/>
    <x v="1"/>
    <n v="13"/>
    <x v="0"/>
    <n v="786"/>
    <s v="Mubende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117695124.35446"/>
  </r>
  <r>
    <s v="Local"/>
    <s v="2017/18"/>
    <s v="ApprovedBudget"/>
    <x v="0"/>
    <n v="13"/>
    <x v="0"/>
    <n v="787"/>
    <s v="Kumi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06577227.99601001"/>
  </r>
  <r>
    <s v="Local"/>
    <s v="2017/18"/>
    <s v="ApprovedBudget"/>
    <x v="1"/>
    <n v="13"/>
    <x v="0"/>
    <n v="787"/>
    <s v="Kumi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79849122.68661001"/>
  </r>
  <r>
    <s v="Local"/>
    <s v="2017/18"/>
    <s v="ApprovedBudget"/>
    <x v="1"/>
    <n v="13"/>
    <x v="0"/>
    <n v="787"/>
    <s v="Kumi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1849449.1708191"/>
  </r>
  <r>
    <s v="Local"/>
    <s v="2017/18"/>
    <s v="ApprovedBudget"/>
    <x v="1"/>
    <n v="13"/>
    <x v="0"/>
    <n v="787"/>
    <s v="Kumi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87"/>
    <s v="Kumi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7"/>
    <s v="Kumi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86039999.999985993"/>
  </r>
  <r>
    <s v="Local"/>
    <s v="2017/18"/>
    <s v="ApprovedBudget"/>
    <x v="2"/>
    <n v="13"/>
    <x v="0"/>
    <n v="787"/>
    <s v="Kum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90313043.544698"/>
  </r>
  <r>
    <s v="Local"/>
    <s v="2017/18"/>
    <s v="ApprovedBudget"/>
    <x v="2"/>
    <n v="13"/>
    <x v="0"/>
    <n v="787"/>
    <s v="Kum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65730429.808482997"/>
  </r>
  <r>
    <s v="Local"/>
    <s v="2017/18"/>
    <s v="ApprovedBudget"/>
    <x v="0"/>
    <n v="1"/>
    <x v="1"/>
    <n v="787"/>
    <s v="Kumi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87"/>
    <s v="Kumi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4339532.863738"/>
  </r>
  <r>
    <s v="Local"/>
    <s v="2017/18"/>
    <s v="ApprovedBudget"/>
    <x v="0"/>
    <n v="7"/>
    <x v="2"/>
    <n v="787"/>
    <s v="Kumi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650186648.3673"/>
  </r>
  <r>
    <s v="Local"/>
    <s v="2017/18"/>
    <s v="ApprovedBudget"/>
    <x v="0"/>
    <n v="7"/>
    <x v="2"/>
    <n v="787"/>
    <s v="Kumi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318779540.26669002"/>
  </r>
  <r>
    <s v="Local"/>
    <s v="2017/18"/>
    <s v="ApprovedBudget"/>
    <x v="0"/>
    <n v="7"/>
    <x v="2"/>
    <n v="787"/>
    <s v="Kumi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52499687.999759004"/>
  </r>
  <r>
    <s v="Local"/>
    <s v="2017/18"/>
    <s v="ApprovedBudget"/>
    <x v="1"/>
    <n v="7"/>
    <x v="2"/>
    <n v="787"/>
    <s v="Kumi Municipal Council"/>
    <n v="6"/>
    <s v="Education"/>
    <s v="6"/>
    <s v="Education"/>
    <n v="321467"/>
    <s v="Sector Conditional Grant (Non-Wage)"/>
    <s v="Education"/>
    <s v="Inspection"/>
    <n v="1"/>
    <s v="Outputs Provided"/>
    <n v="12090137.931883"/>
  </r>
  <r>
    <s v="Local"/>
    <s v="2017/18"/>
    <s v="ApprovedBudget"/>
    <x v="1"/>
    <n v="7"/>
    <x v="2"/>
    <n v="787"/>
    <s v="Kumi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09147222.53914"/>
  </r>
  <r>
    <s v="Local"/>
    <s v="2017/18"/>
    <s v="ApprovedBudget"/>
    <x v="1"/>
    <n v="7"/>
    <x v="2"/>
    <n v="787"/>
    <s v="Kumi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131975120.11341999"/>
  </r>
  <r>
    <s v="Local"/>
    <s v="2017/18"/>
    <s v="ApprovedBudget"/>
    <x v="1"/>
    <n v="7"/>
    <x v="2"/>
    <n v="787"/>
    <s v="Kumi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22593192.83"/>
  </r>
  <r>
    <s v="Local"/>
    <s v="2017/18"/>
    <s v="ApprovedBudget"/>
    <x v="2"/>
    <n v="7"/>
    <x v="2"/>
    <n v="787"/>
    <s v="Kumi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62702772.337050997"/>
  </r>
  <r>
    <s v="Local"/>
    <s v="2017/18"/>
    <s v="ApprovedBudget"/>
    <x v="0"/>
    <n v="8"/>
    <x v="3"/>
    <n v="787"/>
    <s v="Kumi Municipal Council"/>
    <n v="5"/>
    <s v="Health"/>
    <s v="5"/>
    <s v="Health"/>
    <n v="321466"/>
    <s v="Sector Conditional Grant (Wage)"/>
    <s v=" Health"/>
    <s v="Conditional wage grant Health"/>
    <n v="1"/>
    <s v="Outputs Provided"/>
    <n v="582941744.02920997"/>
  </r>
  <r>
    <s v="Local"/>
    <s v="2017/18"/>
    <s v="ApprovedBudget"/>
    <x v="1"/>
    <n v="8"/>
    <x v="3"/>
    <n v="787"/>
    <s v="Kumi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8363953.017644003"/>
  </r>
  <r>
    <s v="Local"/>
    <s v="2017/18"/>
    <s v="ApprovedBudget"/>
    <x v="1"/>
    <n v="10"/>
    <x v="5"/>
    <n v="787"/>
    <s v="Kumi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2228943.509756001"/>
  </r>
  <r>
    <s v="Local"/>
    <s v="2017/18"/>
    <s v="ApprovedBudget"/>
    <x v="1"/>
    <n v="13"/>
    <x v="0"/>
    <n v="787"/>
    <s v="Kumi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208945325.99981001"/>
  </r>
  <r>
    <s v="Local"/>
    <s v="2017/18"/>
    <s v="ApprovedBudget"/>
    <x v="0"/>
    <n v="13"/>
    <x v="0"/>
    <n v="788"/>
    <s v="Lugazi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0417227.99348998"/>
  </r>
  <r>
    <s v="Local"/>
    <s v="2017/18"/>
    <s v="ApprovedBudget"/>
    <x v="1"/>
    <n v="13"/>
    <x v="0"/>
    <n v="788"/>
    <s v="Lugazi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86632603.27994001"/>
  </r>
  <r>
    <s v="Local"/>
    <s v="2017/18"/>
    <s v="ApprovedBudget"/>
    <x v="1"/>
    <n v="13"/>
    <x v="0"/>
    <n v="788"/>
    <s v="Lugazi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2869662.5401570001"/>
  </r>
  <r>
    <s v="Local"/>
    <s v="2017/18"/>
    <s v="ApprovedBudget"/>
    <x v="1"/>
    <n v="13"/>
    <x v="0"/>
    <n v="788"/>
    <s v="Lugazi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8"/>
    <s v="Lugazi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21680000.00001"/>
  </r>
  <r>
    <s v="Local"/>
    <s v="2017/18"/>
    <s v="ApprovedBudget"/>
    <x v="2"/>
    <n v="13"/>
    <x v="0"/>
    <n v="788"/>
    <s v="Lugaz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67226446.33825001"/>
  </r>
  <r>
    <s v="Local"/>
    <s v="2017/18"/>
    <s v="ApprovedBudget"/>
    <x v="2"/>
    <n v="13"/>
    <x v="0"/>
    <n v="788"/>
    <s v="Lugaz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37135563.27432001"/>
  </r>
  <r>
    <s v="Local"/>
    <s v="2017/18"/>
    <s v="ApprovedBudget"/>
    <x v="0"/>
    <n v="1"/>
    <x v="1"/>
    <n v="788"/>
    <s v="Lugazi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33954168.000142001"/>
  </r>
  <r>
    <s v="Local"/>
    <s v="2017/18"/>
    <s v="ApprovedBudget"/>
    <x v="1"/>
    <n v="1"/>
    <x v="1"/>
    <n v="788"/>
    <s v="Lugazi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9519866.822565001"/>
  </r>
  <r>
    <s v="Local"/>
    <s v="2017/18"/>
    <s v="ApprovedBudget"/>
    <x v="0"/>
    <n v="7"/>
    <x v="2"/>
    <n v="788"/>
    <s v="Lugazi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305121858.6645002"/>
  </r>
  <r>
    <s v="Local"/>
    <s v="2017/18"/>
    <s v="ApprovedBudget"/>
    <x v="0"/>
    <n v="7"/>
    <x v="2"/>
    <n v="788"/>
    <s v="Lugazi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64430861.33243999"/>
  </r>
  <r>
    <s v="Local"/>
    <s v="2017/18"/>
    <s v="ApprovedBudget"/>
    <x v="1"/>
    <n v="7"/>
    <x v="2"/>
    <n v="788"/>
    <s v="Lugazi Municipal Council"/>
    <n v="6"/>
    <s v="Education"/>
    <s v="6"/>
    <s v="Education"/>
    <n v="321467"/>
    <s v="Sector Conditional Grant (Non-Wage)"/>
    <s v="Education"/>
    <s v="Inspection"/>
    <n v="1"/>
    <s v="Outputs Provided"/>
    <n v="20392331.899344999"/>
  </r>
  <r>
    <s v="Local"/>
    <s v="2017/18"/>
    <s v="ApprovedBudget"/>
    <x v="1"/>
    <n v="7"/>
    <x v="2"/>
    <n v="788"/>
    <s v="Lugazi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58291972.32914001"/>
  </r>
  <r>
    <s v="Local"/>
    <s v="2017/18"/>
    <s v="ApprovedBudget"/>
    <x v="1"/>
    <n v="7"/>
    <x v="2"/>
    <n v="788"/>
    <s v="Lugazi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84065499.08843005"/>
  </r>
  <r>
    <s v="Local"/>
    <s v="2017/18"/>
    <s v="ApprovedBudget"/>
    <x v="2"/>
    <n v="7"/>
    <x v="2"/>
    <n v="788"/>
    <s v="Lugazi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30038160.71289"/>
  </r>
  <r>
    <s v="Local"/>
    <s v="2017/18"/>
    <s v="ApprovedBudget"/>
    <x v="0"/>
    <n v="8"/>
    <x v="3"/>
    <n v="788"/>
    <s v="Lugazi Municipal Council"/>
    <n v="5"/>
    <s v="Health"/>
    <s v="5"/>
    <s v="Health"/>
    <n v="321466"/>
    <s v="Sector Conditional Grant (Wage)"/>
    <s v=" Health"/>
    <s v="Conditional wage grant Health"/>
    <n v="1"/>
    <s v="Outputs Provided"/>
    <n v="258333267.99833"/>
  </r>
  <r>
    <s v="Local"/>
    <s v="2017/18"/>
    <s v="ApprovedBudget"/>
    <x v="1"/>
    <n v="8"/>
    <x v="3"/>
    <n v="788"/>
    <s v="Lugazi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7970599.822074004"/>
  </r>
  <r>
    <s v="Local"/>
    <s v="2017/18"/>
    <s v="ApprovedBudget"/>
    <x v="1"/>
    <n v="10"/>
    <x v="5"/>
    <n v="788"/>
    <s v="Lugazi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3264850.673847001"/>
  </r>
  <r>
    <s v="Local"/>
    <s v="2017/18"/>
    <s v="ApprovedBudget"/>
    <x v="1"/>
    <n v="13"/>
    <x v="0"/>
    <n v="788"/>
    <s v="Lugazi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7938683.985124998"/>
  </r>
  <r>
    <s v="Local"/>
    <s v="2017/18"/>
    <s v="ApprovedBudget"/>
    <x v="0"/>
    <n v="13"/>
    <x v="0"/>
    <n v="789"/>
    <s v="Kamuli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06577227.99365997"/>
  </r>
  <r>
    <s v="Local"/>
    <s v="2017/18"/>
    <s v="ApprovedBudget"/>
    <x v="1"/>
    <n v="13"/>
    <x v="0"/>
    <n v="789"/>
    <s v="Kamuli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90049683.83849001"/>
  </r>
  <r>
    <s v="Local"/>
    <s v="2017/18"/>
    <s v="ApprovedBudget"/>
    <x v="1"/>
    <n v="13"/>
    <x v="0"/>
    <n v="789"/>
    <s v="Kamuli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2446912.8538636002"/>
  </r>
  <r>
    <s v="Local"/>
    <s v="2017/18"/>
    <s v="ApprovedBudget"/>
    <x v="1"/>
    <n v="13"/>
    <x v="0"/>
    <n v="789"/>
    <s v="Kamuli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89"/>
    <s v="Kamuli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89"/>
    <s v="Kamuli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94560000.000006005"/>
  </r>
  <r>
    <s v="Local"/>
    <s v="2017/18"/>
    <s v="ApprovedBudget"/>
    <x v="2"/>
    <n v="13"/>
    <x v="0"/>
    <n v="789"/>
    <s v="Kamul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14687332.52434"/>
  </r>
  <r>
    <s v="Local"/>
    <s v="2017/18"/>
    <s v="ApprovedBudget"/>
    <x v="2"/>
    <n v="13"/>
    <x v="0"/>
    <n v="789"/>
    <s v="Kamul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85673029.877391994"/>
  </r>
  <r>
    <s v="Local"/>
    <s v="2017/18"/>
    <s v="ApprovedBudget"/>
    <x v="0"/>
    <n v="1"/>
    <x v="1"/>
    <n v="789"/>
    <s v="Kamuli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89"/>
    <s v="Kamuli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4184583.368995"/>
  </r>
  <r>
    <s v="Local"/>
    <s v="2017/18"/>
    <s v="ApprovedBudget"/>
    <x v="0"/>
    <n v="7"/>
    <x v="2"/>
    <n v="789"/>
    <s v="Kamuli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983596099.9988"/>
  </r>
  <r>
    <s v="Local"/>
    <s v="2017/18"/>
    <s v="ApprovedBudget"/>
    <x v="0"/>
    <n v="7"/>
    <x v="2"/>
    <n v="789"/>
    <s v="Kamuli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588963467.99846005"/>
  </r>
  <r>
    <s v="Local"/>
    <s v="2017/18"/>
    <s v="ApprovedBudget"/>
    <x v="1"/>
    <n v="7"/>
    <x v="2"/>
    <n v="789"/>
    <s v="Kamuli Municipal Council"/>
    <n v="6"/>
    <s v="Education"/>
    <s v="6"/>
    <s v="Education"/>
    <n v="321467"/>
    <s v="Sector Conditional Grant (Non-Wage)"/>
    <s v="Education"/>
    <s v="Inspection"/>
    <n v="1"/>
    <s v="Outputs Provided"/>
    <n v="13660823.277053"/>
  </r>
  <r>
    <s v="Local"/>
    <s v="2017/18"/>
    <s v="ApprovedBudget"/>
    <x v="1"/>
    <n v="7"/>
    <x v="2"/>
    <n v="789"/>
    <s v="Kamuli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28738862.67315"/>
  </r>
  <r>
    <s v="Local"/>
    <s v="2017/18"/>
    <s v="ApprovedBudget"/>
    <x v="1"/>
    <n v="7"/>
    <x v="2"/>
    <n v="789"/>
    <s v="Kamuli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95723237.89923"/>
  </r>
  <r>
    <s v="Local"/>
    <s v="2017/18"/>
    <s v="ApprovedBudget"/>
    <x v="2"/>
    <n v="7"/>
    <x v="2"/>
    <n v="789"/>
    <s v="Kamuli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80124118.682796001"/>
  </r>
  <r>
    <s v="Local"/>
    <s v="2017/18"/>
    <s v="ApprovedBudget"/>
    <x v="0"/>
    <n v="8"/>
    <x v="3"/>
    <n v="789"/>
    <s v="Kamuli Municipal Council"/>
    <n v="5"/>
    <s v="Health"/>
    <s v="5"/>
    <s v="Health"/>
    <n v="321466"/>
    <s v="Sector Conditional Grant (Wage)"/>
    <s v=" Health"/>
    <s v="Conditional wage grant Health"/>
    <n v="1"/>
    <s v="Outputs Provided"/>
    <n v="163471667.99864"/>
  </r>
  <r>
    <s v="Local"/>
    <s v="2017/18"/>
    <s v="ApprovedBudget"/>
    <x v="1"/>
    <n v="8"/>
    <x v="3"/>
    <n v="789"/>
    <s v="Kamuli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31478868.790940002"/>
  </r>
  <r>
    <s v="Local"/>
    <s v="2017/18"/>
    <s v="ApprovedBudget"/>
    <x v="1"/>
    <n v="10"/>
    <x v="5"/>
    <n v="789"/>
    <s v="Kamuli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2957132.780648001"/>
  </r>
  <r>
    <s v="Local"/>
    <s v="2017/18"/>
    <s v="ApprovedBudget"/>
    <x v="1"/>
    <n v="13"/>
    <x v="0"/>
    <n v="789"/>
    <s v="Kamuli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42655939.999755003"/>
  </r>
  <r>
    <s v="Local"/>
    <s v="2017/18"/>
    <s v="ApprovedBudget"/>
    <x v="1"/>
    <n v="13"/>
    <x v="0"/>
    <n v="789"/>
    <s v="Kamuli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218479536.19119"/>
  </r>
  <r>
    <s v="Local"/>
    <s v="2017/18"/>
    <s v="ApprovedBudget"/>
    <x v="0"/>
    <n v="13"/>
    <x v="0"/>
    <n v="790"/>
    <s v="Kapchorw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0417227.99584001"/>
  </r>
  <r>
    <s v="Local"/>
    <s v="2017/18"/>
    <s v="ApprovedBudget"/>
    <x v="1"/>
    <n v="13"/>
    <x v="0"/>
    <n v="790"/>
    <s v="Kapchorw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81039868.35877001"/>
  </r>
  <r>
    <s v="Local"/>
    <s v="2017/18"/>
    <s v="ApprovedBudget"/>
    <x v="1"/>
    <n v="13"/>
    <x v="0"/>
    <n v="790"/>
    <s v="Kapchorw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2611512.6458924999"/>
  </r>
  <r>
    <s v="Local"/>
    <s v="2017/18"/>
    <s v="ApprovedBudget"/>
    <x v="1"/>
    <n v="13"/>
    <x v="0"/>
    <n v="790"/>
    <s v="Kapchorwa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90"/>
    <s v="Kapchorw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90"/>
    <s v="Kapchorw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90679999.99998999"/>
  </r>
  <r>
    <s v="Local"/>
    <s v="2017/18"/>
    <s v="ApprovedBudget"/>
    <x v="2"/>
    <n v="13"/>
    <x v="0"/>
    <n v="790"/>
    <s v="Kapchorw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90425413.911511004"/>
  </r>
  <r>
    <s v="Local"/>
    <s v="2017/18"/>
    <s v="ApprovedBudget"/>
    <x v="2"/>
    <n v="13"/>
    <x v="0"/>
    <n v="790"/>
    <s v="Kapchorw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74298354.942020997"/>
  </r>
  <r>
    <s v="Local"/>
    <s v="2017/18"/>
    <s v="ApprovedBudget"/>
    <x v="0"/>
    <n v="1"/>
    <x v="1"/>
    <n v="790"/>
    <s v="Kapchorw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90"/>
    <s v="Kapchorw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1867079.470761999"/>
  </r>
  <r>
    <s v="Local"/>
    <s v="2017/18"/>
    <s v="ApprovedBudget"/>
    <x v="0"/>
    <n v="7"/>
    <x v="2"/>
    <n v="790"/>
    <s v="Kapchorw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607535479.3299999"/>
  </r>
  <r>
    <s v="Local"/>
    <s v="2017/18"/>
    <s v="ApprovedBudget"/>
    <x v="0"/>
    <n v="7"/>
    <x v="2"/>
    <n v="790"/>
    <s v="Kapchorw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925609667.66472006"/>
  </r>
  <r>
    <s v="Local"/>
    <s v="2017/18"/>
    <s v="ApprovedBudget"/>
    <x v="0"/>
    <n v="7"/>
    <x v="2"/>
    <n v="790"/>
    <s v="Kapchorw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33325807.99975"/>
  </r>
  <r>
    <s v="Local"/>
    <s v="2017/18"/>
    <s v="ApprovedBudget"/>
    <x v="1"/>
    <n v="7"/>
    <x v="2"/>
    <n v="790"/>
    <s v="Kapchorwa Municipal Council"/>
    <n v="6"/>
    <s v="Education"/>
    <s v="6"/>
    <s v="Education"/>
    <n v="321467"/>
    <s v="Sector Conditional Grant (Non-Wage)"/>
    <s v="Education"/>
    <s v="Inspection"/>
    <n v="1"/>
    <s v="Outputs Provided"/>
    <n v="12538905.173354"/>
  </r>
  <r>
    <s v="Local"/>
    <s v="2017/18"/>
    <s v="ApprovedBudget"/>
    <x v="1"/>
    <n v="7"/>
    <x v="2"/>
    <n v="790"/>
    <s v="Kapchorw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83941760.757975996"/>
  </r>
  <r>
    <s v="Local"/>
    <s v="2017/18"/>
    <s v="ApprovedBudget"/>
    <x v="1"/>
    <n v="7"/>
    <x v="2"/>
    <n v="790"/>
    <s v="Kapchorw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14167342.36151999"/>
  </r>
  <r>
    <s v="Local"/>
    <s v="2017/18"/>
    <s v="ApprovedBudget"/>
    <x v="1"/>
    <n v="7"/>
    <x v="2"/>
    <n v="790"/>
    <s v="Kapchorwa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35578453.25669"/>
  </r>
  <r>
    <s v="Local"/>
    <s v="2017/18"/>
    <s v="ApprovedBudget"/>
    <x v="2"/>
    <n v="7"/>
    <x v="2"/>
    <n v="790"/>
    <s v="Kapchorw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72018713.725373998"/>
  </r>
  <r>
    <s v="Local"/>
    <s v="2017/18"/>
    <s v="ApprovedBudget"/>
    <x v="0"/>
    <n v="8"/>
    <x v="3"/>
    <n v="790"/>
    <s v="Kapchorwa Municipal Council"/>
    <n v="5"/>
    <s v="Health"/>
    <s v="5"/>
    <s v="Health"/>
    <n v="321466"/>
    <s v="Sector Conditional Grant (Wage)"/>
    <s v=" Health"/>
    <s v="Conditional wage grant Health"/>
    <n v="1"/>
    <s v="Outputs Provided"/>
    <n v="313186092.00007999"/>
  </r>
  <r>
    <s v="Local"/>
    <s v="2017/18"/>
    <s v="ApprovedBudget"/>
    <x v="1"/>
    <n v="8"/>
    <x v="3"/>
    <n v="790"/>
    <s v="Kapchorw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34835593.863293"/>
  </r>
  <r>
    <s v="Local"/>
    <s v="2017/18"/>
    <s v="ApprovedBudget"/>
    <x v="1"/>
    <n v="10"/>
    <x v="5"/>
    <n v="790"/>
    <s v="Kapchorw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1401289.535166999"/>
  </r>
  <r>
    <s v="Local"/>
    <s v="2017/18"/>
    <s v="ApprovedBudget"/>
    <x v="1"/>
    <n v="13"/>
    <x v="0"/>
    <n v="790"/>
    <s v="Kapchorw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67004834.999311998"/>
  </r>
  <r>
    <s v="Local"/>
    <s v="2017/18"/>
    <s v="ApprovedBudget"/>
    <x v="1"/>
    <n v="13"/>
    <x v="0"/>
    <n v="790"/>
    <s v="Kapchorw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191936045.00029001"/>
  </r>
  <r>
    <s v="Local"/>
    <s v="2017/18"/>
    <s v="ApprovedBudget"/>
    <x v="0"/>
    <n v="13"/>
    <x v="0"/>
    <n v="791"/>
    <s v="Iband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39999501.99342"/>
  </r>
  <r>
    <s v="Local"/>
    <s v="2017/18"/>
    <s v="ApprovedBudget"/>
    <x v="1"/>
    <n v="13"/>
    <x v="0"/>
    <n v="791"/>
    <s v="Iband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75468513.83958"/>
  </r>
  <r>
    <s v="Local"/>
    <s v="2017/18"/>
    <s v="ApprovedBudget"/>
    <x v="1"/>
    <n v="13"/>
    <x v="0"/>
    <n v="791"/>
    <s v="Iband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4772129.8689289"/>
  </r>
  <r>
    <s v="Local"/>
    <s v="2017/18"/>
    <s v="ApprovedBudget"/>
    <x v="1"/>
    <n v="13"/>
    <x v="0"/>
    <n v="791"/>
    <s v="Iband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91"/>
    <s v="Iband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69000000.000017002"/>
  </r>
  <r>
    <s v="Local"/>
    <s v="2017/18"/>
    <s v="ApprovedBudget"/>
    <x v="2"/>
    <n v="13"/>
    <x v="0"/>
    <n v="791"/>
    <s v="Iband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54932682.67592001"/>
  </r>
  <r>
    <s v="Local"/>
    <s v="2017/18"/>
    <s v="ApprovedBudget"/>
    <x v="2"/>
    <n v="13"/>
    <x v="0"/>
    <n v="791"/>
    <s v="Iband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27077029.37143999"/>
  </r>
  <r>
    <s v="Local"/>
    <s v="2017/18"/>
    <s v="ApprovedBudget"/>
    <x v="0"/>
    <n v="1"/>
    <x v="1"/>
    <n v="791"/>
    <s v="Iband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55203524.000523999"/>
  </r>
  <r>
    <s v="Local"/>
    <s v="2017/18"/>
    <s v="ApprovedBudget"/>
    <x v="1"/>
    <n v="1"/>
    <x v="1"/>
    <n v="791"/>
    <s v="Iband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6371853.803905001"/>
  </r>
  <r>
    <s v="Local"/>
    <s v="2017/18"/>
    <s v="ApprovedBudget"/>
    <x v="0"/>
    <n v="7"/>
    <x v="2"/>
    <n v="791"/>
    <s v="Iband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357097094.6684999"/>
  </r>
  <r>
    <s v="Local"/>
    <s v="2017/18"/>
    <s v="ApprovedBudget"/>
    <x v="0"/>
    <n v="7"/>
    <x v="2"/>
    <n v="791"/>
    <s v="Iband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267500091.3299"/>
  </r>
  <r>
    <s v="Local"/>
    <s v="2017/18"/>
    <s v="ApprovedBudget"/>
    <x v="0"/>
    <n v="7"/>
    <x v="2"/>
    <n v="791"/>
    <s v="Iband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239276359.99871999"/>
  </r>
  <r>
    <s v="Local"/>
    <s v="2017/18"/>
    <s v="ApprovedBudget"/>
    <x v="1"/>
    <n v="7"/>
    <x v="2"/>
    <n v="791"/>
    <s v="Ibanda Municipal Council"/>
    <n v="6"/>
    <s v="Education"/>
    <s v="6"/>
    <s v="Education"/>
    <n v="321467"/>
    <s v="Sector Conditional Grant (Non-Wage)"/>
    <s v="Education"/>
    <s v="Inspection"/>
    <n v="1"/>
    <s v="Outputs Provided"/>
    <n v="16802193.967440002"/>
  </r>
  <r>
    <s v="Local"/>
    <s v="2017/18"/>
    <s v="ApprovedBudget"/>
    <x v="1"/>
    <n v="7"/>
    <x v="2"/>
    <n v="791"/>
    <s v="Iband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79137680.37415999"/>
  </r>
  <r>
    <s v="Local"/>
    <s v="2017/18"/>
    <s v="ApprovedBudget"/>
    <x v="1"/>
    <n v="7"/>
    <x v="2"/>
    <n v="791"/>
    <s v="Iband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58439581.12129003"/>
  </r>
  <r>
    <s v="Local"/>
    <s v="2017/18"/>
    <s v="ApprovedBudget"/>
    <x v="1"/>
    <n v="7"/>
    <x v="2"/>
    <n v="791"/>
    <s v="Ibanda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272758003.17417997"/>
  </r>
  <r>
    <s v="Local"/>
    <s v="2017/18"/>
    <s v="ApprovedBudget"/>
    <x v="2"/>
    <n v="7"/>
    <x v="2"/>
    <n v="791"/>
    <s v="Iband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14876840.10604"/>
  </r>
  <r>
    <s v="Local"/>
    <s v="2017/18"/>
    <s v="ApprovedBudget"/>
    <x v="0"/>
    <n v="8"/>
    <x v="3"/>
    <n v="791"/>
    <s v="Ibanda Municipal Council"/>
    <n v="5"/>
    <s v="Health"/>
    <s v="5"/>
    <s v="Health"/>
    <n v="321466"/>
    <s v="Sector Conditional Grant (Wage)"/>
    <s v=" Health"/>
    <s v="Conditional wage grant Health"/>
    <n v="1"/>
    <s v="Outputs Provided"/>
    <n v="880589706.99898005"/>
  </r>
  <r>
    <s v="Local"/>
    <s v="2017/18"/>
    <s v="ApprovedBudget"/>
    <x v="1"/>
    <n v="8"/>
    <x v="3"/>
    <n v="791"/>
    <s v="Iband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63236025.507284999"/>
  </r>
  <r>
    <s v="Local"/>
    <s v="2017/18"/>
    <s v="ApprovedBudget"/>
    <x v="1"/>
    <n v="10"/>
    <x v="5"/>
    <n v="791"/>
    <s v="Iband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0530170.511675999"/>
  </r>
  <r>
    <s v="Local"/>
    <s v="2017/18"/>
    <s v="ApprovedBudget"/>
    <x v="1"/>
    <n v="13"/>
    <x v="0"/>
    <n v="791"/>
    <s v="Iband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43828650.999361001"/>
  </r>
  <r>
    <s v="Local"/>
    <s v="2017/18"/>
    <s v="ApprovedBudget"/>
    <x v="1"/>
    <n v="13"/>
    <x v="0"/>
    <n v="791"/>
    <s v="Iband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7938683.985124998"/>
  </r>
  <r>
    <s v="Local"/>
    <s v="2017/18"/>
    <s v="ApprovedBudget"/>
    <x v="0"/>
    <n v="13"/>
    <x v="0"/>
    <n v="792"/>
    <s v="Njeru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0417227.99348998"/>
  </r>
  <r>
    <s v="Local"/>
    <s v="2017/18"/>
    <s v="ApprovedBudget"/>
    <x v="1"/>
    <n v="13"/>
    <x v="0"/>
    <n v="792"/>
    <s v="Njeru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321553618.12826997"/>
  </r>
  <r>
    <s v="Local"/>
    <s v="2017/18"/>
    <s v="ApprovedBudget"/>
    <x v="1"/>
    <n v="13"/>
    <x v="0"/>
    <n v="792"/>
    <s v="Njeru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3834357.6068479"/>
  </r>
  <r>
    <s v="Local"/>
    <s v="2017/18"/>
    <s v="ApprovedBudget"/>
    <x v="1"/>
    <n v="13"/>
    <x v="0"/>
    <n v="792"/>
    <s v="Njeru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92"/>
    <s v="Njeru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107160000"/>
  </r>
  <r>
    <s v="Local"/>
    <s v="2017/18"/>
    <s v="ApprovedBudget"/>
    <x v="2"/>
    <n v="13"/>
    <x v="0"/>
    <n v="792"/>
    <s v="Njeru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222029920.27559999"/>
  </r>
  <r>
    <s v="Local"/>
    <s v="2017/18"/>
    <s v="ApprovedBudget"/>
    <x v="2"/>
    <n v="13"/>
    <x v="0"/>
    <n v="792"/>
    <s v="Njeru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81974769.21101001"/>
  </r>
  <r>
    <s v="Local"/>
    <s v="2017/18"/>
    <s v="ApprovedBudget"/>
    <x v="0"/>
    <n v="1"/>
    <x v="1"/>
    <n v="792"/>
    <s v="Njeru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92"/>
    <s v="Njeru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9643120.857804"/>
  </r>
  <r>
    <s v="Local"/>
    <s v="2017/18"/>
    <s v="ApprovedBudget"/>
    <x v="0"/>
    <n v="7"/>
    <x v="2"/>
    <n v="792"/>
    <s v="Njeru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742724051.9991002"/>
  </r>
  <r>
    <s v="Local"/>
    <s v="2017/18"/>
    <s v="ApprovedBudget"/>
    <x v="0"/>
    <n v="7"/>
    <x v="2"/>
    <n v="792"/>
    <s v="Njeru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644659115.99713004"/>
  </r>
  <r>
    <s v="Local"/>
    <s v="2017/18"/>
    <s v="ApprovedBudget"/>
    <x v="1"/>
    <n v="7"/>
    <x v="2"/>
    <n v="792"/>
    <s v="Njeru Municipal Council"/>
    <n v="6"/>
    <s v="Education"/>
    <s v="6"/>
    <s v="Education"/>
    <n v="321467"/>
    <s v="Sector Conditional Grant (Non-Wage)"/>
    <s v="Education"/>
    <s v="Inspection"/>
    <n v="1"/>
    <s v="Outputs Provided"/>
    <n v="19943564.657827999"/>
  </r>
  <r>
    <s v="Local"/>
    <s v="2017/18"/>
    <s v="ApprovedBudget"/>
    <x v="1"/>
    <n v="7"/>
    <x v="2"/>
    <n v="792"/>
    <s v="Njeru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97356442.03850001"/>
  </r>
  <r>
    <s v="Local"/>
    <s v="2017/18"/>
    <s v="ApprovedBudget"/>
    <x v="1"/>
    <n v="7"/>
    <x v="2"/>
    <n v="792"/>
    <s v="Njeru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527434281.31035"/>
  </r>
  <r>
    <s v="Local"/>
    <s v="2017/18"/>
    <s v="ApprovedBudget"/>
    <x v="2"/>
    <n v="7"/>
    <x v="2"/>
    <n v="792"/>
    <s v="Njeru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54412693.35266"/>
  </r>
  <r>
    <s v="Local"/>
    <s v="2017/18"/>
    <s v="ApprovedBudget"/>
    <x v="0"/>
    <n v="8"/>
    <x v="3"/>
    <n v="792"/>
    <s v="Njeru Municipal Council"/>
    <n v="5"/>
    <s v="Health"/>
    <s v="5"/>
    <s v="Health"/>
    <n v="321466"/>
    <s v="Sector Conditional Grant (Wage)"/>
    <s v=" Health"/>
    <s v="Conditional wage grant Health"/>
    <n v="1"/>
    <s v="Outputs Provided"/>
    <n v="469105452.00068003"/>
  </r>
  <r>
    <s v="Local"/>
    <s v="2017/18"/>
    <s v="ApprovedBudget"/>
    <x v="1"/>
    <n v="8"/>
    <x v="3"/>
    <n v="792"/>
    <s v="Njeru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1723423.118900999"/>
  </r>
  <r>
    <s v="Local"/>
    <s v="2017/18"/>
    <s v="ApprovedBudget"/>
    <x v="1"/>
    <n v="10"/>
    <x v="5"/>
    <n v="792"/>
    <s v="Njeru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2619853.475905001"/>
  </r>
  <r>
    <s v="Local"/>
    <s v="2017/18"/>
    <s v="ApprovedBudget"/>
    <x v="1"/>
    <n v="13"/>
    <x v="0"/>
    <n v="792"/>
    <s v="Njeru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47999999.999351002"/>
  </r>
  <r>
    <s v="Local"/>
    <s v="2017/18"/>
    <s v="ApprovedBudget"/>
    <x v="1"/>
    <n v="13"/>
    <x v="0"/>
    <n v="792"/>
    <s v="Njeru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7938683.985124998"/>
  </r>
  <r>
    <s v="Local"/>
    <s v="2017/18"/>
    <s v="ApprovedBudget"/>
    <x v="0"/>
    <n v="13"/>
    <x v="0"/>
    <n v="793"/>
    <s v="Apac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85481367.99293005"/>
  </r>
  <r>
    <s v="Local"/>
    <s v="2017/18"/>
    <s v="ApprovedBudget"/>
    <x v="1"/>
    <n v="13"/>
    <x v="0"/>
    <n v="793"/>
    <s v="Apac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57492872.11618999"/>
  </r>
  <r>
    <s v="Local"/>
    <s v="2017/18"/>
    <s v="ApprovedBudget"/>
    <x v="1"/>
    <n v="13"/>
    <x v="0"/>
    <n v="793"/>
    <s v="Apac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1376316.4422887999"/>
  </r>
  <r>
    <s v="Local"/>
    <s v="2017/18"/>
    <s v="ApprovedBudget"/>
    <x v="1"/>
    <n v="13"/>
    <x v="0"/>
    <n v="793"/>
    <s v="Apac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93"/>
    <s v="Apac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61919999.999995999"/>
  </r>
  <r>
    <s v="Local"/>
    <s v="2017/18"/>
    <s v="ApprovedBudget"/>
    <x v="2"/>
    <n v="13"/>
    <x v="0"/>
    <n v="793"/>
    <s v="Apac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05318374.88293"/>
  </r>
  <r>
    <s v="Local"/>
    <s v="2017/18"/>
    <s v="ApprovedBudget"/>
    <x v="2"/>
    <n v="13"/>
    <x v="0"/>
    <n v="793"/>
    <s v="Apac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94959490.566956997"/>
  </r>
  <r>
    <s v="Local"/>
    <s v="2017/18"/>
    <s v="ApprovedBudget"/>
    <x v="0"/>
    <n v="1"/>
    <x v="1"/>
    <n v="793"/>
    <s v="Apac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93"/>
    <s v="Apac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9484709.9494752008"/>
  </r>
  <r>
    <s v="Local"/>
    <s v="2017/18"/>
    <s v="ApprovedBudget"/>
    <x v="0"/>
    <n v="7"/>
    <x v="2"/>
    <n v="793"/>
    <s v="Apac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1610618708.0028"/>
  </r>
  <r>
    <s v="Local"/>
    <s v="2017/18"/>
    <s v="ApprovedBudget"/>
    <x v="0"/>
    <n v="7"/>
    <x v="2"/>
    <n v="793"/>
    <s v="Apac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643417503.99950004"/>
  </r>
  <r>
    <s v="Local"/>
    <s v="2017/18"/>
    <s v="ApprovedBudget"/>
    <x v="0"/>
    <n v="7"/>
    <x v="2"/>
    <n v="793"/>
    <s v="Apac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82553611.99983999"/>
  </r>
  <r>
    <s v="Local"/>
    <s v="2017/18"/>
    <s v="ApprovedBudget"/>
    <x v="1"/>
    <n v="7"/>
    <x v="2"/>
    <n v="793"/>
    <s v="Apac Municipal Council"/>
    <n v="6"/>
    <s v="Education"/>
    <s v="6"/>
    <s v="Education"/>
    <n v="321467"/>
    <s v="Sector Conditional Grant (Non-Wage)"/>
    <s v="Education"/>
    <s v="Inspection"/>
    <n v="1"/>
    <s v="Outputs Provided"/>
    <n v="12090137.931883"/>
  </r>
  <r>
    <s v="Local"/>
    <s v="2017/18"/>
    <s v="ApprovedBudget"/>
    <x v="1"/>
    <n v="7"/>
    <x v="2"/>
    <n v="793"/>
    <s v="Apac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91600399.097330004"/>
  </r>
  <r>
    <s v="Local"/>
    <s v="2017/18"/>
    <s v="ApprovedBudget"/>
    <x v="1"/>
    <n v="7"/>
    <x v="2"/>
    <n v="793"/>
    <s v="Apac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235674836.24792999"/>
  </r>
  <r>
    <s v="Local"/>
    <s v="2017/18"/>
    <s v="ApprovedBudget"/>
    <x v="1"/>
    <n v="7"/>
    <x v="2"/>
    <n v="793"/>
    <s v="Apac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22593192.83"/>
  </r>
  <r>
    <s v="Local"/>
    <s v="2017/18"/>
    <s v="ApprovedBudget"/>
    <x v="2"/>
    <n v="7"/>
    <x v="2"/>
    <n v="793"/>
    <s v="Apac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67481183.312942997"/>
  </r>
  <r>
    <s v="Local"/>
    <s v="2017/18"/>
    <s v="ApprovedBudget"/>
    <x v="0"/>
    <n v="8"/>
    <x v="3"/>
    <n v="793"/>
    <s v="Apac Municipal Council"/>
    <n v="5"/>
    <s v="Health"/>
    <s v="5"/>
    <s v="Health"/>
    <n v="321466"/>
    <s v="Sector Conditional Grant (Wage)"/>
    <s v=" Health"/>
    <s v="Conditional wage grant Health"/>
    <n v="1"/>
    <s v="Outputs Provided"/>
    <n v="141732047.99913001"/>
  </r>
  <r>
    <s v="Local"/>
    <s v="2017/18"/>
    <s v="ApprovedBudget"/>
    <x v="1"/>
    <n v="8"/>
    <x v="3"/>
    <n v="793"/>
    <s v="Apac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13586672.261797"/>
  </r>
  <r>
    <s v="Local"/>
    <s v="2017/18"/>
    <s v="ApprovedBudget"/>
    <x v="1"/>
    <n v="10"/>
    <x v="5"/>
    <n v="793"/>
    <s v="Apac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5295221.8609135002"/>
  </r>
  <r>
    <s v="Local"/>
    <s v="2017/18"/>
    <s v="ApprovedBudget"/>
    <x v="1"/>
    <n v="13"/>
    <x v="0"/>
    <n v="793"/>
    <s v="Apac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47999999.999351002"/>
  </r>
  <r>
    <s v="Local"/>
    <s v="2017/18"/>
    <s v="ApprovedBudget"/>
    <x v="1"/>
    <n v="13"/>
    <x v="0"/>
    <n v="793"/>
    <s v="Apac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7938683.985124998"/>
  </r>
  <r>
    <s v="Local"/>
    <s v="2017/18"/>
    <s v="ApprovedBudget"/>
    <x v="0"/>
    <n v="13"/>
    <x v="0"/>
    <n v="794"/>
    <s v="Nebbi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0417227.99348998"/>
  </r>
  <r>
    <s v="Local"/>
    <s v="2017/18"/>
    <s v="ApprovedBudget"/>
    <x v="1"/>
    <n v="13"/>
    <x v="0"/>
    <n v="794"/>
    <s v="Nebbi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54468911.05774"/>
  </r>
  <r>
    <s v="Local"/>
    <s v="2017/18"/>
    <s v="ApprovedBudget"/>
    <x v="1"/>
    <n v="13"/>
    <x v="0"/>
    <n v="794"/>
    <s v="Nebbi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297726.43226146"/>
  </r>
  <r>
    <s v="Local"/>
    <s v="2017/18"/>
    <s v="ApprovedBudget"/>
    <x v="1"/>
    <n v="13"/>
    <x v="0"/>
    <n v="794"/>
    <s v="Nebbi Municipal Council"/>
    <n v="1"/>
    <s v="Administration"/>
    <s v="M"/>
    <s v="Public Sector Management"/>
    <n v="321402"/>
    <s v="Urban Unconditional Grant (Non-Wage)"/>
    <s v="Urban unconditional recurrent grants"/>
    <s v="IFMIS Urban"/>
    <n v="1"/>
    <s v="Outputs Provided"/>
    <n v="29999999.999998"/>
  </r>
  <r>
    <s v="Local"/>
    <s v="2017/18"/>
    <s v="ApprovedBudget"/>
    <x v="1"/>
    <n v="13"/>
    <x v="0"/>
    <n v="794"/>
    <s v="Nebbi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94"/>
    <s v="Nebbi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71999999.999994993"/>
  </r>
  <r>
    <s v="Local"/>
    <s v="2017/18"/>
    <s v="ApprovedBudget"/>
    <x v="2"/>
    <n v="13"/>
    <x v="0"/>
    <n v="794"/>
    <s v="Nebb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91038113.907079995"/>
  </r>
  <r>
    <s v="Local"/>
    <s v="2017/18"/>
    <s v="ApprovedBudget"/>
    <x v="2"/>
    <n v="13"/>
    <x v="0"/>
    <n v="794"/>
    <s v="Nebb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74799654.938227996"/>
  </r>
  <r>
    <s v="Local"/>
    <s v="2017/18"/>
    <s v="ApprovedBudget"/>
    <x v="0"/>
    <n v="1"/>
    <x v="1"/>
    <n v="794"/>
    <s v="Nebbi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94"/>
    <s v="Nebbi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0667953.869049"/>
  </r>
  <r>
    <s v="Local"/>
    <s v="2017/18"/>
    <s v="ApprovedBudget"/>
    <x v="0"/>
    <n v="7"/>
    <x v="2"/>
    <n v="794"/>
    <s v="Nebbi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2523313056.9078999"/>
  </r>
  <r>
    <s v="Local"/>
    <s v="2017/18"/>
    <s v="ApprovedBudget"/>
    <x v="0"/>
    <n v="7"/>
    <x v="2"/>
    <n v="794"/>
    <s v="Nebbi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77930159.91997999"/>
  </r>
  <r>
    <s v="Local"/>
    <s v="2017/18"/>
    <s v="ApprovedBudget"/>
    <x v="0"/>
    <n v="7"/>
    <x v="2"/>
    <n v="794"/>
    <s v="Nebbi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27847493.999519002"/>
  </r>
  <r>
    <s v="Local"/>
    <s v="2017/18"/>
    <s v="ApprovedBudget"/>
    <x v="1"/>
    <n v="7"/>
    <x v="2"/>
    <n v="794"/>
    <s v="Nebbi Municipal Council"/>
    <n v="6"/>
    <s v="Education"/>
    <s v="6"/>
    <s v="Education"/>
    <n v="321467"/>
    <s v="Sector Conditional Grant (Non-Wage)"/>
    <s v="Education"/>
    <s v="Inspection"/>
    <n v="1"/>
    <s v="Outputs Provided"/>
    <n v="11641370.690413"/>
  </r>
  <r>
    <s v="Local"/>
    <s v="2017/18"/>
    <s v="ApprovedBudget"/>
    <x v="1"/>
    <n v="7"/>
    <x v="2"/>
    <n v="794"/>
    <s v="Nebbi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75526575.340680003"/>
  </r>
  <r>
    <s v="Local"/>
    <s v="2017/18"/>
    <s v="ApprovedBudget"/>
    <x v="1"/>
    <n v="7"/>
    <x v="2"/>
    <n v="794"/>
    <s v="Nebbi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75024553.520413995"/>
  </r>
  <r>
    <s v="Local"/>
    <s v="2017/18"/>
    <s v="ApprovedBudget"/>
    <x v="1"/>
    <n v="7"/>
    <x v="2"/>
    <n v="794"/>
    <s v="Nebbi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79375002.08723"/>
  </r>
  <r>
    <s v="Local"/>
    <s v="2017/18"/>
    <s v="ApprovedBudget"/>
    <x v="2"/>
    <n v="7"/>
    <x v="2"/>
    <n v="794"/>
    <s v="Nebbi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65308028.374981001"/>
  </r>
  <r>
    <s v="Local"/>
    <s v="2017/18"/>
    <s v="ApprovedBudget"/>
    <x v="0"/>
    <n v="8"/>
    <x v="3"/>
    <n v="794"/>
    <s v="Nebbi Municipal Council"/>
    <n v="5"/>
    <s v="Health"/>
    <s v="5"/>
    <s v="Health"/>
    <n v="321466"/>
    <s v="Sector Conditional Grant (Wage)"/>
    <s v=" Health"/>
    <s v="Conditional wage grant Health"/>
    <n v="1"/>
    <s v="Outputs Provided"/>
    <n v="958825327.64719999"/>
  </r>
  <r>
    <s v="Local"/>
    <s v="2017/18"/>
    <s v="ApprovedBudget"/>
    <x v="1"/>
    <n v="8"/>
    <x v="3"/>
    <n v="794"/>
    <s v="Nebbi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25736123.003759999"/>
  </r>
  <r>
    <s v="Local"/>
    <s v="2017/18"/>
    <s v="ApprovedBudget"/>
    <x v="1"/>
    <n v="10"/>
    <x v="5"/>
    <n v="794"/>
    <s v="Nebbi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7620747.3854232002"/>
  </r>
  <r>
    <s v="Local"/>
    <s v="2017/18"/>
    <s v="ApprovedBudget"/>
    <x v="1"/>
    <n v="13"/>
    <x v="0"/>
    <n v="794"/>
    <s v="Nebbi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41045533.999747999"/>
  </r>
  <r>
    <s v="Local"/>
    <s v="2017/18"/>
    <s v="ApprovedBudget"/>
    <x v="1"/>
    <n v="13"/>
    <x v="0"/>
    <n v="794"/>
    <s v="Nebbi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93159681.214156002"/>
  </r>
  <r>
    <s v="Local"/>
    <s v="2017/18"/>
    <s v="ApprovedBudget"/>
    <x v="0"/>
    <n v="13"/>
    <x v="0"/>
    <n v="795"/>
    <s v="Bugiri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06577227.99365997"/>
  </r>
  <r>
    <s v="Local"/>
    <s v="2017/18"/>
    <s v="ApprovedBudget"/>
    <x v="1"/>
    <n v="13"/>
    <x v="0"/>
    <n v="795"/>
    <s v="Bugiri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135729931.7719"/>
  </r>
  <r>
    <s v="Local"/>
    <s v="2017/18"/>
    <s v="ApprovedBudget"/>
    <x v="1"/>
    <n v="13"/>
    <x v="0"/>
    <n v="795"/>
    <s v="Bugiri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1321121.0455723"/>
  </r>
  <r>
    <s v="Local"/>
    <s v="2017/18"/>
    <s v="ApprovedBudget"/>
    <x v="1"/>
    <n v="13"/>
    <x v="0"/>
    <n v="795"/>
    <s v="Bugiri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95"/>
    <s v="Bugiri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34199999.999989003"/>
  </r>
  <r>
    <s v="Local"/>
    <s v="2017/18"/>
    <s v="ApprovedBudget"/>
    <x v="2"/>
    <n v="13"/>
    <x v="0"/>
    <n v="795"/>
    <s v="Bugir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66627198.156391002"/>
  </r>
  <r>
    <s v="Local"/>
    <s v="2017/18"/>
    <s v="ApprovedBudget"/>
    <x v="2"/>
    <n v="13"/>
    <x v="0"/>
    <n v="795"/>
    <s v="Bugiri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46351101.768701002"/>
  </r>
  <r>
    <s v="Local"/>
    <s v="2017/18"/>
    <s v="ApprovedBudget"/>
    <x v="0"/>
    <n v="1"/>
    <x v="1"/>
    <n v="795"/>
    <s v="Bugiri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95"/>
    <s v="Bugiri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9623288.4588092007"/>
  </r>
  <r>
    <s v="Local"/>
    <s v="2017/18"/>
    <s v="ApprovedBudget"/>
    <x v="0"/>
    <n v="7"/>
    <x v="2"/>
    <n v="795"/>
    <s v="Bugiri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640566307.33318996"/>
  </r>
  <r>
    <s v="Local"/>
    <s v="2017/18"/>
    <s v="ApprovedBudget"/>
    <x v="0"/>
    <n v="7"/>
    <x v="2"/>
    <n v="795"/>
    <s v="Bugiri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322070289.66611999"/>
  </r>
  <r>
    <s v="Local"/>
    <s v="2017/18"/>
    <s v="ApprovedBudget"/>
    <x v="0"/>
    <n v="7"/>
    <x v="2"/>
    <n v="795"/>
    <s v="Bugiri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66471475.99834999"/>
  </r>
  <r>
    <s v="Local"/>
    <s v="2017/18"/>
    <s v="ApprovedBudget"/>
    <x v="1"/>
    <n v="7"/>
    <x v="2"/>
    <n v="795"/>
    <s v="Bugiri Municipal Council"/>
    <n v="6"/>
    <s v="Education"/>
    <s v="6"/>
    <s v="Education"/>
    <n v="321467"/>
    <s v="Sector Conditional Grant (Non-Wage)"/>
    <s v="Education"/>
    <s v="Inspection"/>
    <n v="1"/>
    <s v="Outputs Provided"/>
    <n v="10968219.828183001"/>
  </r>
  <r>
    <s v="Local"/>
    <s v="2017/18"/>
    <s v="ApprovedBudget"/>
    <x v="1"/>
    <n v="7"/>
    <x v="2"/>
    <n v="795"/>
    <s v="Bugiri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38715082.028817996"/>
  </r>
  <r>
    <s v="Local"/>
    <s v="2017/18"/>
    <s v="ApprovedBudget"/>
    <x v="1"/>
    <n v="7"/>
    <x v="2"/>
    <n v="795"/>
    <s v="Bugiri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695961116.06321001"/>
  </r>
  <r>
    <s v="Local"/>
    <s v="2017/18"/>
    <s v="ApprovedBudget"/>
    <x v="1"/>
    <n v="7"/>
    <x v="2"/>
    <n v="795"/>
    <s v="Bugiri Municipal Council"/>
    <n v="6"/>
    <s v="Education"/>
    <s v="6"/>
    <s v="Education"/>
    <n v="321467"/>
    <s v="Sector Conditional Grant (Non-Wage)"/>
    <s v=" Education"/>
    <s v="Skills Development - Non Wage Recurrent"/>
    <n v="1"/>
    <s v="Outputs Provided"/>
    <n v="122593192.83"/>
  </r>
  <r>
    <s v="Local"/>
    <s v="2017/18"/>
    <s v="ApprovedBudget"/>
    <x v="2"/>
    <n v="7"/>
    <x v="2"/>
    <n v="795"/>
    <s v="Bugiri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62132043.616912998"/>
  </r>
  <r>
    <s v="Local"/>
    <s v="2017/18"/>
    <s v="ApprovedBudget"/>
    <x v="0"/>
    <n v="8"/>
    <x v="3"/>
    <n v="795"/>
    <s v="Bugiri Municipal Council"/>
    <n v="5"/>
    <s v="Health"/>
    <s v="5"/>
    <s v="Health"/>
    <n v="321466"/>
    <s v="Sector Conditional Grant (Wage)"/>
    <s v=" Health"/>
    <s v="Conditional wage grant Health"/>
    <n v="1"/>
    <s v="Outputs Provided"/>
    <n v="39415188.000762001"/>
  </r>
  <r>
    <s v="Local"/>
    <s v="2017/18"/>
    <s v="ApprovedBudget"/>
    <x v="1"/>
    <n v="8"/>
    <x v="3"/>
    <n v="795"/>
    <s v="Bugiri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21410273.046027001"/>
  </r>
  <r>
    <s v="Local"/>
    <s v="2017/18"/>
    <s v="ApprovedBudget"/>
    <x v="1"/>
    <n v="10"/>
    <x v="5"/>
    <n v="795"/>
    <s v="Bugiri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6320021.2964316001"/>
  </r>
  <r>
    <s v="Local"/>
    <s v="2017/18"/>
    <s v="ApprovedBudget"/>
    <x v="1"/>
    <n v="13"/>
    <x v="0"/>
    <n v="795"/>
    <s v="Bugiri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47999999.999351002"/>
  </r>
  <r>
    <s v="Local"/>
    <s v="2017/18"/>
    <s v="ApprovedBudget"/>
    <x v="1"/>
    <n v="13"/>
    <x v="0"/>
    <n v="795"/>
    <s v="Bugiri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7938683.985124998"/>
  </r>
  <r>
    <s v="Local"/>
    <s v="2017/18"/>
    <s v="ApprovedBudget"/>
    <x v="0"/>
    <n v="13"/>
    <x v="0"/>
    <n v="796"/>
    <s v="Sheema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4257227.99355"/>
  </r>
  <r>
    <s v="Local"/>
    <s v="2017/18"/>
    <s v="ApprovedBudget"/>
    <x v="1"/>
    <n v="13"/>
    <x v="0"/>
    <n v="796"/>
    <s v="Sheema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47380081.82341"/>
  </r>
  <r>
    <s v="Local"/>
    <s v="2017/18"/>
    <s v="ApprovedBudget"/>
    <x v="1"/>
    <n v="13"/>
    <x v="0"/>
    <n v="796"/>
    <s v="Sheema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4015220.6747748"/>
  </r>
  <r>
    <s v="Local"/>
    <s v="2017/18"/>
    <s v="ApprovedBudget"/>
    <x v="1"/>
    <n v="13"/>
    <x v="0"/>
    <n v="796"/>
    <s v="Sheema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96"/>
    <s v="Sheema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57960000.000004999"/>
  </r>
  <r>
    <s v="Local"/>
    <s v="2017/18"/>
    <s v="ApprovedBudget"/>
    <x v="2"/>
    <n v="13"/>
    <x v="0"/>
    <n v="796"/>
    <s v="Sheem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25637622.23271"/>
  </r>
  <r>
    <s v="Local"/>
    <s v="2017/18"/>
    <s v="ApprovedBudget"/>
    <x v="2"/>
    <n v="13"/>
    <x v="0"/>
    <n v="796"/>
    <s v="Sheema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11584329.30324"/>
  </r>
  <r>
    <s v="Local"/>
    <s v="2017/18"/>
    <s v="ApprovedBudget"/>
    <x v="0"/>
    <n v="1"/>
    <x v="1"/>
    <n v="796"/>
    <s v="Sheema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96"/>
    <s v="Sheema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5325956.451013001"/>
  </r>
  <r>
    <s v="Local"/>
    <s v="2017/18"/>
    <s v="ApprovedBudget"/>
    <x v="0"/>
    <n v="7"/>
    <x v="2"/>
    <n v="796"/>
    <s v="Sheema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3406478776.0012999"/>
  </r>
  <r>
    <s v="Local"/>
    <s v="2017/18"/>
    <s v="ApprovedBudget"/>
    <x v="0"/>
    <n v="7"/>
    <x v="2"/>
    <n v="796"/>
    <s v="Sheema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1419726325.9942999"/>
  </r>
  <r>
    <s v="Local"/>
    <s v="2017/18"/>
    <s v="ApprovedBudget"/>
    <x v="0"/>
    <n v="7"/>
    <x v="2"/>
    <n v="796"/>
    <s v="Sheema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12452059.99890999"/>
  </r>
  <r>
    <s v="Local"/>
    <s v="2017/18"/>
    <s v="ApprovedBudget"/>
    <x v="1"/>
    <n v="7"/>
    <x v="2"/>
    <n v="796"/>
    <s v="Sheema Municipal Council"/>
    <n v="6"/>
    <s v="Education"/>
    <s v="6"/>
    <s v="Education"/>
    <n v="321467"/>
    <s v="Sector Conditional Grant (Non-Wage)"/>
    <s v="Education"/>
    <s v="Inspection"/>
    <n v="1"/>
    <s v="Outputs Provided"/>
    <n v="20392331.899344999"/>
  </r>
  <r>
    <s v="Local"/>
    <s v="2017/18"/>
    <s v="ApprovedBudget"/>
    <x v="1"/>
    <n v="7"/>
    <x v="2"/>
    <n v="796"/>
    <s v="Sheema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146664765.84797999"/>
  </r>
  <r>
    <s v="Local"/>
    <s v="2017/18"/>
    <s v="ApprovedBudget"/>
    <x v="1"/>
    <n v="7"/>
    <x v="2"/>
    <n v="796"/>
    <s v="Sheema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491576056.68336999"/>
  </r>
  <r>
    <s v="Local"/>
    <s v="2017/18"/>
    <s v="ApprovedBudget"/>
    <x v="2"/>
    <n v="7"/>
    <x v="2"/>
    <n v="796"/>
    <s v="Sheema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05433125.54952"/>
  </r>
  <r>
    <s v="Local"/>
    <s v="2017/18"/>
    <s v="ApprovedBudget"/>
    <x v="0"/>
    <n v="8"/>
    <x v="3"/>
    <n v="796"/>
    <s v="Sheema Municipal Council"/>
    <n v="5"/>
    <s v="Health"/>
    <s v="5"/>
    <s v="Health"/>
    <n v="321466"/>
    <s v="Sector Conditional Grant (Wage)"/>
    <s v=" Health"/>
    <s v="Conditional wage grant Health"/>
    <n v="1"/>
    <s v="Outputs Provided"/>
    <n v="689008656.00144005"/>
  </r>
  <r>
    <s v="Local"/>
    <s v="2017/18"/>
    <s v="ApprovedBudget"/>
    <x v="1"/>
    <n v="8"/>
    <x v="3"/>
    <n v="796"/>
    <s v="Sheema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53745569.537019998"/>
  </r>
  <r>
    <s v="Local"/>
    <s v="2017/18"/>
    <s v="ApprovedBudget"/>
    <x v="1"/>
    <n v="10"/>
    <x v="5"/>
    <n v="796"/>
    <s v="Sheema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20271369.457437001"/>
  </r>
  <r>
    <s v="Local"/>
    <s v="2017/18"/>
    <s v="ApprovedBudget"/>
    <x v="1"/>
    <n v="13"/>
    <x v="0"/>
    <n v="796"/>
    <s v="Sheema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58594140.999468997"/>
  </r>
  <r>
    <s v="Local"/>
    <s v="2017/18"/>
    <s v="ApprovedBudget"/>
    <x v="1"/>
    <n v="13"/>
    <x v="0"/>
    <n v="796"/>
    <s v="Sheema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7938683.985124998"/>
  </r>
  <r>
    <s v="Local"/>
    <s v="2017/18"/>
    <s v="ApprovedBudget"/>
    <x v="0"/>
    <n v="13"/>
    <x v="0"/>
    <n v="797"/>
    <s v="Kotido Municipal Council"/>
    <n v="1"/>
    <s v="Administration"/>
    <s v="M"/>
    <s v="Public Sector Management"/>
    <n v="321450"/>
    <s v="Urban Unconditional Grant (Wage)"/>
    <s v="Urban unconditional recurrent grants"/>
    <s v="Municipal UCG - Wage"/>
    <n v="1"/>
    <s v="Outputs Provided"/>
    <n v="514257227.99355"/>
  </r>
  <r>
    <s v="Local"/>
    <s v="2017/18"/>
    <s v="ApprovedBudget"/>
    <x v="1"/>
    <n v="13"/>
    <x v="0"/>
    <n v="797"/>
    <s v="Kotido Municipal Council"/>
    <n v="1"/>
    <s v="Administration"/>
    <s v="M"/>
    <s v="Public Sector Management"/>
    <n v="321402"/>
    <s v="Urban Unconditional Grant (Non-Wage)"/>
    <s v="Urban unconditional recurrent grants"/>
    <s v="Urban UCG - NWR Municipality"/>
    <n v="1"/>
    <s v="Outputs Provided"/>
    <n v="204291089.58928999"/>
  </r>
  <r>
    <s v="Local"/>
    <s v="2017/18"/>
    <s v="ApprovedBudget"/>
    <x v="1"/>
    <n v="13"/>
    <x v="0"/>
    <n v="797"/>
    <s v="Kotido Municipal Council"/>
    <n v="1"/>
    <s v="Administration"/>
    <s v="M"/>
    <s v="Public Sector Management"/>
    <n v="321402"/>
    <s v="Urban Unconditional Grant (Non-Wage)"/>
    <s v="Urban unconditional recurrent grants"/>
    <s v="Payroll Printing Municipalities"/>
    <n v="1"/>
    <s v="Outputs Provided"/>
    <n v="1296626.6445901999"/>
  </r>
  <r>
    <s v="Local"/>
    <s v="2017/18"/>
    <s v="ApprovedBudget"/>
    <x v="1"/>
    <n v="13"/>
    <x v="0"/>
    <n v="797"/>
    <s v="Kotido Municipal Council"/>
    <n v="1"/>
    <s v="Administration"/>
    <s v="M"/>
    <s v="Public Sector Management"/>
    <n v="321402"/>
    <s v="Urban Unconditional Grant (Non-Wage)"/>
    <s v="Urban unconditional recurrent grants"/>
    <s v="Boards &amp; Commissions Urban"/>
    <n v="1"/>
    <s v="Outputs Provided"/>
    <n v="5212432.1951222001"/>
  </r>
  <r>
    <s v="Local"/>
    <s v="2017/18"/>
    <s v="ApprovedBudget"/>
    <x v="1"/>
    <n v="13"/>
    <x v="0"/>
    <n v="797"/>
    <s v="Kotido Municipal Council"/>
    <n v="1"/>
    <s v="Administration"/>
    <s v="M"/>
    <s v="Public Sector Management"/>
    <n v="321402"/>
    <s v="Urban Unconditional Grant (Non-Wage)"/>
    <s v="Urban unconditional recurrent grants"/>
    <s v="Councillors Allowances &amp; Ex-Gratia Urban"/>
    <n v="1"/>
    <s v="Outputs Provided"/>
    <n v="79199999.999994993"/>
  </r>
  <r>
    <s v="Local"/>
    <s v="2017/18"/>
    <s v="ApprovedBudget"/>
    <x v="2"/>
    <n v="13"/>
    <x v="0"/>
    <n v="797"/>
    <s v="Kotid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non USMID)"/>
    <n v="1"/>
    <s v="Outputs Provided"/>
    <n v="173145034.50519001"/>
  </r>
  <r>
    <s v="Local"/>
    <s v="2017/18"/>
    <s v="ApprovedBudget"/>
    <x v="2"/>
    <n v="13"/>
    <x v="0"/>
    <n v="797"/>
    <s v="Kotido Municipal Council"/>
    <n v="9998"/>
    <s v="Local Government Development Programs"/>
    <s v="M"/>
    <s v="Public Sector Management"/>
    <n v="321463"/>
    <s v="Urban Discretionary Development Equalization Grant"/>
    <s v="Urban Discretionary Development Equalisation Grant"/>
    <s v="Division Development (USMID)"/>
    <n v="1"/>
    <s v="Outputs Provided"/>
    <n v="150454030.24298999"/>
  </r>
  <r>
    <s v="Local"/>
    <s v="2017/18"/>
    <s v="ApprovedBudget"/>
    <x v="0"/>
    <n v="1"/>
    <x v="1"/>
    <n v="797"/>
    <s v="Kotido Municipal Council"/>
    <n v="4"/>
    <s v="Production And Marketing"/>
    <s v="4"/>
    <s v="Production and Marketing"/>
    <n v="321466"/>
    <s v="Sector Conditional Grant (Wage)"/>
    <s v=" Production &amp; Marketing"/>
    <s v="Conditional wage grant PM"/>
    <n v="1"/>
    <s v="Outputs Provided"/>
    <n v="25000000.000353001"/>
  </r>
  <r>
    <s v="Local"/>
    <s v="2017/18"/>
    <s v="ApprovedBudget"/>
    <x v="1"/>
    <n v="1"/>
    <x v="1"/>
    <n v="797"/>
    <s v="Kotido Municipal Council"/>
    <n v="4"/>
    <s v="Production And Marketing"/>
    <s v="4"/>
    <s v="Production and Marketing"/>
    <n v="321467"/>
    <s v="Conditional non-wage grant"/>
    <s v="Public Sector Management"/>
    <s v="Conditional non-wage grant PM"/>
    <n v="1"/>
    <s v="Outputs Provided"/>
    <n v="13130991.178708"/>
  </r>
  <r>
    <s v="Local"/>
    <s v="2017/18"/>
    <s v="ApprovedBudget"/>
    <x v="0"/>
    <n v="7"/>
    <x v="2"/>
    <n v="797"/>
    <s v="Kotido Municipal Council"/>
    <n v="6"/>
    <s v="Education"/>
    <s v="6"/>
    <s v="Education"/>
    <n v="321466"/>
    <s v="Sector Conditional Grant (Wage)"/>
    <s v=" Education"/>
    <s v="Primary Education - Wage"/>
    <n v="1"/>
    <s v="Outputs Provided"/>
    <n v="829147589.06854999"/>
  </r>
  <r>
    <s v="Local"/>
    <s v="2017/18"/>
    <s v="ApprovedBudget"/>
    <x v="0"/>
    <n v="7"/>
    <x v="2"/>
    <n v="797"/>
    <s v="Kotido Municipal Council"/>
    <n v="6"/>
    <s v="Education"/>
    <s v="6"/>
    <s v="Education"/>
    <n v="321466"/>
    <s v="Sector Conditional Grant (Wage)"/>
    <s v=" Education"/>
    <s v="Secondary Education - Wage"/>
    <n v="1"/>
    <s v="Outputs Provided"/>
    <n v="247272882.57178"/>
  </r>
  <r>
    <s v="Local"/>
    <s v="2017/18"/>
    <s v="ApprovedBudget"/>
    <x v="0"/>
    <n v="7"/>
    <x v="2"/>
    <n v="797"/>
    <s v="Kotido Municipal Council"/>
    <n v="6"/>
    <s v="Education"/>
    <s v="6"/>
    <s v="Education"/>
    <n v="321466"/>
    <s v="Sector Conditional Grant (Wage)"/>
    <s v=" Education"/>
    <s v="Skills Development - Wage"/>
    <n v="1"/>
    <s v="Outputs Provided"/>
    <n v="122352843.90101001"/>
  </r>
  <r>
    <s v="Local"/>
    <s v="2017/18"/>
    <s v="ApprovedBudget"/>
    <x v="1"/>
    <n v="7"/>
    <x v="2"/>
    <n v="797"/>
    <s v="Kotido Municipal Council"/>
    <n v="6"/>
    <s v="Education"/>
    <s v="6"/>
    <s v="Education"/>
    <n v="321467"/>
    <s v="Sector Conditional Grant (Non-Wage)"/>
    <s v="Education"/>
    <s v="Inspection"/>
    <n v="1"/>
    <s v="Outputs Provided"/>
    <n v="10519452.586665999"/>
  </r>
  <r>
    <s v="Local"/>
    <s v="2017/18"/>
    <s v="ApprovedBudget"/>
    <x v="1"/>
    <n v="7"/>
    <x v="2"/>
    <n v="797"/>
    <s v="Kotido Municipal Council"/>
    <n v="6"/>
    <s v="Education"/>
    <s v="6"/>
    <s v="Education"/>
    <n v="321467"/>
    <s v="Sector Conditional Grant (Non-Wage)"/>
    <s v=" Education"/>
    <s v="Primary Education - Non Wage Recurrent"/>
    <n v="1"/>
    <s v="Outputs Provided"/>
    <n v="57847132.013443999"/>
  </r>
  <r>
    <s v="Local"/>
    <s v="2017/18"/>
    <s v="ApprovedBudget"/>
    <x v="1"/>
    <n v="7"/>
    <x v="2"/>
    <n v="797"/>
    <s v="Kotido Municipal Council"/>
    <n v="6"/>
    <s v="Education"/>
    <s v="6"/>
    <s v="Education"/>
    <n v="321467"/>
    <s v="Sector Conditional Grant (Non-Wage)"/>
    <s v=" Education"/>
    <s v="Secondary Education - Non Wage Recurrent"/>
    <n v="1"/>
    <s v="Outputs Provided"/>
    <n v="370579014.62186998"/>
  </r>
  <r>
    <s v="Local"/>
    <s v="2017/18"/>
    <s v="ApprovedBudget"/>
    <x v="2"/>
    <n v="7"/>
    <x v="2"/>
    <n v="797"/>
    <s v="Kotido Municipal Council"/>
    <n v="1383"/>
    <s v="Education Development"/>
    <s v="6"/>
    <s v="Education"/>
    <n v="321470"/>
    <s v="Sector Development Grant"/>
    <s v=" Education"/>
    <s v="Development Grant Education"/>
    <n v="1"/>
    <s v="Outputs Provided"/>
    <n v="121244766.17257001"/>
  </r>
  <r>
    <s v="Local"/>
    <s v="2017/18"/>
    <s v="ApprovedBudget"/>
    <x v="0"/>
    <n v="8"/>
    <x v="3"/>
    <n v="797"/>
    <s v="Kotido Municipal Council"/>
    <n v="5"/>
    <s v="Health"/>
    <s v="5"/>
    <s v="Health"/>
    <n v="321466"/>
    <s v="Sector Conditional Grant (Wage)"/>
    <s v=" Health"/>
    <s v="Conditional wage grant Health"/>
    <n v="1"/>
    <s v="Outputs Provided"/>
    <n v="400882686.84105003"/>
  </r>
  <r>
    <s v="Local"/>
    <s v="2017/18"/>
    <s v="ApprovedBudget"/>
    <x v="1"/>
    <n v="8"/>
    <x v="3"/>
    <n v="797"/>
    <s v="Kotido Municipal Council"/>
    <n v="5"/>
    <s v="Health"/>
    <s v="5"/>
    <s v="Health"/>
    <n v="321467"/>
    <s v="Sector Conditional Grant (Non-Wage)"/>
    <s v=" Health"/>
    <s v="Primary Health Care  - Non Wage Recurrent"/>
    <n v="1"/>
    <s v="Outputs Provided"/>
    <n v="37101871.017485"/>
  </r>
  <r>
    <s v="Local"/>
    <s v="2017/18"/>
    <s v="ApprovedBudget"/>
    <x v="1"/>
    <n v="10"/>
    <x v="5"/>
    <n v="797"/>
    <s v="Kotido Municipal Council"/>
    <n v="9"/>
    <s v="Community Based Services"/>
    <s v="9"/>
    <s v="Community Based Services"/>
    <n v="321467"/>
    <s v="Sector Conditional Grant (Non-Wage)"/>
    <s v=" Social Development"/>
    <s v="Social Development - Non Wage Recurrent"/>
    <n v="1"/>
    <s v="Outputs Provided"/>
    <n v="12155848.474223999"/>
  </r>
  <r>
    <s v="Local"/>
    <s v="2017/18"/>
    <s v="ApprovedBudget"/>
    <x v="1"/>
    <n v="13"/>
    <x v="0"/>
    <n v="797"/>
    <s v="Kotido Municipal Council"/>
    <n v="1"/>
    <s v="Administration"/>
    <s v="1a"/>
    <s v="Administration"/>
    <n v="212105"/>
    <s v="Pension for Local Governments"/>
    <s v=" Public Sector Management"/>
    <s v="Pension "/>
    <n v="1"/>
    <s v="Outputs Provided"/>
    <n v="10129690.000402"/>
  </r>
  <r>
    <s v="Local"/>
    <s v="2017/18"/>
    <s v="ApprovedBudget"/>
    <x v="1"/>
    <n v="13"/>
    <x v="0"/>
    <n v="797"/>
    <s v="Kotido Municipal Council"/>
    <n v="1"/>
    <s v="Administration"/>
    <s v="1a"/>
    <s v="Administration"/>
    <n v="212107"/>
    <s v="Gratuity for Local Governments"/>
    <s v=" Public Sector Management"/>
    <s v="Gratuity"/>
    <n v="1"/>
    <s v="Outputs Provided"/>
    <n v="46767195.999917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CC89DF-2AC8-40F7-A2DD-EC6EC1992D8B}" name="PivotTable1" cacheId="3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C8:D13" firstHeaderRow="1" firstDataRow="1" firstDataCol="1"/>
  <pivotFields count="19">
    <pivotField showAll="0" defaultSubtotal="0"/>
    <pivotField showAll="0" defaultSubtotal="0"/>
    <pivotField showAll="0" defaultSubtotal="0"/>
    <pivotField axis="axisRow" showAll="0" defaultSubtotal="0">
      <items count="4">
        <item x="2"/>
        <item x="1"/>
        <item x="0"/>
        <item x="3"/>
      </items>
    </pivotField>
    <pivotField outline="0" showAll="0" defaultSubtotal="0"/>
    <pivotField showAll="0" defaultSubtotal="0">
      <items count="7">
        <item x="1"/>
        <item x="2"/>
        <item x="3"/>
        <item x="0"/>
        <item x="5"/>
        <item x="4"/>
        <item x="6"/>
      </items>
    </pivotField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howAll="0" defaultSubtotal="0"/>
    <pivotField showAll="0" defaultSubtotal="0"/>
    <pivotField dataField="1" subtotalTop="0" showAll="0" defaultSubtota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Amount" fld="18" baseField="0" baseItem="0"/>
  </dataFields>
  <formats count="13">
    <format dxfId="12">
      <pivotArea outline="0" collapsedLevelsAreSubtotals="1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5" type="button" dataOnly="0" labelOnly="1" outline="0"/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3" type="button" dataOnly="0" labelOnly="1" outline="0" axis="axisRow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94A723-03C4-413D-BEB2-8D77D6FF07F6}" name="PivotTable10" cacheId="2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L14:P16" firstHeaderRow="1" firstDataRow="2" firstDataCol="1"/>
  <pivotFields count="19">
    <pivotField showAll="0" defaultSubtotal="0"/>
    <pivotField showAll="0" defaultSubtotal="0"/>
    <pivotField showAll="0" defaultSubtotal="0"/>
    <pivotField axis="axisRow" showAll="0" defaultSubtotal="0">
      <items count="4">
        <item x="2"/>
        <item x="1"/>
        <item x="0"/>
        <item x="3"/>
      </items>
    </pivotField>
    <pivotField outline="0" showAll="0" defaultSubtotal="0"/>
    <pivotField showAll="0" defaultSubtotal="0">
      <items count="7">
        <item x="0"/>
        <item x="2"/>
        <item x="3"/>
        <item x="6"/>
        <item x="5"/>
        <item x="4"/>
        <item x="1"/>
      </items>
    </pivotField>
    <pivotField subtotalTop="0" showAll="0" defaultSubtotal="0"/>
    <pivotField subtotalTop="0" showAll="0" defaultSubtotal="0"/>
    <pivotField showAll="0" defaultSubtotal="0"/>
    <pivotField showAll="0" defaultSubtotal="0"/>
    <pivotField showAll="0" defaultSubtotal="0"/>
    <pivotField subtotalTop="0" showAll="0" defaultSubtotal="0"/>
    <pivotField showAll="0" defaultSubtotal="0"/>
    <pivotField axis="axisCol" subtotalTop="0" showAll="0" defaultSubtotal="0">
      <items count="15">
        <item h="1" x="9"/>
        <item h="1" x="7"/>
        <item h="1" x="11"/>
        <item x="5"/>
        <item x="6"/>
        <item x="13"/>
        <item x="14"/>
        <item h="1" x="1"/>
        <item h="1" x="0"/>
        <item h="1" x="2"/>
        <item h="1" x="4"/>
        <item h="1" x="3"/>
        <item h="1" x="12"/>
        <item h="1" x="8"/>
        <item h="1" x="10"/>
      </items>
    </pivotField>
    <pivotField subtotalTop="0" showAll="0" defaultSubtotal="0"/>
    <pivotField subtotalTop="0" showAll="0" defaultSubtotal="0"/>
    <pivotField showAll="0" defaultSubtotal="0"/>
    <pivotField showAll="0" defaultSubtotal="0"/>
    <pivotField dataField="1" showAll="0" defaultSubtotal="0"/>
  </pivotFields>
  <rowFields count="1">
    <field x="3"/>
  </rowFields>
  <rowItems count="1">
    <i>
      <x v="1"/>
    </i>
  </rowItems>
  <colFields count="1">
    <field x="13"/>
  </colFields>
  <colItems count="4">
    <i>
      <x v="3"/>
    </i>
    <i>
      <x v="4"/>
    </i>
    <i>
      <x v="5"/>
    </i>
    <i>
      <x v="6"/>
    </i>
  </colItems>
  <dataFields count="1">
    <dataField name="Dataset Approved Budget" fld="18" baseField="0" baseItem="0" numFmtId="164"/>
  </dataFields>
  <formats count="13">
    <format dxfId="25">
      <pivotArea outline="0" collapsedLevelsAreSubtotals="1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5" type="button" dataOnly="0" labelOnly="1" outline="0"/>
    </format>
    <format dxfId="21">
      <pivotArea dataOnly="0" labelOnly="1" grandRow="1" outline="0" fieldPosition="0"/>
    </format>
    <format dxfId="20">
      <pivotArea dataOnly="0" labelOnly="1" outline="0" axis="axisValues" fieldPosition="0"/>
    </format>
    <format dxfId="19">
      <pivotArea dataOnly="0" labelOnly="1" outline="0" axis="axisValues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outline="0" axis="axisValues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udget.go.ug/budget/content/approved-budget-estimates-173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98A8-12AE-4054-91A2-93EE05339DAB}">
  <sheetPr codeName="Sheet1"/>
  <dimension ref="A1:U5088"/>
  <sheetViews>
    <sheetView tabSelected="1" zoomScale="80" zoomScaleNormal="80" workbookViewId="0">
      <selection activeCell="P9" sqref="P9"/>
    </sheetView>
  </sheetViews>
  <sheetFormatPr defaultRowHeight="14.25" x14ac:dyDescent="0.45"/>
  <cols>
    <col min="16" max="16" width="14.73046875" customWidth="1"/>
    <col min="19" max="19" width="17.59765625" style="27" customWidth="1"/>
    <col min="20" max="20" width="9.06640625" style="23"/>
    <col min="21" max="21" width="14.46484375" bestFit="1" customWidth="1"/>
  </cols>
  <sheetData>
    <row r="1" spans="1:20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65</v>
      </c>
      <c r="K1" s="1" t="s">
        <v>83</v>
      </c>
      <c r="L1" s="1" t="s">
        <v>84</v>
      </c>
      <c r="M1" s="1" t="s">
        <v>85</v>
      </c>
      <c r="N1" s="1" t="s">
        <v>66</v>
      </c>
      <c r="O1" s="1" t="s">
        <v>86</v>
      </c>
      <c r="P1" s="1" t="s">
        <v>87</v>
      </c>
      <c r="Q1" s="1" t="s">
        <v>9</v>
      </c>
      <c r="R1" s="1" t="s">
        <v>10</v>
      </c>
      <c r="S1" s="26" t="s">
        <v>88</v>
      </c>
    </row>
    <row r="2" spans="1:20" x14ac:dyDescent="0.45">
      <c r="A2" t="s">
        <v>30</v>
      </c>
      <c r="B2" t="s">
        <v>68</v>
      </c>
      <c r="C2" t="s">
        <v>89</v>
      </c>
      <c r="D2" t="s">
        <v>21</v>
      </c>
      <c r="E2">
        <v>13</v>
      </c>
      <c r="F2" t="s">
        <v>19</v>
      </c>
      <c r="G2">
        <v>501</v>
      </c>
      <c r="H2" t="s">
        <v>90</v>
      </c>
      <c r="I2">
        <v>1</v>
      </c>
      <c r="J2" t="s">
        <v>14</v>
      </c>
      <c r="K2" t="s">
        <v>91</v>
      </c>
      <c r="L2" t="s">
        <v>19</v>
      </c>
      <c r="M2">
        <v>321451</v>
      </c>
      <c r="N2" t="s">
        <v>51</v>
      </c>
      <c r="O2" t="s">
        <v>92</v>
      </c>
      <c r="P2" t="s">
        <v>93</v>
      </c>
      <c r="Q2">
        <v>1</v>
      </c>
      <c r="R2" t="s">
        <v>12</v>
      </c>
      <c r="S2" s="27">
        <v>2026701784.4456</v>
      </c>
      <c r="T2"/>
    </row>
    <row r="3" spans="1:20" x14ac:dyDescent="0.45">
      <c r="A3" t="s">
        <v>30</v>
      </c>
      <c r="B3" t="s">
        <v>68</v>
      </c>
      <c r="C3" t="s">
        <v>89</v>
      </c>
      <c r="D3" t="s">
        <v>22</v>
      </c>
      <c r="E3">
        <v>13</v>
      </c>
      <c r="F3" t="s">
        <v>19</v>
      </c>
      <c r="G3">
        <v>501</v>
      </c>
      <c r="H3" t="s">
        <v>90</v>
      </c>
      <c r="I3">
        <v>1</v>
      </c>
      <c r="J3" t="s">
        <v>14</v>
      </c>
      <c r="K3" t="s">
        <v>91</v>
      </c>
      <c r="L3" t="s">
        <v>19</v>
      </c>
      <c r="M3">
        <v>321401</v>
      </c>
      <c r="N3" t="s">
        <v>47</v>
      </c>
      <c r="O3" t="s">
        <v>92</v>
      </c>
      <c r="P3" t="s">
        <v>94</v>
      </c>
      <c r="Q3">
        <v>1</v>
      </c>
      <c r="R3" t="s">
        <v>12</v>
      </c>
      <c r="S3" s="27">
        <v>338634515.22138</v>
      </c>
      <c r="T3"/>
    </row>
    <row r="4" spans="1:20" x14ac:dyDescent="0.45">
      <c r="A4" t="s">
        <v>30</v>
      </c>
      <c r="B4" t="s">
        <v>68</v>
      </c>
      <c r="C4" t="s">
        <v>89</v>
      </c>
      <c r="D4" t="s">
        <v>22</v>
      </c>
      <c r="E4">
        <v>13</v>
      </c>
      <c r="F4" t="s">
        <v>19</v>
      </c>
      <c r="G4">
        <v>501</v>
      </c>
      <c r="H4" t="s">
        <v>90</v>
      </c>
      <c r="I4">
        <v>1</v>
      </c>
      <c r="J4" t="s">
        <v>14</v>
      </c>
      <c r="K4" t="s">
        <v>91</v>
      </c>
      <c r="L4" t="s">
        <v>19</v>
      </c>
      <c r="M4">
        <v>321401</v>
      </c>
      <c r="N4" t="s">
        <v>47</v>
      </c>
      <c r="O4" t="s">
        <v>92</v>
      </c>
      <c r="P4" t="s">
        <v>95</v>
      </c>
      <c r="Q4">
        <v>1</v>
      </c>
      <c r="R4" t="s">
        <v>12</v>
      </c>
      <c r="S4" s="27">
        <v>8230460.6610834999</v>
      </c>
      <c r="T4"/>
    </row>
    <row r="5" spans="1:20" x14ac:dyDescent="0.45">
      <c r="A5" t="s">
        <v>30</v>
      </c>
      <c r="B5" t="s">
        <v>68</v>
      </c>
      <c r="C5" t="s">
        <v>89</v>
      </c>
      <c r="D5" t="s">
        <v>22</v>
      </c>
      <c r="E5">
        <v>13</v>
      </c>
      <c r="F5" t="s">
        <v>19</v>
      </c>
      <c r="G5">
        <v>501</v>
      </c>
      <c r="H5" t="s">
        <v>90</v>
      </c>
      <c r="I5">
        <v>1</v>
      </c>
      <c r="J5" t="s">
        <v>14</v>
      </c>
      <c r="K5" t="s">
        <v>91</v>
      </c>
      <c r="L5" t="s">
        <v>19</v>
      </c>
      <c r="M5">
        <v>321401</v>
      </c>
      <c r="N5" t="s">
        <v>47</v>
      </c>
      <c r="O5" t="s">
        <v>92</v>
      </c>
      <c r="P5" t="s">
        <v>96</v>
      </c>
      <c r="Q5">
        <v>1</v>
      </c>
      <c r="R5" t="s">
        <v>12</v>
      </c>
      <c r="S5" s="27">
        <v>29999999.999986999</v>
      </c>
      <c r="T5"/>
    </row>
    <row r="6" spans="1:20" x14ac:dyDescent="0.45">
      <c r="A6" t="s">
        <v>30</v>
      </c>
      <c r="B6" t="s">
        <v>68</v>
      </c>
      <c r="C6" t="s">
        <v>89</v>
      </c>
      <c r="D6" t="s">
        <v>22</v>
      </c>
      <c r="E6">
        <v>13</v>
      </c>
      <c r="F6" t="s">
        <v>19</v>
      </c>
      <c r="G6">
        <v>501</v>
      </c>
      <c r="H6" t="s">
        <v>90</v>
      </c>
      <c r="I6">
        <v>1</v>
      </c>
      <c r="J6" t="s">
        <v>14</v>
      </c>
      <c r="K6" t="s">
        <v>91</v>
      </c>
      <c r="L6" t="s">
        <v>19</v>
      </c>
      <c r="M6">
        <v>321401</v>
      </c>
      <c r="N6" t="s">
        <v>47</v>
      </c>
      <c r="O6" t="s">
        <v>92</v>
      </c>
      <c r="P6" t="s">
        <v>97</v>
      </c>
      <c r="Q6">
        <v>1</v>
      </c>
      <c r="R6" t="s">
        <v>12</v>
      </c>
      <c r="S6" s="27">
        <v>28120485.925629001</v>
      </c>
      <c r="T6"/>
    </row>
    <row r="7" spans="1:20" x14ac:dyDescent="0.45">
      <c r="A7" t="s">
        <v>30</v>
      </c>
      <c r="B7" t="s">
        <v>68</v>
      </c>
      <c r="C7" t="s">
        <v>89</v>
      </c>
      <c r="D7" t="s">
        <v>22</v>
      </c>
      <c r="E7">
        <v>13</v>
      </c>
      <c r="F7" t="s">
        <v>19</v>
      </c>
      <c r="G7">
        <v>501</v>
      </c>
      <c r="H7" t="s">
        <v>90</v>
      </c>
      <c r="I7">
        <v>1</v>
      </c>
      <c r="J7" t="s">
        <v>14</v>
      </c>
      <c r="K7" t="s">
        <v>91</v>
      </c>
      <c r="L7" t="s">
        <v>19</v>
      </c>
      <c r="M7">
        <v>321401</v>
      </c>
      <c r="N7" t="s">
        <v>47</v>
      </c>
      <c r="O7" t="s">
        <v>92</v>
      </c>
      <c r="P7" t="s">
        <v>98</v>
      </c>
      <c r="Q7">
        <v>1</v>
      </c>
      <c r="R7" t="s">
        <v>12</v>
      </c>
      <c r="S7" s="27">
        <v>94080000.000056997</v>
      </c>
      <c r="T7"/>
    </row>
    <row r="8" spans="1:20" x14ac:dyDescent="0.45">
      <c r="A8" t="s">
        <v>30</v>
      </c>
      <c r="B8" t="s">
        <v>68</v>
      </c>
      <c r="C8" t="s">
        <v>89</v>
      </c>
      <c r="D8" t="s">
        <v>22</v>
      </c>
      <c r="E8">
        <v>13</v>
      </c>
      <c r="F8" t="s">
        <v>19</v>
      </c>
      <c r="G8">
        <v>501</v>
      </c>
      <c r="H8" t="s">
        <v>90</v>
      </c>
      <c r="I8">
        <v>1</v>
      </c>
      <c r="J8" t="s">
        <v>14</v>
      </c>
      <c r="K8" t="s">
        <v>91</v>
      </c>
      <c r="L8" t="s">
        <v>19</v>
      </c>
      <c r="M8">
        <v>321401</v>
      </c>
      <c r="N8" t="s">
        <v>47</v>
      </c>
      <c r="O8" t="s">
        <v>92</v>
      </c>
      <c r="P8" t="s">
        <v>99</v>
      </c>
      <c r="Q8">
        <v>1</v>
      </c>
      <c r="R8" t="s">
        <v>12</v>
      </c>
      <c r="S8" s="27">
        <v>141449145.96540001</v>
      </c>
      <c r="T8"/>
    </row>
    <row r="9" spans="1:20" x14ac:dyDescent="0.45">
      <c r="A9" t="s">
        <v>30</v>
      </c>
      <c r="B9" t="s">
        <v>68</v>
      </c>
      <c r="C9" t="s">
        <v>89</v>
      </c>
      <c r="D9" t="s">
        <v>21</v>
      </c>
      <c r="E9">
        <v>13</v>
      </c>
      <c r="F9" t="s">
        <v>19</v>
      </c>
      <c r="G9">
        <v>501</v>
      </c>
      <c r="H9" t="s">
        <v>90</v>
      </c>
      <c r="I9">
        <v>1</v>
      </c>
      <c r="J9" t="s">
        <v>14</v>
      </c>
      <c r="K9" t="s">
        <v>91</v>
      </c>
      <c r="L9" t="s">
        <v>19</v>
      </c>
      <c r="M9">
        <v>321450</v>
      </c>
      <c r="N9" t="s">
        <v>50</v>
      </c>
      <c r="O9" t="s">
        <v>100</v>
      </c>
      <c r="P9" t="s">
        <v>101</v>
      </c>
      <c r="Q9">
        <v>1</v>
      </c>
      <c r="R9" t="s">
        <v>12</v>
      </c>
      <c r="S9" s="27">
        <v>142801587.99991</v>
      </c>
      <c r="T9"/>
    </row>
    <row r="10" spans="1:20" x14ac:dyDescent="0.45">
      <c r="A10" t="s">
        <v>30</v>
      </c>
      <c r="B10" t="s">
        <v>68</v>
      </c>
      <c r="C10" t="s">
        <v>89</v>
      </c>
      <c r="D10" t="s">
        <v>22</v>
      </c>
      <c r="E10">
        <v>13</v>
      </c>
      <c r="F10" t="s">
        <v>19</v>
      </c>
      <c r="G10">
        <v>501</v>
      </c>
      <c r="H10" t="s">
        <v>90</v>
      </c>
      <c r="I10">
        <v>1</v>
      </c>
      <c r="J10" t="s">
        <v>14</v>
      </c>
      <c r="K10" t="s">
        <v>91</v>
      </c>
      <c r="L10" t="s">
        <v>19</v>
      </c>
      <c r="M10">
        <v>321402</v>
      </c>
      <c r="N10" t="s">
        <v>48</v>
      </c>
      <c r="O10" t="s">
        <v>100</v>
      </c>
      <c r="P10" t="s">
        <v>102</v>
      </c>
      <c r="Q10">
        <v>1</v>
      </c>
      <c r="R10" t="s">
        <v>12</v>
      </c>
      <c r="S10" s="27">
        <v>107016392.74048001</v>
      </c>
      <c r="T10"/>
    </row>
    <row r="11" spans="1:20" x14ac:dyDescent="0.45">
      <c r="A11" t="s">
        <v>30</v>
      </c>
      <c r="B11" t="s">
        <v>68</v>
      </c>
      <c r="C11" t="s">
        <v>89</v>
      </c>
      <c r="D11" t="s">
        <v>20</v>
      </c>
      <c r="E11">
        <v>13</v>
      </c>
      <c r="F11" t="s">
        <v>19</v>
      </c>
      <c r="G11">
        <v>501</v>
      </c>
      <c r="H11" t="s">
        <v>90</v>
      </c>
      <c r="I11">
        <v>9998</v>
      </c>
      <c r="J11" t="s">
        <v>44</v>
      </c>
      <c r="K11" t="s">
        <v>91</v>
      </c>
      <c r="L11" t="s">
        <v>19</v>
      </c>
      <c r="M11">
        <v>321403</v>
      </c>
      <c r="N11" t="s">
        <v>49</v>
      </c>
      <c r="O11" t="s">
        <v>103</v>
      </c>
      <c r="P11" t="s">
        <v>104</v>
      </c>
      <c r="Q11">
        <v>1</v>
      </c>
      <c r="R11" t="s">
        <v>12</v>
      </c>
      <c r="S11" s="27">
        <v>689640396.74301004</v>
      </c>
      <c r="T11"/>
    </row>
    <row r="12" spans="1:20" x14ac:dyDescent="0.45">
      <c r="A12" t="s">
        <v>30</v>
      </c>
      <c r="B12" t="s">
        <v>68</v>
      </c>
      <c r="C12" t="s">
        <v>89</v>
      </c>
      <c r="D12" t="s">
        <v>20</v>
      </c>
      <c r="E12">
        <v>13</v>
      </c>
      <c r="F12" t="s">
        <v>19</v>
      </c>
      <c r="G12">
        <v>501</v>
      </c>
      <c r="H12" t="s">
        <v>90</v>
      </c>
      <c r="I12">
        <v>9998</v>
      </c>
      <c r="J12" t="s">
        <v>44</v>
      </c>
      <c r="K12" t="s">
        <v>91</v>
      </c>
      <c r="L12" t="s">
        <v>19</v>
      </c>
      <c r="M12">
        <v>321403</v>
      </c>
      <c r="N12" t="s">
        <v>49</v>
      </c>
      <c r="O12" t="s">
        <v>103</v>
      </c>
      <c r="P12" t="s">
        <v>105</v>
      </c>
      <c r="Q12">
        <v>1</v>
      </c>
      <c r="R12" t="s">
        <v>12</v>
      </c>
      <c r="S12" s="27">
        <v>958053353.53580999</v>
      </c>
      <c r="T12"/>
    </row>
    <row r="13" spans="1:20" x14ac:dyDescent="0.45">
      <c r="A13" t="s">
        <v>30</v>
      </c>
      <c r="B13" t="s">
        <v>68</v>
      </c>
      <c r="C13" t="s">
        <v>89</v>
      </c>
      <c r="D13" t="s">
        <v>20</v>
      </c>
      <c r="E13">
        <v>13</v>
      </c>
      <c r="F13" t="s">
        <v>19</v>
      </c>
      <c r="G13">
        <v>501</v>
      </c>
      <c r="H13" t="s">
        <v>90</v>
      </c>
      <c r="I13">
        <v>9998</v>
      </c>
      <c r="J13" t="s">
        <v>44</v>
      </c>
      <c r="K13" t="s">
        <v>91</v>
      </c>
      <c r="L13" t="s">
        <v>19</v>
      </c>
      <c r="M13">
        <v>321463</v>
      </c>
      <c r="N13" t="s">
        <v>52</v>
      </c>
      <c r="O13" t="s">
        <v>106</v>
      </c>
      <c r="P13" t="s">
        <v>107</v>
      </c>
      <c r="Q13">
        <v>1</v>
      </c>
      <c r="R13" t="s">
        <v>12</v>
      </c>
      <c r="S13" s="27">
        <v>79201049.676540002</v>
      </c>
      <c r="T13"/>
    </row>
    <row r="14" spans="1:20" x14ac:dyDescent="0.45">
      <c r="A14" t="s">
        <v>30</v>
      </c>
      <c r="B14" t="s">
        <v>68</v>
      </c>
      <c r="C14" t="s">
        <v>89</v>
      </c>
      <c r="D14" t="s">
        <v>21</v>
      </c>
      <c r="E14">
        <v>1</v>
      </c>
      <c r="F14" t="s">
        <v>11</v>
      </c>
      <c r="G14">
        <v>501</v>
      </c>
      <c r="H14" t="s">
        <v>90</v>
      </c>
      <c r="I14">
        <v>4</v>
      </c>
      <c r="J14" t="s">
        <v>37</v>
      </c>
      <c r="K14" t="s">
        <v>108</v>
      </c>
      <c r="L14" t="s">
        <v>109</v>
      </c>
      <c r="M14">
        <v>321466</v>
      </c>
      <c r="N14" t="s">
        <v>38</v>
      </c>
      <c r="O14" t="s">
        <v>110</v>
      </c>
      <c r="P14" t="s">
        <v>111</v>
      </c>
      <c r="Q14">
        <v>1</v>
      </c>
      <c r="R14" t="s">
        <v>12</v>
      </c>
      <c r="S14" s="27">
        <v>324575132.38463002</v>
      </c>
      <c r="T14"/>
    </row>
    <row r="15" spans="1:20" x14ac:dyDescent="0.45">
      <c r="A15" t="s">
        <v>30</v>
      </c>
      <c r="B15" t="s">
        <v>68</v>
      </c>
      <c r="C15" t="s">
        <v>89</v>
      </c>
      <c r="D15" t="s">
        <v>22</v>
      </c>
      <c r="E15">
        <v>1</v>
      </c>
      <c r="F15" t="s">
        <v>11</v>
      </c>
      <c r="G15">
        <v>501</v>
      </c>
      <c r="H15" t="s">
        <v>90</v>
      </c>
      <c r="I15">
        <v>4</v>
      </c>
      <c r="J15" t="s">
        <v>37</v>
      </c>
      <c r="K15" t="s">
        <v>108</v>
      </c>
      <c r="L15" t="s">
        <v>109</v>
      </c>
      <c r="M15">
        <v>321467</v>
      </c>
      <c r="N15" t="s">
        <v>112</v>
      </c>
      <c r="O15" t="s">
        <v>19</v>
      </c>
      <c r="P15" t="s">
        <v>113</v>
      </c>
      <c r="Q15">
        <v>1</v>
      </c>
      <c r="R15" t="s">
        <v>12</v>
      </c>
      <c r="S15" s="27">
        <v>57408977.334219001</v>
      </c>
      <c r="T15"/>
    </row>
    <row r="16" spans="1:20" x14ac:dyDescent="0.45">
      <c r="A16" t="s">
        <v>30</v>
      </c>
      <c r="B16" t="s">
        <v>68</v>
      </c>
      <c r="C16" t="s">
        <v>89</v>
      </c>
      <c r="D16" t="s">
        <v>20</v>
      </c>
      <c r="E16">
        <v>1</v>
      </c>
      <c r="F16" t="s">
        <v>11</v>
      </c>
      <c r="G16">
        <v>501</v>
      </c>
      <c r="H16" t="s">
        <v>90</v>
      </c>
      <c r="I16">
        <v>4</v>
      </c>
      <c r="J16" t="s">
        <v>37</v>
      </c>
      <c r="K16" t="s">
        <v>108</v>
      </c>
      <c r="L16" t="s">
        <v>109</v>
      </c>
      <c r="M16">
        <v>321470</v>
      </c>
      <c r="N16" t="s">
        <v>40</v>
      </c>
      <c r="O16" t="s">
        <v>19</v>
      </c>
      <c r="P16" t="s">
        <v>114</v>
      </c>
      <c r="Q16">
        <v>1</v>
      </c>
      <c r="R16" t="s">
        <v>12</v>
      </c>
      <c r="S16" s="27">
        <v>54345083.166243002</v>
      </c>
      <c r="T16"/>
    </row>
    <row r="17" spans="1:19" customFormat="1" x14ac:dyDescent="0.45">
      <c r="A17" t="s">
        <v>30</v>
      </c>
      <c r="B17" t="s">
        <v>68</v>
      </c>
      <c r="C17" t="s">
        <v>89</v>
      </c>
      <c r="D17" t="s">
        <v>21</v>
      </c>
      <c r="E17">
        <v>7</v>
      </c>
      <c r="F17" t="s">
        <v>15</v>
      </c>
      <c r="G17">
        <v>501</v>
      </c>
      <c r="H17" t="s">
        <v>90</v>
      </c>
      <c r="I17">
        <v>6</v>
      </c>
      <c r="J17" t="s">
        <v>15</v>
      </c>
      <c r="K17" t="s">
        <v>115</v>
      </c>
      <c r="L17" t="s">
        <v>15</v>
      </c>
      <c r="M17">
        <v>321466</v>
      </c>
      <c r="N17" t="s">
        <v>38</v>
      </c>
      <c r="O17" t="s">
        <v>116</v>
      </c>
      <c r="P17" t="s">
        <v>117</v>
      </c>
      <c r="Q17">
        <v>1</v>
      </c>
      <c r="R17" t="s">
        <v>12</v>
      </c>
      <c r="S17" s="27">
        <v>5386630151.7657003</v>
      </c>
    </row>
    <row r="18" spans="1:19" customFormat="1" x14ac:dyDescent="0.45">
      <c r="A18" t="s">
        <v>30</v>
      </c>
      <c r="B18" t="s">
        <v>68</v>
      </c>
      <c r="C18" t="s">
        <v>89</v>
      </c>
      <c r="D18" t="s">
        <v>21</v>
      </c>
      <c r="E18">
        <v>7</v>
      </c>
      <c r="F18" t="s">
        <v>15</v>
      </c>
      <c r="G18">
        <v>501</v>
      </c>
      <c r="H18" t="s">
        <v>90</v>
      </c>
      <c r="I18">
        <v>6</v>
      </c>
      <c r="J18" t="s">
        <v>15</v>
      </c>
      <c r="K18" t="s">
        <v>115</v>
      </c>
      <c r="L18" t="s">
        <v>15</v>
      </c>
      <c r="M18">
        <v>321466</v>
      </c>
      <c r="N18" t="s">
        <v>38</v>
      </c>
      <c r="O18" t="s">
        <v>116</v>
      </c>
      <c r="P18" t="s">
        <v>118</v>
      </c>
      <c r="Q18">
        <v>1</v>
      </c>
      <c r="R18" t="s">
        <v>12</v>
      </c>
      <c r="S18" s="27">
        <v>1044772910.8927</v>
      </c>
    </row>
    <row r="19" spans="1:19" customFormat="1" x14ac:dyDescent="0.45">
      <c r="A19" t="s">
        <v>30</v>
      </c>
      <c r="B19" t="s">
        <v>68</v>
      </c>
      <c r="C19" t="s">
        <v>89</v>
      </c>
      <c r="D19" t="s">
        <v>21</v>
      </c>
      <c r="E19">
        <v>7</v>
      </c>
      <c r="F19" t="s">
        <v>15</v>
      </c>
      <c r="G19">
        <v>501</v>
      </c>
      <c r="H19" t="s">
        <v>90</v>
      </c>
      <c r="I19">
        <v>6</v>
      </c>
      <c r="J19" t="s">
        <v>15</v>
      </c>
      <c r="K19" t="s">
        <v>115</v>
      </c>
      <c r="L19" t="s">
        <v>15</v>
      </c>
      <c r="M19">
        <v>321466</v>
      </c>
      <c r="N19" t="s">
        <v>38</v>
      </c>
      <c r="O19" t="s">
        <v>116</v>
      </c>
      <c r="P19" t="s">
        <v>119</v>
      </c>
      <c r="Q19">
        <v>1</v>
      </c>
      <c r="R19" t="s">
        <v>12</v>
      </c>
      <c r="S19" s="27">
        <v>313557659.99632001</v>
      </c>
    </row>
    <row r="20" spans="1:19" customFormat="1" x14ac:dyDescent="0.45">
      <c r="A20" t="s">
        <v>30</v>
      </c>
      <c r="B20" t="s">
        <v>68</v>
      </c>
      <c r="C20" t="s">
        <v>89</v>
      </c>
      <c r="D20" t="s">
        <v>22</v>
      </c>
      <c r="E20">
        <v>7</v>
      </c>
      <c r="F20" t="s">
        <v>15</v>
      </c>
      <c r="G20">
        <v>501</v>
      </c>
      <c r="H20" t="s">
        <v>90</v>
      </c>
      <c r="I20">
        <v>6</v>
      </c>
      <c r="J20" t="s">
        <v>15</v>
      </c>
      <c r="K20" t="s">
        <v>115</v>
      </c>
      <c r="L20" t="s">
        <v>15</v>
      </c>
      <c r="M20">
        <v>321467</v>
      </c>
      <c r="N20" t="s">
        <v>39</v>
      </c>
      <c r="O20" t="s">
        <v>15</v>
      </c>
      <c r="P20" t="s">
        <v>120</v>
      </c>
      <c r="Q20">
        <v>1</v>
      </c>
      <c r="R20" t="s">
        <v>12</v>
      </c>
      <c r="S20" s="27">
        <v>25328771.555661</v>
      </c>
    </row>
    <row r="21" spans="1:19" customFormat="1" x14ac:dyDescent="0.45">
      <c r="A21" t="s">
        <v>30</v>
      </c>
      <c r="B21" t="s">
        <v>68</v>
      </c>
      <c r="C21" t="s">
        <v>89</v>
      </c>
      <c r="D21" t="s">
        <v>22</v>
      </c>
      <c r="E21">
        <v>7</v>
      </c>
      <c r="F21" t="s">
        <v>15</v>
      </c>
      <c r="G21">
        <v>501</v>
      </c>
      <c r="H21" t="s">
        <v>90</v>
      </c>
      <c r="I21">
        <v>6</v>
      </c>
      <c r="J21" t="s">
        <v>15</v>
      </c>
      <c r="K21" t="s">
        <v>115</v>
      </c>
      <c r="L21" t="s">
        <v>15</v>
      </c>
      <c r="M21">
        <v>321467</v>
      </c>
      <c r="N21" t="s">
        <v>39</v>
      </c>
      <c r="O21" t="s">
        <v>116</v>
      </c>
      <c r="P21" t="s">
        <v>121</v>
      </c>
      <c r="Q21">
        <v>1</v>
      </c>
      <c r="R21" t="s">
        <v>12</v>
      </c>
      <c r="S21" s="27">
        <v>392896710.27866</v>
      </c>
    </row>
    <row r="22" spans="1:19" customFormat="1" x14ac:dyDescent="0.45">
      <c r="A22" t="s">
        <v>30</v>
      </c>
      <c r="B22" t="s">
        <v>68</v>
      </c>
      <c r="C22" t="s">
        <v>89</v>
      </c>
      <c r="D22" t="s">
        <v>22</v>
      </c>
      <c r="E22">
        <v>7</v>
      </c>
      <c r="F22" t="s">
        <v>15</v>
      </c>
      <c r="G22">
        <v>501</v>
      </c>
      <c r="H22" t="s">
        <v>90</v>
      </c>
      <c r="I22">
        <v>6</v>
      </c>
      <c r="J22" t="s">
        <v>15</v>
      </c>
      <c r="K22" t="s">
        <v>115</v>
      </c>
      <c r="L22" t="s">
        <v>15</v>
      </c>
      <c r="M22">
        <v>321467</v>
      </c>
      <c r="N22" t="s">
        <v>39</v>
      </c>
      <c r="O22" t="s">
        <v>116</v>
      </c>
      <c r="P22" t="s">
        <v>122</v>
      </c>
      <c r="Q22">
        <v>1</v>
      </c>
      <c r="R22" t="s">
        <v>12</v>
      </c>
      <c r="S22" s="27">
        <v>411861978.96157998</v>
      </c>
    </row>
    <row r="23" spans="1:19" customFormat="1" x14ac:dyDescent="0.45">
      <c r="A23" t="s">
        <v>30</v>
      </c>
      <c r="B23" t="s">
        <v>68</v>
      </c>
      <c r="C23" t="s">
        <v>89</v>
      </c>
      <c r="D23" t="s">
        <v>22</v>
      </c>
      <c r="E23">
        <v>7</v>
      </c>
      <c r="F23" t="s">
        <v>15</v>
      </c>
      <c r="G23">
        <v>501</v>
      </c>
      <c r="H23" t="s">
        <v>90</v>
      </c>
      <c r="I23">
        <v>6</v>
      </c>
      <c r="J23" t="s">
        <v>15</v>
      </c>
      <c r="K23" t="s">
        <v>115</v>
      </c>
      <c r="L23" t="s">
        <v>15</v>
      </c>
      <c r="M23">
        <v>321467</v>
      </c>
      <c r="N23" t="s">
        <v>39</v>
      </c>
      <c r="O23" t="s">
        <v>116</v>
      </c>
      <c r="P23" t="s">
        <v>123</v>
      </c>
      <c r="Q23">
        <v>1</v>
      </c>
      <c r="R23" t="s">
        <v>12</v>
      </c>
      <c r="S23" s="27">
        <v>62944858.030023001</v>
      </c>
    </row>
    <row r="24" spans="1:19" customFormat="1" x14ac:dyDescent="0.45">
      <c r="A24" t="s">
        <v>30</v>
      </c>
      <c r="B24" t="s">
        <v>68</v>
      </c>
      <c r="C24" t="s">
        <v>89</v>
      </c>
      <c r="D24" t="s">
        <v>20</v>
      </c>
      <c r="E24">
        <v>7</v>
      </c>
      <c r="F24" t="s">
        <v>15</v>
      </c>
      <c r="G24">
        <v>501</v>
      </c>
      <c r="H24" t="s">
        <v>90</v>
      </c>
      <c r="I24">
        <v>1383</v>
      </c>
      <c r="J24" t="s">
        <v>32</v>
      </c>
      <c r="K24" t="s">
        <v>115</v>
      </c>
      <c r="L24" t="s">
        <v>15</v>
      </c>
      <c r="M24">
        <v>321470</v>
      </c>
      <c r="N24" t="s">
        <v>40</v>
      </c>
      <c r="O24" t="s">
        <v>116</v>
      </c>
      <c r="P24" t="s">
        <v>124</v>
      </c>
      <c r="Q24">
        <v>1</v>
      </c>
      <c r="R24" t="s">
        <v>12</v>
      </c>
      <c r="S24" s="27">
        <v>277132372.01659</v>
      </c>
    </row>
    <row r="25" spans="1:19" customFormat="1" x14ac:dyDescent="0.45">
      <c r="A25" t="s">
        <v>30</v>
      </c>
      <c r="B25" t="s">
        <v>68</v>
      </c>
      <c r="C25" t="s">
        <v>89</v>
      </c>
      <c r="D25" t="s">
        <v>21</v>
      </c>
      <c r="E25">
        <v>8</v>
      </c>
      <c r="F25" t="s">
        <v>16</v>
      </c>
      <c r="G25">
        <v>501</v>
      </c>
      <c r="H25" t="s">
        <v>90</v>
      </c>
      <c r="I25">
        <v>5</v>
      </c>
      <c r="J25" t="s">
        <v>16</v>
      </c>
      <c r="K25" t="s">
        <v>125</v>
      </c>
      <c r="L25" t="s">
        <v>16</v>
      </c>
      <c r="M25">
        <v>321466</v>
      </c>
      <c r="N25" t="s">
        <v>38</v>
      </c>
      <c r="O25" t="s">
        <v>126</v>
      </c>
      <c r="P25" t="s">
        <v>127</v>
      </c>
      <c r="Q25">
        <v>1</v>
      </c>
      <c r="R25" t="s">
        <v>12</v>
      </c>
      <c r="S25" s="27">
        <v>4517655759.0448999</v>
      </c>
    </row>
    <row r="26" spans="1:19" customFormat="1" x14ac:dyDescent="0.45">
      <c r="A26" t="s">
        <v>30</v>
      </c>
      <c r="B26" t="s">
        <v>68</v>
      </c>
      <c r="C26" t="s">
        <v>89</v>
      </c>
      <c r="D26" t="s">
        <v>22</v>
      </c>
      <c r="E26">
        <v>8</v>
      </c>
      <c r="F26" t="s">
        <v>16</v>
      </c>
      <c r="G26">
        <v>501</v>
      </c>
      <c r="H26" t="s">
        <v>90</v>
      </c>
      <c r="I26">
        <v>5</v>
      </c>
      <c r="J26" t="s">
        <v>16</v>
      </c>
      <c r="K26" t="s">
        <v>125</v>
      </c>
      <c r="L26" t="s">
        <v>16</v>
      </c>
      <c r="M26">
        <v>321467</v>
      </c>
      <c r="N26" t="s">
        <v>39</v>
      </c>
      <c r="O26" t="s">
        <v>126</v>
      </c>
      <c r="P26" t="s">
        <v>128</v>
      </c>
      <c r="Q26">
        <v>1</v>
      </c>
      <c r="R26" t="s">
        <v>12</v>
      </c>
      <c r="S26" s="27">
        <v>321892321.07458001</v>
      </c>
    </row>
    <row r="27" spans="1:19" customFormat="1" x14ac:dyDescent="0.45">
      <c r="A27" t="s">
        <v>30</v>
      </c>
      <c r="B27" t="s">
        <v>68</v>
      </c>
      <c r="C27" t="s">
        <v>89</v>
      </c>
      <c r="D27" t="s">
        <v>22</v>
      </c>
      <c r="E27">
        <v>8</v>
      </c>
      <c r="F27" t="s">
        <v>16</v>
      </c>
      <c r="G27">
        <v>501</v>
      </c>
      <c r="H27" t="s">
        <v>90</v>
      </c>
      <c r="I27">
        <v>5</v>
      </c>
      <c r="J27" t="s">
        <v>16</v>
      </c>
      <c r="K27" t="s">
        <v>125</v>
      </c>
      <c r="L27" t="s">
        <v>16</v>
      </c>
      <c r="M27">
        <v>321467</v>
      </c>
      <c r="N27" t="s">
        <v>39</v>
      </c>
      <c r="O27" t="s">
        <v>126</v>
      </c>
      <c r="P27" t="s">
        <v>129</v>
      </c>
      <c r="Q27">
        <v>1</v>
      </c>
      <c r="R27" t="s">
        <v>12</v>
      </c>
      <c r="S27" s="27">
        <v>162657736.21215999</v>
      </c>
    </row>
    <row r="28" spans="1:19" customFormat="1" x14ac:dyDescent="0.45">
      <c r="A28" t="s">
        <v>30</v>
      </c>
      <c r="B28" t="s">
        <v>68</v>
      </c>
      <c r="C28" t="s">
        <v>89</v>
      </c>
      <c r="D28" t="s">
        <v>22</v>
      </c>
      <c r="E28">
        <v>9</v>
      </c>
      <c r="F28" t="s">
        <v>17</v>
      </c>
      <c r="G28">
        <v>501</v>
      </c>
      <c r="H28" t="s">
        <v>90</v>
      </c>
      <c r="I28">
        <v>7</v>
      </c>
      <c r="J28" t="s">
        <v>42</v>
      </c>
      <c r="K28" t="s">
        <v>130</v>
      </c>
      <c r="L28" t="s">
        <v>131</v>
      </c>
      <c r="M28">
        <v>321467</v>
      </c>
      <c r="N28" t="s">
        <v>39</v>
      </c>
      <c r="O28" t="s">
        <v>132</v>
      </c>
      <c r="P28" t="s">
        <v>133</v>
      </c>
      <c r="Q28">
        <v>1</v>
      </c>
      <c r="R28" t="s">
        <v>12</v>
      </c>
      <c r="S28" s="27">
        <v>46819306.287179999</v>
      </c>
    </row>
    <row r="29" spans="1:19" customFormat="1" x14ac:dyDescent="0.45">
      <c r="A29" t="s">
        <v>30</v>
      </c>
      <c r="B29" t="s">
        <v>68</v>
      </c>
      <c r="C29" t="s">
        <v>89</v>
      </c>
      <c r="D29" t="s">
        <v>22</v>
      </c>
      <c r="E29">
        <v>9</v>
      </c>
      <c r="F29" t="s">
        <v>17</v>
      </c>
      <c r="G29">
        <v>501</v>
      </c>
      <c r="H29" t="s">
        <v>90</v>
      </c>
      <c r="I29">
        <v>8</v>
      </c>
      <c r="J29" t="s">
        <v>35</v>
      </c>
      <c r="K29" t="s">
        <v>134</v>
      </c>
      <c r="L29" t="s">
        <v>35</v>
      </c>
      <c r="M29">
        <v>321467</v>
      </c>
      <c r="N29" t="s">
        <v>39</v>
      </c>
      <c r="O29" t="s">
        <v>132</v>
      </c>
      <c r="P29" t="s">
        <v>135</v>
      </c>
      <c r="Q29">
        <v>1</v>
      </c>
      <c r="R29" t="s">
        <v>12</v>
      </c>
      <c r="S29" s="27">
        <v>6607398.4879365005</v>
      </c>
    </row>
    <row r="30" spans="1:19" customFormat="1" x14ac:dyDescent="0.45">
      <c r="A30" t="s">
        <v>30</v>
      </c>
      <c r="B30" t="s">
        <v>68</v>
      </c>
      <c r="C30" t="s">
        <v>89</v>
      </c>
      <c r="D30" t="s">
        <v>20</v>
      </c>
      <c r="E30">
        <v>9</v>
      </c>
      <c r="F30" t="s">
        <v>17</v>
      </c>
      <c r="G30">
        <v>501</v>
      </c>
      <c r="H30" t="s">
        <v>90</v>
      </c>
      <c r="I30">
        <v>1382</v>
      </c>
      <c r="J30" t="s">
        <v>34</v>
      </c>
      <c r="K30" t="s">
        <v>130</v>
      </c>
      <c r="L30" t="s">
        <v>131</v>
      </c>
      <c r="M30">
        <v>321470</v>
      </c>
      <c r="N30" t="s">
        <v>40</v>
      </c>
      <c r="O30" t="s">
        <v>132</v>
      </c>
      <c r="P30" t="s">
        <v>136</v>
      </c>
      <c r="Q30">
        <v>1</v>
      </c>
      <c r="R30" t="s">
        <v>12</v>
      </c>
      <c r="S30" s="27">
        <v>154706241.71647999</v>
      </c>
    </row>
    <row r="31" spans="1:19" customFormat="1" x14ac:dyDescent="0.45">
      <c r="A31" t="s">
        <v>30</v>
      </c>
      <c r="B31" t="s">
        <v>68</v>
      </c>
      <c r="C31" t="s">
        <v>89</v>
      </c>
      <c r="D31" t="s">
        <v>20</v>
      </c>
      <c r="E31">
        <v>9</v>
      </c>
      <c r="F31" t="s">
        <v>17</v>
      </c>
      <c r="G31">
        <v>501</v>
      </c>
      <c r="H31" t="s">
        <v>90</v>
      </c>
      <c r="I31">
        <v>1382</v>
      </c>
      <c r="J31" t="s">
        <v>34</v>
      </c>
      <c r="K31" t="s">
        <v>130</v>
      </c>
      <c r="L31" t="s">
        <v>131</v>
      </c>
      <c r="M31">
        <v>321472</v>
      </c>
      <c r="N31" t="s">
        <v>41</v>
      </c>
      <c r="O31" t="s">
        <v>132</v>
      </c>
      <c r="P31" t="s">
        <v>137</v>
      </c>
      <c r="Q31">
        <v>1</v>
      </c>
      <c r="R31" t="s">
        <v>12</v>
      </c>
      <c r="S31" s="27">
        <v>20637898.68668</v>
      </c>
    </row>
    <row r="32" spans="1:19" customFormat="1" x14ac:dyDescent="0.45">
      <c r="A32" t="s">
        <v>30</v>
      </c>
      <c r="B32" t="s">
        <v>68</v>
      </c>
      <c r="C32" t="s">
        <v>89</v>
      </c>
      <c r="D32" t="s">
        <v>22</v>
      </c>
      <c r="E32">
        <v>10</v>
      </c>
      <c r="F32" t="s">
        <v>18</v>
      </c>
      <c r="G32">
        <v>501</v>
      </c>
      <c r="H32" t="s">
        <v>90</v>
      </c>
      <c r="I32">
        <v>9</v>
      </c>
      <c r="J32" t="s">
        <v>36</v>
      </c>
      <c r="K32" t="s">
        <v>138</v>
      </c>
      <c r="L32" t="s">
        <v>36</v>
      </c>
      <c r="M32">
        <v>321467</v>
      </c>
      <c r="N32" t="s">
        <v>39</v>
      </c>
      <c r="O32" t="s">
        <v>139</v>
      </c>
      <c r="P32" t="s">
        <v>140</v>
      </c>
      <c r="Q32">
        <v>1</v>
      </c>
      <c r="R32" t="s">
        <v>12</v>
      </c>
      <c r="S32" s="27">
        <v>59448200.967988998</v>
      </c>
    </row>
    <row r="33" spans="1:19" customFormat="1" x14ac:dyDescent="0.45">
      <c r="A33" t="s">
        <v>30</v>
      </c>
      <c r="B33" t="s">
        <v>68</v>
      </c>
      <c r="C33" t="s">
        <v>89</v>
      </c>
      <c r="D33" t="s">
        <v>22</v>
      </c>
      <c r="E33">
        <v>13</v>
      </c>
      <c r="F33" t="s">
        <v>19</v>
      </c>
      <c r="G33">
        <v>501</v>
      </c>
      <c r="H33" t="s">
        <v>90</v>
      </c>
      <c r="I33">
        <v>1</v>
      </c>
      <c r="J33" t="s">
        <v>14</v>
      </c>
      <c r="K33" t="s">
        <v>141</v>
      </c>
      <c r="L33" t="s">
        <v>14</v>
      </c>
      <c r="M33">
        <v>212105</v>
      </c>
      <c r="N33" t="s">
        <v>45</v>
      </c>
      <c r="O33" t="s">
        <v>142</v>
      </c>
      <c r="P33" t="s">
        <v>143</v>
      </c>
      <c r="Q33">
        <v>1</v>
      </c>
      <c r="R33" t="s">
        <v>12</v>
      </c>
      <c r="S33" s="27">
        <v>330527196.29091001</v>
      </c>
    </row>
    <row r="34" spans="1:19" customFormat="1" x14ac:dyDescent="0.45">
      <c r="A34" t="s">
        <v>30</v>
      </c>
      <c r="B34" t="s">
        <v>68</v>
      </c>
      <c r="C34" t="s">
        <v>89</v>
      </c>
      <c r="D34" t="s">
        <v>22</v>
      </c>
      <c r="E34">
        <v>13</v>
      </c>
      <c r="F34" t="s">
        <v>19</v>
      </c>
      <c r="G34">
        <v>501</v>
      </c>
      <c r="H34" t="s">
        <v>90</v>
      </c>
      <c r="I34">
        <v>1</v>
      </c>
      <c r="J34" t="s">
        <v>14</v>
      </c>
      <c r="K34" t="s">
        <v>141</v>
      </c>
      <c r="L34" t="s">
        <v>14</v>
      </c>
      <c r="M34">
        <v>212107</v>
      </c>
      <c r="N34" t="s">
        <v>46</v>
      </c>
      <c r="O34" t="s">
        <v>142</v>
      </c>
      <c r="P34" t="s">
        <v>73</v>
      </c>
      <c r="Q34">
        <v>1</v>
      </c>
      <c r="R34" t="s">
        <v>12</v>
      </c>
      <c r="S34" s="27">
        <v>179980714.24765</v>
      </c>
    </row>
    <row r="35" spans="1:19" customFormat="1" x14ac:dyDescent="0.45">
      <c r="A35" t="s">
        <v>30</v>
      </c>
      <c r="B35" t="s">
        <v>68</v>
      </c>
      <c r="C35" t="s">
        <v>89</v>
      </c>
      <c r="D35" t="s">
        <v>22</v>
      </c>
      <c r="E35">
        <v>13</v>
      </c>
      <c r="F35" t="s">
        <v>19</v>
      </c>
      <c r="G35">
        <v>501</v>
      </c>
      <c r="H35" t="s">
        <v>90</v>
      </c>
      <c r="I35">
        <v>1</v>
      </c>
      <c r="J35" t="s">
        <v>14</v>
      </c>
      <c r="K35" t="s">
        <v>141</v>
      </c>
      <c r="L35" t="s">
        <v>14</v>
      </c>
      <c r="M35">
        <v>321608</v>
      </c>
      <c r="N35" t="s">
        <v>53</v>
      </c>
      <c r="O35" t="s">
        <v>142</v>
      </c>
      <c r="P35" t="s">
        <v>144</v>
      </c>
      <c r="Q35">
        <v>1</v>
      </c>
      <c r="R35" t="s">
        <v>12</v>
      </c>
      <c r="S35" s="27">
        <v>67187544.999825001</v>
      </c>
    </row>
    <row r="36" spans="1:19" customFormat="1" x14ac:dyDescent="0.45">
      <c r="A36" t="s">
        <v>30</v>
      </c>
      <c r="B36" t="s">
        <v>68</v>
      </c>
      <c r="C36" t="s">
        <v>89</v>
      </c>
      <c r="D36" t="s">
        <v>22</v>
      </c>
      <c r="E36">
        <v>13</v>
      </c>
      <c r="F36" t="s">
        <v>19</v>
      </c>
      <c r="G36">
        <v>501</v>
      </c>
      <c r="H36" t="s">
        <v>90</v>
      </c>
      <c r="I36">
        <v>1</v>
      </c>
      <c r="J36" t="s">
        <v>14</v>
      </c>
      <c r="K36" t="s">
        <v>141</v>
      </c>
      <c r="L36" t="s">
        <v>14</v>
      </c>
      <c r="M36">
        <v>321617</v>
      </c>
      <c r="N36" t="s">
        <v>69</v>
      </c>
      <c r="O36" t="s">
        <v>142</v>
      </c>
      <c r="P36" t="s">
        <v>75</v>
      </c>
      <c r="Q36">
        <v>1</v>
      </c>
      <c r="R36" t="s">
        <v>12</v>
      </c>
      <c r="S36" s="27">
        <v>238325271.99996999</v>
      </c>
    </row>
    <row r="37" spans="1:19" customFormat="1" x14ac:dyDescent="0.45">
      <c r="A37" t="s">
        <v>30</v>
      </c>
      <c r="B37" t="s">
        <v>68</v>
      </c>
      <c r="C37" t="s">
        <v>89</v>
      </c>
      <c r="D37" t="s">
        <v>21</v>
      </c>
      <c r="E37">
        <v>13</v>
      </c>
      <c r="F37" t="s">
        <v>19</v>
      </c>
      <c r="G37">
        <v>502</v>
      </c>
      <c r="H37" t="s">
        <v>145</v>
      </c>
      <c r="I37">
        <v>1</v>
      </c>
      <c r="J37" t="s">
        <v>14</v>
      </c>
      <c r="K37" t="s">
        <v>91</v>
      </c>
      <c r="L37" t="s">
        <v>19</v>
      </c>
      <c r="M37">
        <v>321451</v>
      </c>
      <c r="N37" t="s">
        <v>51</v>
      </c>
      <c r="O37" t="s">
        <v>92</v>
      </c>
      <c r="P37" t="s">
        <v>93</v>
      </c>
      <c r="Q37">
        <v>1</v>
      </c>
      <c r="R37" t="s">
        <v>12</v>
      </c>
      <c r="S37" s="27">
        <v>2588194680.1185002</v>
      </c>
    </row>
    <row r="38" spans="1:19" customFormat="1" x14ac:dyDescent="0.45">
      <c r="A38" t="s">
        <v>30</v>
      </c>
      <c r="B38" t="s">
        <v>68</v>
      </c>
      <c r="C38" t="s">
        <v>89</v>
      </c>
      <c r="D38" t="s">
        <v>22</v>
      </c>
      <c r="E38">
        <v>13</v>
      </c>
      <c r="F38" t="s">
        <v>19</v>
      </c>
      <c r="G38">
        <v>502</v>
      </c>
      <c r="H38" t="s">
        <v>145</v>
      </c>
      <c r="I38">
        <v>1</v>
      </c>
      <c r="J38" t="s">
        <v>14</v>
      </c>
      <c r="K38" t="s">
        <v>91</v>
      </c>
      <c r="L38" t="s">
        <v>19</v>
      </c>
      <c r="M38">
        <v>321401</v>
      </c>
      <c r="N38" t="s">
        <v>47</v>
      </c>
      <c r="O38" t="s">
        <v>92</v>
      </c>
      <c r="P38" t="s">
        <v>94</v>
      </c>
      <c r="Q38">
        <v>1</v>
      </c>
      <c r="R38" t="s">
        <v>12</v>
      </c>
      <c r="S38" s="27">
        <v>377013172.51986998</v>
      </c>
    </row>
    <row r="39" spans="1:19" customFormat="1" x14ac:dyDescent="0.45">
      <c r="A39" t="s">
        <v>30</v>
      </c>
      <c r="B39" t="s">
        <v>68</v>
      </c>
      <c r="C39" t="s">
        <v>89</v>
      </c>
      <c r="D39" t="s">
        <v>22</v>
      </c>
      <c r="E39">
        <v>13</v>
      </c>
      <c r="F39" t="s">
        <v>19</v>
      </c>
      <c r="G39">
        <v>502</v>
      </c>
      <c r="H39" t="s">
        <v>145</v>
      </c>
      <c r="I39">
        <v>1</v>
      </c>
      <c r="J39" t="s">
        <v>14</v>
      </c>
      <c r="K39" t="s">
        <v>91</v>
      </c>
      <c r="L39" t="s">
        <v>19</v>
      </c>
      <c r="M39">
        <v>321401</v>
      </c>
      <c r="N39" t="s">
        <v>47</v>
      </c>
      <c r="O39" t="s">
        <v>92</v>
      </c>
      <c r="P39" t="s">
        <v>95</v>
      </c>
      <c r="Q39">
        <v>1</v>
      </c>
      <c r="R39" t="s">
        <v>12</v>
      </c>
      <c r="S39" s="27">
        <v>15430936.142584</v>
      </c>
    </row>
    <row r="40" spans="1:19" customFormat="1" x14ac:dyDescent="0.45">
      <c r="A40" t="s">
        <v>30</v>
      </c>
      <c r="B40" t="s">
        <v>68</v>
      </c>
      <c r="C40" t="s">
        <v>89</v>
      </c>
      <c r="D40" t="s">
        <v>22</v>
      </c>
      <c r="E40">
        <v>13</v>
      </c>
      <c r="F40" t="s">
        <v>19</v>
      </c>
      <c r="G40">
        <v>502</v>
      </c>
      <c r="H40" t="s">
        <v>145</v>
      </c>
      <c r="I40">
        <v>1</v>
      </c>
      <c r="J40" t="s">
        <v>14</v>
      </c>
      <c r="K40" t="s">
        <v>91</v>
      </c>
      <c r="L40" t="s">
        <v>19</v>
      </c>
      <c r="M40">
        <v>321401</v>
      </c>
      <c r="N40" t="s">
        <v>47</v>
      </c>
      <c r="O40" t="s">
        <v>92</v>
      </c>
      <c r="P40" t="s">
        <v>96</v>
      </c>
      <c r="Q40">
        <v>1</v>
      </c>
      <c r="R40" t="s">
        <v>12</v>
      </c>
      <c r="S40" s="27">
        <v>29999999.999986999</v>
      </c>
    </row>
    <row r="41" spans="1:19" customFormat="1" x14ac:dyDescent="0.45">
      <c r="A41" t="s">
        <v>30</v>
      </c>
      <c r="B41" t="s">
        <v>68</v>
      </c>
      <c r="C41" t="s">
        <v>89</v>
      </c>
      <c r="D41" t="s">
        <v>22</v>
      </c>
      <c r="E41">
        <v>13</v>
      </c>
      <c r="F41" t="s">
        <v>19</v>
      </c>
      <c r="G41">
        <v>502</v>
      </c>
      <c r="H41" t="s">
        <v>145</v>
      </c>
      <c r="I41">
        <v>1</v>
      </c>
      <c r="J41" t="s">
        <v>14</v>
      </c>
      <c r="K41" t="s">
        <v>91</v>
      </c>
      <c r="L41" t="s">
        <v>19</v>
      </c>
      <c r="M41">
        <v>321401</v>
      </c>
      <c r="N41" t="s">
        <v>47</v>
      </c>
      <c r="O41" t="s">
        <v>92</v>
      </c>
      <c r="P41" t="s">
        <v>97</v>
      </c>
      <c r="Q41">
        <v>1</v>
      </c>
      <c r="R41" t="s">
        <v>12</v>
      </c>
      <c r="S41" s="27">
        <v>28120485.925629001</v>
      </c>
    </row>
    <row r="42" spans="1:19" customFormat="1" x14ac:dyDescent="0.45">
      <c r="A42" t="s">
        <v>30</v>
      </c>
      <c r="B42" t="s">
        <v>68</v>
      </c>
      <c r="C42" t="s">
        <v>89</v>
      </c>
      <c r="D42" t="s">
        <v>22</v>
      </c>
      <c r="E42">
        <v>13</v>
      </c>
      <c r="F42" t="s">
        <v>19</v>
      </c>
      <c r="G42">
        <v>502</v>
      </c>
      <c r="H42" t="s">
        <v>145</v>
      </c>
      <c r="I42">
        <v>1</v>
      </c>
      <c r="J42" t="s">
        <v>14</v>
      </c>
      <c r="K42" t="s">
        <v>91</v>
      </c>
      <c r="L42" t="s">
        <v>19</v>
      </c>
      <c r="M42">
        <v>321401</v>
      </c>
      <c r="N42" t="s">
        <v>47</v>
      </c>
      <c r="O42" t="s">
        <v>92</v>
      </c>
      <c r="P42" t="s">
        <v>98</v>
      </c>
      <c r="Q42">
        <v>1</v>
      </c>
      <c r="R42" t="s">
        <v>12</v>
      </c>
      <c r="S42" s="27">
        <v>172079999.99998999</v>
      </c>
    </row>
    <row r="43" spans="1:19" customFormat="1" x14ac:dyDescent="0.45">
      <c r="A43" t="s">
        <v>30</v>
      </c>
      <c r="B43" t="s">
        <v>68</v>
      </c>
      <c r="C43" t="s">
        <v>89</v>
      </c>
      <c r="D43" t="s">
        <v>22</v>
      </c>
      <c r="E43">
        <v>13</v>
      </c>
      <c r="F43" t="s">
        <v>19</v>
      </c>
      <c r="G43">
        <v>502</v>
      </c>
      <c r="H43" t="s">
        <v>145</v>
      </c>
      <c r="I43">
        <v>1</v>
      </c>
      <c r="J43" t="s">
        <v>14</v>
      </c>
      <c r="K43" t="s">
        <v>91</v>
      </c>
      <c r="L43" t="s">
        <v>19</v>
      </c>
      <c r="M43">
        <v>321401</v>
      </c>
      <c r="N43" t="s">
        <v>47</v>
      </c>
      <c r="O43" t="s">
        <v>92</v>
      </c>
      <c r="P43" t="s">
        <v>99</v>
      </c>
      <c r="Q43">
        <v>1</v>
      </c>
      <c r="R43" t="s">
        <v>12</v>
      </c>
      <c r="S43" s="27">
        <v>217352114.4102</v>
      </c>
    </row>
    <row r="44" spans="1:19" customFormat="1" x14ac:dyDescent="0.45">
      <c r="A44" t="s">
        <v>30</v>
      </c>
      <c r="B44" t="s">
        <v>68</v>
      </c>
      <c r="C44" t="s">
        <v>89</v>
      </c>
      <c r="D44" t="s">
        <v>21</v>
      </c>
      <c r="E44">
        <v>13</v>
      </c>
      <c r="F44" t="s">
        <v>19</v>
      </c>
      <c r="G44">
        <v>502</v>
      </c>
      <c r="H44" t="s">
        <v>145</v>
      </c>
      <c r="I44">
        <v>1</v>
      </c>
      <c r="J44" t="s">
        <v>14</v>
      </c>
      <c r="K44" t="s">
        <v>91</v>
      </c>
      <c r="L44" t="s">
        <v>19</v>
      </c>
      <c r="M44">
        <v>321450</v>
      </c>
      <c r="N44" t="s">
        <v>50</v>
      </c>
      <c r="O44" t="s">
        <v>100</v>
      </c>
      <c r="P44" t="s">
        <v>101</v>
      </c>
      <c r="Q44">
        <v>1</v>
      </c>
      <c r="R44" t="s">
        <v>12</v>
      </c>
      <c r="S44" s="27">
        <v>224896967.99996999</v>
      </c>
    </row>
    <row r="45" spans="1:19" customFormat="1" x14ac:dyDescent="0.45">
      <c r="A45" t="s">
        <v>30</v>
      </c>
      <c r="B45" t="s">
        <v>68</v>
      </c>
      <c r="C45" t="s">
        <v>89</v>
      </c>
      <c r="D45" t="s">
        <v>22</v>
      </c>
      <c r="E45">
        <v>13</v>
      </c>
      <c r="F45" t="s">
        <v>19</v>
      </c>
      <c r="G45">
        <v>502</v>
      </c>
      <c r="H45" t="s">
        <v>145</v>
      </c>
      <c r="I45">
        <v>1</v>
      </c>
      <c r="J45" t="s">
        <v>14</v>
      </c>
      <c r="K45" t="s">
        <v>91</v>
      </c>
      <c r="L45" t="s">
        <v>19</v>
      </c>
      <c r="M45">
        <v>321402</v>
      </c>
      <c r="N45" t="s">
        <v>48</v>
      </c>
      <c r="O45" t="s">
        <v>100</v>
      </c>
      <c r="P45" t="s">
        <v>102</v>
      </c>
      <c r="Q45">
        <v>1</v>
      </c>
      <c r="R45" t="s">
        <v>12</v>
      </c>
      <c r="S45" s="27">
        <v>38013525.789546996</v>
      </c>
    </row>
    <row r="46" spans="1:19" customFormat="1" x14ac:dyDescent="0.45">
      <c r="A46" t="s">
        <v>30</v>
      </c>
      <c r="B46" t="s">
        <v>68</v>
      </c>
      <c r="C46" t="s">
        <v>89</v>
      </c>
      <c r="D46" t="s">
        <v>20</v>
      </c>
      <c r="E46">
        <v>13</v>
      </c>
      <c r="F46" t="s">
        <v>19</v>
      </c>
      <c r="G46">
        <v>502</v>
      </c>
      <c r="H46" t="s">
        <v>145</v>
      </c>
      <c r="I46">
        <v>9998</v>
      </c>
      <c r="J46" t="s">
        <v>44</v>
      </c>
      <c r="K46" t="s">
        <v>91</v>
      </c>
      <c r="L46" t="s">
        <v>19</v>
      </c>
      <c r="M46">
        <v>321403</v>
      </c>
      <c r="N46" t="s">
        <v>49</v>
      </c>
      <c r="O46" t="s">
        <v>103</v>
      </c>
      <c r="P46" t="s">
        <v>104</v>
      </c>
      <c r="Q46">
        <v>1</v>
      </c>
      <c r="R46" t="s">
        <v>12</v>
      </c>
      <c r="S46" s="27">
        <v>957041996.24773002</v>
      </c>
    </row>
    <row r="47" spans="1:19" customFormat="1" x14ac:dyDescent="0.45">
      <c r="A47" t="s">
        <v>30</v>
      </c>
      <c r="B47" t="s">
        <v>68</v>
      </c>
      <c r="C47" t="s">
        <v>89</v>
      </c>
      <c r="D47" t="s">
        <v>20</v>
      </c>
      <c r="E47">
        <v>13</v>
      </c>
      <c r="F47" t="s">
        <v>19</v>
      </c>
      <c r="G47">
        <v>502</v>
      </c>
      <c r="H47" t="s">
        <v>145</v>
      </c>
      <c r="I47">
        <v>9998</v>
      </c>
      <c r="J47" t="s">
        <v>44</v>
      </c>
      <c r="K47" t="s">
        <v>91</v>
      </c>
      <c r="L47" t="s">
        <v>19</v>
      </c>
      <c r="M47">
        <v>321403</v>
      </c>
      <c r="N47" t="s">
        <v>49</v>
      </c>
      <c r="O47" t="s">
        <v>103</v>
      </c>
      <c r="P47" t="s">
        <v>105</v>
      </c>
      <c r="Q47">
        <v>1</v>
      </c>
      <c r="R47" t="s">
        <v>12</v>
      </c>
      <c r="S47" s="27">
        <v>1334992957.6647</v>
      </c>
    </row>
    <row r="48" spans="1:19" customFormat="1" x14ac:dyDescent="0.45">
      <c r="A48" t="s">
        <v>30</v>
      </c>
      <c r="B48" t="s">
        <v>68</v>
      </c>
      <c r="C48" t="s">
        <v>89</v>
      </c>
      <c r="D48" t="s">
        <v>20</v>
      </c>
      <c r="E48">
        <v>13</v>
      </c>
      <c r="F48" t="s">
        <v>19</v>
      </c>
      <c r="G48">
        <v>502</v>
      </c>
      <c r="H48" t="s">
        <v>145</v>
      </c>
      <c r="I48">
        <v>9998</v>
      </c>
      <c r="J48" t="s">
        <v>44</v>
      </c>
      <c r="K48" t="s">
        <v>91</v>
      </c>
      <c r="L48" t="s">
        <v>19</v>
      </c>
      <c r="M48">
        <v>321463</v>
      </c>
      <c r="N48" t="s">
        <v>52</v>
      </c>
      <c r="O48" t="s">
        <v>106</v>
      </c>
      <c r="P48" t="s">
        <v>107</v>
      </c>
      <c r="Q48">
        <v>1</v>
      </c>
      <c r="R48" t="s">
        <v>12</v>
      </c>
      <c r="S48" s="27">
        <v>19786131.901439998</v>
      </c>
    </row>
    <row r="49" spans="1:19" customFormat="1" x14ac:dyDescent="0.45">
      <c r="A49" t="s">
        <v>30</v>
      </c>
      <c r="B49" t="s">
        <v>68</v>
      </c>
      <c r="C49" t="s">
        <v>89</v>
      </c>
      <c r="D49" t="s">
        <v>21</v>
      </c>
      <c r="E49">
        <v>1</v>
      </c>
      <c r="F49" t="s">
        <v>11</v>
      </c>
      <c r="G49">
        <v>502</v>
      </c>
      <c r="H49" t="s">
        <v>145</v>
      </c>
      <c r="I49">
        <v>4</v>
      </c>
      <c r="J49" t="s">
        <v>37</v>
      </c>
      <c r="K49" t="s">
        <v>108</v>
      </c>
      <c r="L49" t="s">
        <v>109</v>
      </c>
      <c r="M49">
        <v>321466</v>
      </c>
      <c r="N49" t="s">
        <v>38</v>
      </c>
      <c r="O49" t="s">
        <v>110</v>
      </c>
      <c r="P49" t="s">
        <v>111</v>
      </c>
      <c r="Q49">
        <v>1</v>
      </c>
      <c r="R49" t="s">
        <v>12</v>
      </c>
      <c r="S49" s="27">
        <v>208460387.51372999</v>
      </c>
    </row>
    <row r="50" spans="1:19" customFormat="1" x14ac:dyDescent="0.45">
      <c r="A50" t="s">
        <v>30</v>
      </c>
      <c r="B50" t="s">
        <v>68</v>
      </c>
      <c r="C50" t="s">
        <v>89</v>
      </c>
      <c r="D50" t="s">
        <v>22</v>
      </c>
      <c r="E50">
        <v>1</v>
      </c>
      <c r="F50" t="s">
        <v>11</v>
      </c>
      <c r="G50">
        <v>502</v>
      </c>
      <c r="H50" t="s">
        <v>145</v>
      </c>
      <c r="I50">
        <v>4</v>
      </c>
      <c r="J50" t="s">
        <v>37</v>
      </c>
      <c r="K50" t="s">
        <v>108</v>
      </c>
      <c r="L50" t="s">
        <v>109</v>
      </c>
      <c r="M50">
        <v>321467</v>
      </c>
      <c r="N50" t="s">
        <v>112</v>
      </c>
      <c r="O50" t="s">
        <v>19</v>
      </c>
      <c r="P50" t="s">
        <v>113</v>
      </c>
      <c r="Q50">
        <v>1</v>
      </c>
      <c r="R50" t="s">
        <v>12</v>
      </c>
      <c r="S50" s="27">
        <v>69208266.352283999</v>
      </c>
    </row>
    <row r="51" spans="1:19" customFormat="1" x14ac:dyDescent="0.45">
      <c r="A51" t="s">
        <v>30</v>
      </c>
      <c r="B51" t="s">
        <v>68</v>
      </c>
      <c r="C51" t="s">
        <v>89</v>
      </c>
      <c r="D51" t="s">
        <v>20</v>
      </c>
      <c r="E51">
        <v>1</v>
      </c>
      <c r="F51" t="s">
        <v>11</v>
      </c>
      <c r="G51">
        <v>502</v>
      </c>
      <c r="H51" t="s">
        <v>145</v>
      </c>
      <c r="I51">
        <v>4</v>
      </c>
      <c r="J51" t="s">
        <v>37</v>
      </c>
      <c r="K51" t="s">
        <v>108</v>
      </c>
      <c r="L51" t="s">
        <v>109</v>
      </c>
      <c r="M51">
        <v>321470</v>
      </c>
      <c r="N51" t="s">
        <v>40</v>
      </c>
      <c r="O51" t="s">
        <v>19</v>
      </c>
      <c r="P51" t="s">
        <v>114</v>
      </c>
      <c r="Q51">
        <v>1</v>
      </c>
      <c r="R51" t="s">
        <v>12</v>
      </c>
      <c r="S51" s="27">
        <v>68705364.282012999</v>
      </c>
    </row>
    <row r="52" spans="1:19" customFormat="1" x14ac:dyDescent="0.45">
      <c r="A52" t="s">
        <v>30</v>
      </c>
      <c r="B52" t="s">
        <v>68</v>
      </c>
      <c r="C52" t="s">
        <v>89</v>
      </c>
      <c r="D52" t="s">
        <v>20</v>
      </c>
      <c r="E52">
        <v>4</v>
      </c>
      <c r="F52" t="s">
        <v>13</v>
      </c>
      <c r="G52">
        <v>502</v>
      </c>
      <c r="H52" t="s">
        <v>145</v>
      </c>
      <c r="I52">
        <v>1384</v>
      </c>
      <c r="J52" t="s">
        <v>31</v>
      </c>
      <c r="K52" t="s">
        <v>146</v>
      </c>
      <c r="L52" t="s">
        <v>31</v>
      </c>
      <c r="M52">
        <v>321470</v>
      </c>
      <c r="N52" t="s">
        <v>40</v>
      </c>
      <c r="O52" t="s">
        <v>147</v>
      </c>
      <c r="P52" t="s">
        <v>148</v>
      </c>
      <c r="Q52">
        <v>1</v>
      </c>
      <c r="R52" t="s">
        <v>12</v>
      </c>
      <c r="S52" s="27">
        <v>509133333.33336997</v>
      </c>
    </row>
    <row r="53" spans="1:19" customFormat="1" x14ac:dyDescent="0.45">
      <c r="A53" t="s">
        <v>30</v>
      </c>
      <c r="B53" t="s">
        <v>68</v>
      </c>
      <c r="C53" t="s">
        <v>89</v>
      </c>
      <c r="D53" t="s">
        <v>21</v>
      </c>
      <c r="E53">
        <v>7</v>
      </c>
      <c r="F53" t="s">
        <v>15</v>
      </c>
      <c r="G53">
        <v>502</v>
      </c>
      <c r="H53" t="s">
        <v>145</v>
      </c>
      <c r="I53">
        <v>6</v>
      </c>
      <c r="J53" t="s">
        <v>15</v>
      </c>
      <c r="K53" t="s">
        <v>115</v>
      </c>
      <c r="L53" t="s">
        <v>15</v>
      </c>
      <c r="M53">
        <v>321466</v>
      </c>
      <c r="N53" t="s">
        <v>38</v>
      </c>
      <c r="O53" t="s">
        <v>116</v>
      </c>
      <c r="P53" t="s">
        <v>117</v>
      </c>
      <c r="Q53">
        <v>1</v>
      </c>
      <c r="R53" t="s">
        <v>12</v>
      </c>
      <c r="S53" s="27">
        <v>11067146720.014</v>
      </c>
    </row>
    <row r="54" spans="1:19" customFormat="1" x14ac:dyDescent="0.45">
      <c r="A54" t="s">
        <v>30</v>
      </c>
      <c r="B54" t="s">
        <v>68</v>
      </c>
      <c r="C54" t="s">
        <v>89</v>
      </c>
      <c r="D54" t="s">
        <v>21</v>
      </c>
      <c r="E54">
        <v>7</v>
      </c>
      <c r="F54" t="s">
        <v>15</v>
      </c>
      <c r="G54">
        <v>502</v>
      </c>
      <c r="H54" t="s">
        <v>145</v>
      </c>
      <c r="I54">
        <v>6</v>
      </c>
      <c r="J54" t="s">
        <v>15</v>
      </c>
      <c r="K54" t="s">
        <v>115</v>
      </c>
      <c r="L54" t="s">
        <v>15</v>
      </c>
      <c r="M54">
        <v>321466</v>
      </c>
      <c r="N54" t="s">
        <v>38</v>
      </c>
      <c r="O54" t="s">
        <v>116</v>
      </c>
      <c r="P54" t="s">
        <v>118</v>
      </c>
      <c r="Q54">
        <v>1</v>
      </c>
      <c r="R54" t="s">
        <v>12</v>
      </c>
      <c r="S54" s="27">
        <v>2024283281.3262</v>
      </c>
    </row>
    <row r="55" spans="1:19" customFormat="1" x14ac:dyDescent="0.45">
      <c r="A55" t="s">
        <v>30</v>
      </c>
      <c r="B55" t="s">
        <v>68</v>
      </c>
      <c r="C55" t="s">
        <v>89</v>
      </c>
      <c r="D55" t="s">
        <v>21</v>
      </c>
      <c r="E55">
        <v>7</v>
      </c>
      <c r="F55" t="s">
        <v>15</v>
      </c>
      <c r="G55">
        <v>502</v>
      </c>
      <c r="H55" t="s">
        <v>145</v>
      </c>
      <c r="I55">
        <v>6</v>
      </c>
      <c r="J55" t="s">
        <v>15</v>
      </c>
      <c r="K55" t="s">
        <v>115</v>
      </c>
      <c r="L55" t="s">
        <v>15</v>
      </c>
      <c r="M55">
        <v>321466</v>
      </c>
      <c r="N55" t="s">
        <v>38</v>
      </c>
      <c r="O55" t="s">
        <v>116</v>
      </c>
      <c r="P55" t="s">
        <v>119</v>
      </c>
      <c r="Q55">
        <v>1</v>
      </c>
      <c r="R55" t="s">
        <v>12</v>
      </c>
      <c r="S55" s="27">
        <v>47328551.997500002</v>
      </c>
    </row>
    <row r="56" spans="1:19" customFormat="1" x14ac:dyDescent="0.45">
      <c r="A56" t="s">
        <v>30</v>
      </c>
      <c r="B56" t="s">
        <v>68</v>
      </c>
      <c r="C56" t="s">
        <v>89</v>
      </c>
      <c r="D56" t="s">
        <v>22</v>
      </c>
      <c r="E56">
        <v>7</v>
      </c>
      <c r="F56" t="s">
        <v>15</v>
      </c>
      <c r="G56">
        <v>502</v>
      </c>
      <c r="H56" t="s">
        <v>145</v>
      </c>
      <c r="I56">
        <v>6</v>
      </c>
      <c r="J56" t="s">
        <v>15</v>
      </c>
      <c r="K56" t="s">
        <v>115</v>
      </c>
      <c r="L56" t="s">
        <v>15</v>
      </c>
      <c r="M56">
        <v>321467</v>
      </c>
      <c r="N56" t="s">
        <v>39</v>
      </c>
      <c r="O56" t="s">
        <v>15</v>
      </c>
      <c r="P56" t="s">
        <v>120</v>
      </c>
      <c r="Q56">
        <v>1</v>
      </c>
      <c r="R56" t="s">
        <v>12</v>
      </c>
      <c r="S56" s="27">
        <v>35201650.868293002</v>
      </c>
    </row>
    <row r="57" spans="1:19" customFormat="1" x14ac:dyDescent="0.45">
      <c r="A57" t="s">
        <v>30</v>
      </c>
      <c r="B57" t="s">
        <v>68</v>
      </c>
      <c r="C57" t="s">
        <v>89</v>
      </c>
      <c r="D57" t="s">
        <v>22</v>
      </c>
      <c r="E57">
        <v>7</v>
      </c>
      <c r="F57" t="s">
        <v>15</v>
      </c>
      <c r="G57">
        <v>502</v>
      </c>
      <c r="H57" t="s">
        <v>145</v>
      </c>
      <c r="I57">
        <v>6</v>
      </c>
      <c r="J57" t="s">
        <v>15</v>
      </c>
      <c r="K57" t="s">
        <v>115</v>
      </c>
      <c r="L57" t="s">
        <v>15</v>
      </c>
      <c r="M57">
        <v>321467</v>
      </c>
      <c r="N57" t="s">
        <v>39</v>
      </c>
      <c r="O57" t="s">
        <v>116</v>
      </c>
      <c r="P57" t="s">
        <v>121</v>
      </c>
      <c r="Q57">
        <v>1</v>
      </c>
      <c r="R57" t="s">
        <v>12</v>
      </c>
      <c r="S57" s="27">
        <v>913756906.94912004</v>
      </c>
    </row>
    <row r="58" spans="1:19" customFormat="1" x14ac:dyDescent="0.45">
      <c r="A58" t="s">
        <v>30</v>
      </c>
      <c r="B58" t="s">
        <v>68</v>
      </c>
      <c r="C58" t="s">
        <v>89</v>
      </c>
      <c r="D58" t="s">
        <v>22</v>
      </c>
      <c r="E58">
        <v>7</v>
      </c>
      <c r="F58" t="s">
        <v>15</v>
      </c>
      <c r="G58">
        <v>502</v>
      </c>
      <c r="H58" t="s">
        <v>145</v>
      </c>
      <c r="I58">
        <v>6</v>
      </c>
      <c r="J58" t="s">
        <v>15</v>
      </c>
      <c r="K58" t="s">
        <v>115</v>
      </c>
      <c r="L58" t="s">
        <v>15</v>
      </c>
      <c r="M58">
        <v>321467</v>
      </c>
      <c r="N58" t="s">
        <v>39</v>
      </c>
      <c r="O58" t="s">
        <v>116</v>
      </c>
      <c r="P58" t="s">
        <v>122</v>
      </c>
      <c r="Q58">
        <v>1</v>
      </c>
      <c r="R58" t="s">
        <v>12</v>
      </c>
      <c r="S58" s="27">
        <v>384345408.98900002</v>
      </c>
    </row>
    <row r="59" spans="1:19" customFormat="1" x14ac:dyDescent="0.45">
      <c r="A59" t="s">
        <v>30</v>
      </c>
      <c r="B59" t="s">
        <v>68</v>
      </c>
      <c r="C59" t="s">
        <v>89</v>
      </c>
      <c r="D59" t="s">
        <v>20</v>
      </c>
      <c r="E59">
        <v>7</v>
      </c>
      <c r="F59" t="s">
        <v>15</v>
      </c>
      <c r="G59">
        <v>502</v>
      </c>
      <c r="H59" t="s">
        <v>145</v>
      </c>
      <c r="I59">
        <v>1383</v>
      </c>
      <c r="J59" t="s">
        <v>32</v>
      </c>
      <c r="K59" t="s">
        <v>115</v>
      </c>
      <c r="L59" t="s">
        <v>15</v>
      </c>
      <c r="M59">
        <v>321470</v>
      </c>
      <c r="N59" t="s">
        <v>40</v>
      </c>
      <c r="O59" t="s">
        <v>116</v>
      </c>
      <c r="P59" t="s">
        <v>124</v>
      </c>
      <c r="Q59">
        <v>1</v>
      </c>
      <c r="R59" t="s">
        <v>12</v>
      </c>
      <c r="S59" s="27">
        <v>303069715.93304002</v>
      </c>
    </row>
    <row r="60" spans="1:19" customFormat="1" x14ac:dyDescent="0.45">
      <c r="A60" t="s">
        <v>30</v>
      </c>
      <c r="B60" t="s">
        <v>68</v>
      </c>
      <c r="C60" t="s">
        <v>89</v>
      </c>
      <c r="D60" t="s">
        <v>21</v>
      </c>
      <c r="E60">
        <v>8</v>
      </c>
      <c r="F60" t="s">
        <v>16</v>
      </c>
      <c r="G60">
        <v>502</v>
      </c>
      <c r="H60" t="s">
        <v>145</v>
      </c>
      <c r="I60">
        <v>5</v>
      </c>
      <c r="J60" t="s">
        <v>16</v>
      </c>
      <c r="K60" t="s">
        <v>125</v>
      </c>
      <c r="L60" t="s">
        <v>16</v>
      </c>
      <c r="M60">
        <v>321466</v>
      </c>
      <c r="N60" t="s">
        <v>38</v>
      </c>
      <c r="O60" t="s">
        <v>126</v>
      </c>
      <c r="P60" t="s">
        <v>127</v>
      </c>
      <c r="Q60">
        <v>1</v>
      </c>
      <c r="R60" t="s">
        <v>12</v>
      </c>
      <c r="S60" s="27">
        <v>4742324472.6744003</v>
      </c>
    </row>
    <row r="61" spans="1:19" customFormat="1" x14ac:dyDescent="0.45">
      <c r="A61" t="s">
        <v>30</v>
      </c>
      <c r="B61" t="s">
        <v>68</v>
      </c>
      <c r="C61" t="s">
        <v>89</v>
      </c>
      <c r="D61" t="s">
        <v>22</v>
      </c>
      <c r="E61">
        <v>8</v>
      </c>
      <c r="F61" t="s">
        <v>16</v>
      </c>
      <c r="G61">
        <v>502</v>
      </c>
      <c r="H61" t="s">
        <v>145</v>
      </c>
      <c r="I61">
        <v>5</v>
      </c>
      <c r="J61" t="s">
        <v>16</v>
      </c>
      <c r="K61" t="s">
        <v>125</v>
      </c>
      <c r="L61" t="s">
        <v>16</v>
      </c>
      <c r="M61">
        <v>321467</v>
      </c>
      <c r="N61" t="s">
        <v>39</v>
      </c>
      <c r="O61" t="s">
        <v>126</v>
      </c>
      <c r="P61" t="s">
        <v>128</v>
      </c>
      <c r="Q61">
        <v>1</v>
      </c>
      <c r="R61" t="s">
        <v>12</v>
      </c>
      <c r="S61" s="27">
        <v>215597255.88844001</v>
      </c>
    </row>
    <row r="62" spans="1:19" customFormat="1" x14ac:dyDescent="0.45">
      <c r="A62" t="s">
        <v>30</v>
      </c>
      <c r="B62" t="s">
        <v>68</v>
      </c>
      <c r="C62" t="s">
        <v>89</v>
      </c>
      <c r="D62" t="s">
        <v>22</v>
      </c>
      <c r="E62">
        <v>8</v>
      </c>
      <c r="F62" t="s">
        <v>16</v>
      </c>
      <c r="G62">
        <v>502</v>
      </c>
      <c r="H62" t="s">
        <v>145</v>
      </c>
      <c r="I62">
        <v>5</v>
      </c>
      <c r="J62" t="s">
        <v>16</v>
      </c>
      <c r="K62" t="s">
        <v>125</v>
      </c>
      <c r="L62" t="s">
        <v>16</v>
      </c>
      <c r="M62">
        <v>321467</v>
      </c>
      <c r="N62" t="s">
        <v>39</v>
      </c>
      <c r="O62" t="s">
        <v>126</v>
      </c>
      <c r="P62" t="s">
        <v>129</v>
      </c>
      <c r="Q62">
        <v>1</v>
      </c>
      <c r="R62" t="s">
        <v>12</v>
      </c>
      <c r="S62" s="27">
        <v>162657336.61632001</v>
      </c>
    </row>
    <row r="63" spans="1:19" customFormat="1" x14ac:dyDescent="0.45">
      <c r="A63" t="s">
        <v>30</v>
      </c>
      <c r="B63" t="s">
        <v>68</v>
      </c>
      <c r="C63" t="s">
        <v>89</v>
      </c>
      <c r="D63" t="s">
        <v>20</v>
      </c>
      <c r="E63">
        <v>8</v>
      </c>
      <c r="F63" t="s">
        <v>16</v>
      </c>
      <c r="G63">
        <v>502</v>
      </c>
      <c r="H63" t="s">
        <v>145</v>
      </c>
      <c r="I63">
        <v>1385</v>
      </c>
      <c r="J63" t="s">
        <v>33</v>
      </c>
      <c r="K63" t="s">
        <v>125</v>
      </c>
      <c r="L63" t="s">
        <v>16</v>
      </c>
      <c r="M63">
        <v>321472</v>
      </c>
      <c r="N63" t="s">
        <v>41</v>
      </c>
      <c r="O63" t="s">
        <v>126</v>
      </c>
      <c r="P63" t="s">
        <v>149</v>
      </c>
      <c r="Q63">
        <v>1</v>
      </c>
      <c r="R63" t="s">
        <v>12</v>
      </c>
      <c r="S63" s="27">
        <v>900000000.00002003</v>
      </c>
    </row>
    <row r="64" spans="1:19" customFormat="1" x14ac:dyDescent="0.45">
      <c r="A64" t="s">
        <v>30</v>
      </c>
      <c r="B64" t="s">
        <v>68</v>
      </c>
      <c r="C64" t="s">
        <v>89</v>
      </c>
      <c r="D64" t="s">
        <v>150</v>
      </c>
      <c r="E64">
        <v>8</v>
      </c>
      <c r="F64" t="s">
        <v>16</v>
      </c>
      <c r="G64">
        <v>502</v>
      </c>
      <c r="H64" t="s">
        <v>145</v>
      </c>
      <c r="I64">
        <v>1385</v>
      </c>
      <c r="J64" t="s">
        <v>33</v>
      </c>
      <c r="K64" t="s">
        <v>125</v>
      </c>
      <c r="L64" t="s">
        <v>16</v>
      </c>
      <c r="M64">
        <v>321472</v>
      </c>
      <c r="N64" t="s">
        <v>41</v>
      </c>
      <c r="O64" t="s">
        <v>126</v>
      </c>
      <c r="P64" t="s">
        <v>151</v>
      </c>
      <c r="Q64">
        <v>1</v>
      </c>
      <c r="R64" t="s">
        <v>12</v>
      </c>
      <c r="S64" s="27">
        <v>103051313.40587001</v>
      </c>
    </row>
    <row r="65" spans="1:19" customFormat="1" x14ac:dyDescent="0.45">
      <c r="A65" t="s">
        <v>30</v>
      </c>
      <c r="B65" t="s">
        <v>68</v>
      </c>
      <c r="C65" t="s">
        <v>89</v>
      </c>
      <c r="D65" t="s">
        <v>22</v>
      </c>
      <c r="E65">
        <v>9</v>
      </c>
      <c r="F65" t="s">
        <v>17</v>
      </c>
      <c r="G65">
        <v>502</v>
      </c>
      <c r="H65" t="s">
        <v>145</v>
      </c>
      <c r="I65">
        <v>7</v>
      </c>
      <c r="J65" t="s">
        <v>42</v>
      </c>
      <c r="K65" t="s">
        <v>130</v>
      </c>
      <c r="L65" t="s">
        <v>131</v>
      </c>
      <c r="M65">
        <v>321467</v>
      </c>
      <c r="N65" t="s">
        <v>39</v>
      </c>
      <c r="O65" t="s">
        <v>132</v>
      </c>
      <c r="P65" t="s">
        <v>133</v>
      </c>
      <c r="Q65">
        <v>1</v>
      </c>
      <c r="R65" t="s">
        <v>12</v>
      </c>
      <c r="S65" s="27">
        <v>40518232.573679999</v>
      </c>
    </row>
    <row r="66" spans="1:19" customFormat="1" x14ac:dyDescent="0.45">
      <c r="A66" t="s">
        <v>30</v>
      </c>
      <c r="B66" t="s">
        <v>68</v>
      </c>
      <c r="C66" t="s">
        <v>89</v>
      </c>
      <c r="D66" t="s">
        <v>22</v>
      </c>
      <c r="E66">
        <v>9</v>
      </c>
      <c r="F66" t="s">
        <v>17</v>
      </c>
      <c r="G66">
        <v>502</v>
      </c>
      <c r="H66" t="s">
        <v>145</v>
      </c>
      <c r="I66">
        <v>8</v>
      </c>
      <c r="J66" t="s">
        <v>35</v>
      </c>
      <c r="K66" t="s">
        <v>134</v>
      </c>
      <c r="L66" t="s">
        <v>35</v>
      </c>
      <c r="M66">
        <v>321467</v>
      </c>
      <c r="N66" t="s">
        <v>39</v>
      </c>
      <c r="O66" t="s">
        <v>132</v>
      </c>
      <c r="P66" t="s">
        <v>135</v>
      </c>
      <c r="Q66">
        <v>1</v>
      </c>
      <c r="R66" t="s">
        <v>12</v>
      </c>
      <c r="S66" s="27">
        <v>9841335.6990478002</v>
      </c>
    </row>
    <row r="67" spans="1:19" customFormat="1" x14ac:dyDescent="0.45">
      <c r="A67" t="s">
        <v>30</v>
      </c>
      <c r="B67" t="s">
        <v>68</v>
      </c>
      <c r="C67" t="s">
        <v>89</v>
      </c>
      <c r="D67" t="s">
        <v>20</v>
      </c>
      <c r="E67">
        <v>9</v>
      </c>
      <c r="F67" t="s">
        <v>17</v>
      </c>
      <c r="G67">
        <v>502</v>
      </c>
      <c r="H67" t="s">
        <v>145</v>
      </c>
      <c r="I67">
        <v>1382</v>
      </c>
      <c r="J67" t="s">
        <v>34</v>
      </c>
      <c r="K67" t="s">
        <v>130</v>
      </c>
      <c r="L67" t="s">
        <v>131</v>
      </c>
      <c r="M67">
        <v>321470</v>
      </c>
      <c r="N67" t="s">
        <v>40</v>
      </c>
      <c r="O67" t="s">
        <v>132</v>
      </c>
      <c r="P67" t="s">
        <v>136</v>
      </c>
      <c r="Q67">
        <v>1</v>
      </c>
      <c r="R67" t="s">
        <v>12</v>
      </c>
      <c r="S67" s="27">
        <v>534724139.25746</v>
      </c>
    </row>
    <row r="68" spans="1:19" customFormat="1" x14ac:dyDescent="0.45">
      <c r="A68" t="s">
        <v>30</v>
      </c>
      <c r="B68" t="s">
        <v>68</v>
      </c>
      <c r="C68" t="s">
        <v>89</v>
      </c>
      <c r="D68" t="s">
        <v>22</v>
      </c>
      <c r="E68">
        <v>10</v>
      </c>
      <c r="F68" t="s">
        <v>18</v>
      </c>
      <c r="G68">
        <v>502</v>
      </c>
      <c r="H68" t="s">
        <v>145</v>
      </c>
      <c r="I68">
        <v>9</v>
      </c>
      <c r="J68" t="s">
        <v>36</v>
      </c>
      <c r="K68" t="s">
        <v>138</v>
      </c>
      <c r="L68" t="s">
        <v>36</v>
      </c>
      <c r="M68">
        <v>321467</v>
      </c>
      <c r="N68" t="s">
        <v>39</v>
      </c>
      <c r="O68" t="s">
        <v>139</v>
      </c>
      <c r="P68" t="s">
        <v>140</v>
      </c>
      <c r="Q68">
        <v>1</v>
      </c>
      <c r="R68" t="s">
        <v>12</v>
      </c>
      <c r="S68" s="27">
        <v>69917314.688268006</v>
      </c>
    </row>
    <row r="69" spans="1:19" customFormat="1" x14ac:dyDescent="0.45">
      <c r="A69" t="s">
        <v>30</v>
      </c>
      <c r="B69" t="s">
        <v>68</v>
      </c>
      <c r="C69" t="s">
        <v>89</v>
      </c>
      <c r="D69" t="s">
        <v>22</v>
      </c>
      <c r="E69">
        <v>13</v>
      </c>
      <c r="F69" t="s">
        <v>19</v>
      </c>
      <c r="G69">
        <v>502</v>
      </c>
      <c r="H69" t="s">
        <v>145</v>
      </c>
      <c r="I69">
        <v>1</v>
      </c>
      <c r="J69" t="s">
        <v>14</v>
      </c>
      <c r="K69" t="s">
        <v>141</v>
      </c>
      <c r="L69" t="s">
        <v>14</v>
      </c>
      <c r="M69">
        <v>212105</v>
      </c>
      <c r="N69" t="s">
        <v>45</v>
      </c>
      <c r="O69" t="s">
        <v>142</v>
      </c>
      <c r="P69" t="s">
        <v>143</v>
      </c>
      <c r="Q69">
        <v>1</v>
      </c>
      <c r="R69" t="s">
        <v>12</v>
      </c>
      <c r="S69" s="27">
        <v>3014666034.223</v>
      </c>
    </row>
    <row r="70" spans="1:19" customFormat="1" x14ac:dyDescent="0.45">
      <c r="A70" t="s">
        <v>30</v>
      </c>
      <c r="B70" t="s">
        <v>68</v>
      </c>
      <c r="C70" t="s">
        <v>89</v>
      </c>
      <c r="D70" t="s">
        <v>22</v>
      </c>
      <c r="E70">
        <v>13</v>
      </c>
      <c r="F70" t="s">
        <v>19</v>
      </c>
      <c r="G70">
        <v>502</v>
      </c>
      <c r="H70" t="s">
        <v>145</v>
      </c>
      <c r="I70">
        <v>1</v>
      </c>
      <c r="J70" t="s">
        <v>14</v>
      </c>
      <c r="K70" t="s">
        <v>141</v>
      </c>
      <c r="L70" t="s">
        <v>14</v>
      </c>
      <c r="M70">
        <v>212107</v>
      </c>
      <c r="N70" t="s">
        <v>46</v>
      </c>
      <c r="O70" t="s">
        <v>142</v>
      </c>
      <c r="P70" t="s">
        <v>73</v>
      </c>
      <c r="Q70">
        <v>1</v>
      </c>
      <c r="R70" t="s">
        <v>12</v>
      </c>
      <c r="S70" s="27">
        <v>754729256.91034997</v>
      </c>
    </row>
    <row r="71" spans="1:19" customFormat="1" x14ac:dyDescent="0.45">
      <c r="A71" t="s">
        <v>30</v>
      </c>
      <c r="B71" t="s">
        <v>68</v>
      </c>
      <c r="C71" t="s">
        <v>89</v>
      </c>
      <c r="D71" t="s">
        <v>22</v>
      </c>
      <c r="E71">
        <v>13</v>
      </c>
      <c r="F71" t="s">
        <v>19</v>
      </c>
      <c r="G71">
        <v>502</v>
      </c>
      <c r="H71" t="s">
        <v>145</v>
      </c>
      <c r="I71">
        <v>1</v>
      </c>
      <c r="J71" t="s">
        <v>14</v>
      </c>
      <c r="K71" t="s">
        <v>141</v>
      </c>
      <c r="L71" t="s">
        <v>14</v>
      </c>
      <c r="M71">
        <v>321608</v>
      </c>
      <c r="N71" t="s">
        <v>53</v>
      </c>
      <c r="O71" t="s">
        <v>142</v>
      </c>
      <c r="P71" t="s">
        <v>144</v>
      </c>
      <c r="Q71">
        <v>1</v>
      </c>
      <c r="R71" t="s">
        <v>12</v>
      </c>
      <c r="S71" s="27">
        <v>382150025.50559002</v>
      </c>
    </row>
    <row r="72" spans="1:19" customFormat="1" x14ac:dyDescent="0.45">
      <c r="A72" t="s">
        <v>30</v>
      </c>
      <c r="B72" t="s">
        <v>68</v>
      </c>
      <c r="C72" t="s">
        <v>89</v>
      </c>
      <c r="D72" t="s">
        <v>20</v>
      </c>
      <c r="E72">
        <v>13</v>
      </c>
      <c r="F72" t="s">
        <v>19</v>
      </c>
      <c r="G72">
        <v>502</v>
      </c>
      <c r="H72" t="s">
        <v>145</v>
      </c>
      <c r="I72">
        <v>9998</v>
      </c>
      <c r="J72" t="s">
        <v>44</v>
      </c>
      <c r="K72" t="s">
        <v>141</v>
      </c>
      <c r="L72" t="s">
        <v>14</v>
      </c>
      <c r="M72">
        <v>321472</v>
      </c>
      <c r="N72" t="s">
        <v>41</v>
      </c>
      <c r="O72" t="s">
        <v>142</v>
      </c>
      <c r="P72" t="s">
        <v>152</v>
      </c>
      <c r="Q72">
        <v>1</v>
      </c>
      <c r="R72" t="s">
        <v>12</v>
      </c>
      <c r="S72" s="27">
        <v>150000000.00005001</v>
      </c>
    </row>
    <row r="73" spans="1:19" customFormat="1" x14ac:dyDescent="0.45">
      <c r="A73" t="s">
        <v>30</v>
      </c>
      <c r="B73" t="s">
        <v>68</v>
      </c>
      <c r="C73" t="s">
        <v>89</v>
      </c>
      <c r="D73" t="s">
        <v>21</v>
      </c>
      <c r="E73">
        <v>13</v>
      </c>
      <c r="F73" t="s">
        <v>19</v>
      </c>
      <c r="G73">
        <v>503</v>
      </c>
      <c r="H73" t="s">
        <v>153</v>
      </c>
      <c r="I73">
        <v>1</v>
      </c>
      <c r="J73" t="s">
        <v>14</v>
      </c>
      <c r="K73" t="s">
        <v>91</v>
      </c>
      <c r="L73" t="s">
        <v>19</v>
      </c>
      <c r="M73">
        <v>321451</v>
      </c>
      <c r="N73" t="s">
        <v>51</v>
      </c>
      <c r="O73" t="s">
        <v>92</v>
      </c>
      <c r="P73" t="s">
        <v>93</v>
      </c>
      <c r="Q73">
        <v>1</v>
      </c>
      <c r="R73" t="s">
        <v>12</v>
      </c>
      <c r="S73" s="27">
        <v>2602599236.3299999</v>
      </c>
    </row>
    <row r="74" spans="1:19" customFormat="1" x14ac:dyDescent="0.45">
      <c r="A74" t="s">
        <v>30</v>
      </c>
      <c r="B74" t="s">
        <v>68</v>
      </c>
      <c r="C74" t="s">
        <v>89</v>
      </c>
      <c r="D74" t="s">
        <v>22</v>
      </c>
      <c r="E74">
        <v>13</v>
      </c>
      <c r="F74" t="s">
        <v>19</v>
      </c>
      <c r="G74">
        <v>503</v>
      </c>
      <c r="H74" t="s">
        <v>153</v>
      </c>
      <c r="I74">
        <v>1</v>
      </c>
      <c r="J74" t="s">
        <v>14</v>
      </c>
      <c r="K74" t="s">
        <v>91</v>
      </c>
      <c r="L74" t="s">
        <v>19</v>
      </c>
      <c r="M74">
        <v>321401</v>
      </c>
      <c r="N74" t="s">
        <v>47</v>
      </c>
      <c r="O74" t="s">
        <v>92</v>
      </c>
      <c r="P74" t="s">
        <v>94</v>
      </c>
      <c r="Q74">
        <v>1</v>
      </c>
      <c r="R74" t="s">
        <v>12</v>
      </c>
      <c r="S74" s="27">
        <v>668186186.5675</v>
      </c>
    </row>
    <row r="75" spans="1:19" customFormat="1" x14ac:dyDescent="0.45">
      <c r="A75" t="s">
        <v>30</v>
      </c>
      <c r="B75" t="s">
        <v>68</v>
      </c>
      <c r="C75" t="s">
        <v>89</v>
      </c>
      <c r="D75" t="s">
        <v>22</v>
      </c>
      <c r="E75">
        <v>13</v>
      </c>
      <c r="F75" t="s">
        <v>19</v>
      </c>
      <c r="G75">
        <v>503</v>
      </c>
      <c r="H75" t="s">
        <v>153</v>
      </c>
      <c r="I75">
        <v>1</v>
      </c>
      <c r="J75" t="s">
        <v>14</v>
      </c>
      <c r="K75" t="s">
        <v>91</v>
      </c>
      <c r="L75" t="s">
        <v>19</v>
      </c>
      <c r="M75">
        <v>321401</v>
      </c>
      <c r="N75" t="s">
        <v>47</v>
      </c>
      <c r="O75" t="s">
        <v>92</v>
      </c>
      <c r="P75" t="s">
        <v>95</v>
      </c>
      <c r="Q75">
        <v>1</v>
      </c>
      <c r="R75" t="s">
        <v>12</v>
      </c>
      <c r="S75" s="27">
        <v>33607714.366099998</v>
      </c>
    </row>
    <row r="76" spans="1:19" customFormat="1" x14ac:dyDescent="0.45">
      <c r="A76" t="s">
        <v>30</v>
      </c>
      <c r="B76" t="s">
        <v>68</v>
      </c>
      <c r="C76" t="s">
        <v>89</v>
      </c>
      <c r="D76" t="s">
        <v>22</v>
      </c>
      <c r="E76">
        <v>13</v>
      </c>
      <c r="F76" t="s">
        <v>19</v>
      </c>
      <c r="G76">
        <v>503</v>
      </c>
      <c r="H76" t="s">
        <v>153</v>
      </c>
      <c r="I76">
        <v>1</v>
      </c>
      <c r="J76" t="s">
        <v>14</v>
      </c>
      <c r="K76" t="s">
        <v>91</v>
      </c>
      <c r="L76" t="s">
        <v>19</v>
      </c>
      <c r="M76">
        <v>321401</v>
      </c>
      <c r="N76" t="s">
        <v>47</v>
      </c>
      <c r="O76" t="s">
        <v>92</v>
      </c>
      <c r="P76" t="s">
        <v>96</v>
      </c>
      <c r="Q76">
        <v>1</v>
      </c>
      <c r="R76" t="s">
        <v>12</v>
      </c>
      <c r="S76" s="27">
        <v>29999999.999986999</v>
      </c>
    </row>
    <row r="77" spans="1:19" customFormat="1" x14ac:dyDescent="0.45">
      <c r="A77" t="s">
        <v>30</v>
      </c>
      <c r="B77" t="s">
        <v>68</v>
      </c>
      <c r="C77" t="s">
        <v>89</v>
      </c>
      <c r="D77" t="s">
        <v>22</v>
      </c>
      <c r="E77">
        <v>13</v>
      </c>
      <c r="F77" t="s">
        <v>19</v>
      </c>
      <c r="G77">
        <v>503</v>
      </c>
      <c r="H77" t="s">
        <v>153</v>
      </c>
      <c r="I77">
        <v>1</v>
      </c>
      <c r="J77" t="s">
        <v>14</v>
      </c>
      <c r="K77" t="s">
        <v>91</v>
      </c>
      <c r="L77" t="s">
        <v>19</v>
      </c>
      <c r="M77">
        <v>321401</v>
      </c>
      <c r="N77" t="s">
        <v>47</v>
      </c>
      <c r="O77" t="s">
        <v>92</v>
      </c>
      <c r="P77" t="s">
        <v>97</v>
      </c>
      <c r="Q77">
        <v>1</v>
      </c>
      <c r="R77" t="s">
        <v>12</v>
      </c>
      <c r="S77" s="27">
        <v>28120485.925629001</v>
      </c>
    </row>
    <row r="78" spans="1:19" customFormat="1" x14ac:dyDescent="0.45">
      <c r="A78" t="s">
        <v>30</v>
      </c>
      <c r="B78" t="s">
        <v>68</v>
      </c>
      <c r="C78" t="s">
        <v>89</v>
      </c>
      <c r="D78" t="s">
        <v>22</v>
      </c>
      <c r="E78">
        <v>13</v>
      </c>
      <c r="F78" t="s">
        <v>19</v>
      </c>
      <c r="G78">
        <v>503</v>
      </c>
      <c r="H78" t="s">
        <v>153</v>
      </c>
      <c r="I78">
        <v>1</v>
      </c>
      <c r="J78" t="s">
        <v>14</v>
      </c>
      <c r="K78" t="s">
        <v>91</v>
      </c>
      <c r="L78" t="s">
        <v>19</v>
      </c>
      <c r="M78">
        <v>321401</v>
      </c>
      <c r="N78" t="s">
        <v>47</v>
      </c>
      <c r="O78" t="s">
        <v>92</v>
      </c>
      <c r="P78" t="s">
        <v>98</v>
      </c>
      <c r="Q78">
        <v>1</v>
      </c>
      <c r="R78" t="s">
        <v>12</v>
      </c>
      <c r="S78" s="27">
        <v>404640000.00006998</v>
      </c>
    </row>
    <row r="79" spans="1:19" customFormat="1" x14ac:dyDescent="0.45">
      <c r="A79" t="s">
        <v>30</v>
      </c>
      <c r="B79" t="s">
        <v>68</v>
      </c>
      <c r="C79" t="s">
        <v>89</v>
      </c>
      <c r="D79" t="s">
        <v>22</v>
      </c>
      <c r="E79">
        <v>13</v>
      </c>
      <c r="F79" t="s">
        <v>19</v>
      </c>
      <c r="G79">
        <v>503</v>
      </c>
      <c r="H79" t="s">
        <v>153</v>
      </c>
      <c r="I79">
        <v>1</v>
      </c>
      <c r="J79" t="s">
        <v>14</v>
      </c>
      <c r="K79" t="s">
        <v>91</v>
      </c>
      <c r="L79" t="s">
        <v>19</v>
      </c>
      <c r="M79">
        <v>321401</v>
      </c>
      <c r="N79" t="s">
        <v>47</v>
      </c>
      <c r="O79" t="s">
        <v>92</v>
      </c>
      <c r="P79" t="s">
        <v>99</v>
      </c>
      <c r="Q79">
        <v>1</v>
      </c>
      <c r="R79" t="s">
        <v>12</v>
      </c>
      <c r="S79" s="27">
        <v>514732142.38419998</v>
      </c>
    </row>
    <row r="80" spans="1:19" customFormat="1" x14ac:dyDescent="0.45">
      <c r="A80" t="s">
        <v>30</v>
      </c>
      <c r="B80" t="s">
        <v>68</v>
      </c>
      <c r="C80" t="s">
        <v>89</v>
      </c>
      <c r="D80" t="s">
        <v>20</v>
      </c>
      <c r="E80">
        <v>13</v>
      </c>
      <c r="F80" t="s">
        <v>19</v>
      </c>
      <c r="G80">
        <v>503</v>
      </c>
      <c r="H80" t="s">
        <v>153</v>
      </c>
      <c r="I80">
        <v>9998</v>
      </c>
      <c r="J80" t="s">
        <v>44</v>
      </c>
      <c r="K80" t="s">
        <v>91</v>
      </c>
      <c r="L80" t="s">
        <v>19</v>
      </c>
      <c r="M80">
        <v>321403</v>
      </c>
      <c r="N80" t="s">
        <v>49</v>
      </c>
      <c r="O80" t="s">
        <v>103</v>
      </c>
      <c r="P80" t="s">
        <v>104</v>
      </c>
      <c r="Q80">
        <v>1</v>
      </c>
      <c r="R80" t="s">
        <v>12</v>
      </c>
      <c r="S80" s="27">
        <v>2034308932.5295</v>
      </c>
    </row>
    <row r="81" spans="1:19" customFormat="1" x14ac:dyDescent="0.45">
      <c r="A81" t="s">
        <v>30</v>
      </c>
      <c r="B81" t="s">
        <v>68</v>
      </c>
      <c r="C81" t="s">
        <v>89</v>
      </c>
      <c r="D81" t="s">
        <v>20</v>
      </c>
      <c r="E81">
        <v>13</v>
      </c>
      <c r="F81" t="s">
        <v>19</v>
      </c>
      <c r="G81">
        <v>503</v>
      </c>
      <c r="H81" t="s">
        <v>153</v>
      </c>
      <c r="I81">
        <v>9998</v>
      </c>
      <c r="J81" t="s">
        <v>44</v>
      </c>
      <c r="K81" t="s">
        <v>91</v>
      </c>
      <c r="L81" t="s">
        <v>19</v>
      </c>
      <c r="M81">
        <v>321403</v>
      </c>
      <c r="N81" t="s">
        <v>49</v>
      </c>
      <c r="O81" t="s">
        <v>103</v>
      </c>
      <c r="P81" t="s">
        <v>105</v>
      </c>
      <c r="Q81">
        <v>1</v>
      </c>
      <c r="R81" t="s">
        <v>12</v>
      </c>
      <c r="S81" s="27">
        <v>3174745629.9847999</v>
      </c>
    </row>
    <row r="82" spans="1:19" customFormat="1" x14ac:dyDescent="0.45">
      <c r="A82" t="s">
        <v>30</v>
      </c>
      <c r="B82" t="s">
        <v>68</v>
      </c>
      <c r="C82" t="s">
        <v>89</v>
      </c>
      <c r="D82" t="s">
        <v>21</v>
      </c>
      <c r="E82">
        <v>1</v>
      </c>
      <c r="F82" t="s">
        <v>11</v>
      </c>
      <c r="G82">
        <v>503</v>
      </c>
      <c r="H82" t="s">
        <v>153</v>
      </c>
      <c r="I82">
        <v>4</v>
      </c>
      <c r="J82" t="s">
        <v>37</v>
      </c>
      <c r="K82" t="s">
        <v>108</v>
      </c>
      <c r="L82" t="s">
        <v>109</v>
      </c>
      <c r="M82">
        <v>321466</v>
      </c>
      <c r="N82" t="s">
        <v>38</v>
      </c>
      <c r="O82" t="s">
        <v>110</v>
      </c>
      <c r="P82" t="s">
        <v>111</v>
      </c>
      <c r="Q82">
        <v>1</v>
      </c>
      <c r="R82" t="s">
        <v>12</v>
      </c>
      <c r="S82" s="27">
        <v>314501001.35346001</v>
      </c>
    </row>
    <row r="83" spans="1:19" customFormat="1" x14ac:dyDescent="0.45">
      <c r="A83" t="s">
        <v>30</v>
      </c>
      <c r="B83" t="s">
        <v>68</v>
      </c>
      <c r="C83" t="s">
        <v>89</v>
      </c>
      <c r="D83" t="s">
        <v>22</v>
      </c>
      <c r="E83">
        <v>1</v>
      </c>
      <c r="F83" t="s">
        <v>11</v>
      </c>
      <c r="G83">
        <v>503</v>
      </c>
      <c r="H83" t="s">
        <v>153</v>
      </c>
      <c r="I83">
        <v>4</v>
      </c>
      <c r="J83" t="s">
        <v>37</v>
      </c>
      <c r="K83" t="s">
        <v>108</v>
      </c>
      <c r="L83" t="s">
        <v>109</v>
      </c>
      <c r="M83">
        <v>321467</v>
      </c>
      <c r="N83" t="s">
        <v>112</v>
      </c>
      <c r="O83" t="s">
        <v>19</v>
      </c>
      <c r="P83" t="s">
        <v>113</v>
      </c>
      <c r="Q83">
        <v>1</v>
      </c>
      <c r="R83" t="s">
        <v>12</v>
      </c>
      <c r="S83" s="27">
        <v>137609172.36236</v>
      </c>
    </row>
    <row r="84" spans="1:19" customFormat="1" x14ac:dyDescent="0.45">
      <c r="A84" t="s">
        <v>30</v>
      </c>
      <c r="B84" t="s">
        <v>68</v>
      </c>
      <c r="C84" t="s">
        <v>89</v>
      </c>
      <c r="D84" t="s">
        <v>20</v>
      </c>
      <c r="E84">
        <v>1</v>
      </c>
      <c r="F84" t="s">
        <v>11</v>
      </c>
      <c r="G84">
        <v>503</v>
      </c>
      <c r="H84" t="s">
        <v>153</v>
      </c>
      <c r="I84">
        <v>4</v>
      </c>
      <c r="J84" t="s">
        <v>37</v>
      </c>
      <c r="K84" t="s">
        <v>108</v>
      </c>
      <c r="L84" t="s">
        <v>109</v>
      </c>
      <c r="M84">
        <v>321470</v>
      </c>
      <c r="N84" t="s">
        <v>40</v>
      </c>
      <c r="O84" t="s">
        <v>19</v>
      </c>
      <c r="P84" t="s">
        <v>114</v>
      </c>
      <c r="Q84">
        <v>1</v>
      </c>
      <c r="R84" t="s">
        <v>12</v>
      </c>
      <c r="S84" s="27">
        <v>142189836.89706001</v>
      </c>
    </row>
    <row r="85" spans="1:19" customFormat="1" x14ac:dyDescent="0.45">
      <c r="A85" t="s">
        <v>30</v>
      </c>
      <c r="B85" t="s">
        <v>68</v>
      </c>
      <c r="C85" t="s">
        <v>89</v>
      </c>
      <c r="D85" t="s">
        <v>21</v>
      </c>
      <c r="E85">
        <v>7</v>
      </c>
      <c r="F85" t="s">
        <v>15</v>
      </c>
      <c r="G85">
        <v>503</v>
      </c>
      <c r="H85" t="s">
        <v>153</v>
      </c>
      <c r="I85">
        <v>6</v>
      </c>
      <c r="J85" t="s">
        <v>15</v>
      </c>
      <c r="K85" t="s">
        <v>115</v>
      </c>
      <c r="L85" t="s">
        <v>15</v>
      </c>
      <c r="M85">
        <v>321466</v>
      </c>
      <c r="N85" t="s">
        <v>38</v>
      </c>
      <c r="O85" t="s">
        <v>116</v>
      </c>
      <c r="P85" t="s">
        <v>117</v>
      </c>
      <c r="Q85">
        <v>1</v>
      </c>
      <c r="R85" t="s">
        <v>12</v>
      </c>
      <c r="S85" s="27">
        <v>22538034348.771</v>
      </c>
    </row>
    <row r="86" spans="1:19" customFormat="1" x14ac:dyDescent="0.45">
      <c r="A86" t="s">
        <v>30</v>
      </c>
      <c r="B86" t="s">
        <v>68</v>
      </c>
      <c r="C86" t="s">
        <v>89</v>
      </c>
      <c r="D86" t="s">
        <v>21</v>
      </c>
      <c r="E86">
        <v>7</v>
      </c>
      <c r="F86" t="s">
        <v>15</v>
      </c>
      <c r="G86">
        <v>503</v>
      </c>
      <c r="H86" t="s">
        <v>153</v>
      </c>
      <c r="I86">
        <v>6</v>
      </c>
      <c r="J86" t="s">
        <v>15</v>
      </c>
      <c r="K86" t="s">
        <v>115</v>
      </c>
      <c r="L86" t="s">
        <v>15</v>
      </c>
      <c r="M86">
        <v>321466</v>
      </c>
      <c r="N86" t="s">
        <v>38</v>
      </c>
      <c r="O86" t="s">
        <v>116</v>
      </c>
      <c r="P86" t="s">
        <v>118</v>
      </c>
      <c r="Q86">
        <v>1</v>
      </c>
      <c r="R86" t="s">
        <v>12</v>
      </c>
      <c r="S86" s="27">
        <v>4295193902.1042995</v>
      </c>
    </row>
    <row r="87" spans="1:19" customFormat="1" x14ac:dyDescent="0.45">
      <c r="A87" t="s">
        <v>30</v>
      </c>
      <c r="B87" t="s">
        <v>68</v>
      </c>
      <c r="C87" t="s">
        <v>89</v>
      </c>
      <c r="D87" t="s">
        <v>21</v>
      </c>
      <c r="E87">
        <v>7</v>
      </c>
      <c r="F87" t="s">
        <v>15</v>
      </c>
      <c r="G87">
        <v>503</v>
      </c>
      <c r="H87" t="s">
        <v>153</v>
      </c>
      <c r="I87">
        <v>6</v>
      </c>
      <c r="J87" t="s">
        <v>15</v>
      </c>
      <c r="K87" t="s">
        <v>115</v>
      </c>
      <c r="L87" t="s">
        <v>15</v>
      </c>
      <c r="M87">
        <v>321466</v>
      </c>
      <c r="N87" t="s">
        <v>38</v>
      </c>
      <c r="O87" t="s">
        <v>116</v>
      </c>
      <c r="P87" t="s">
        <v>119</v>
      </c>
      <c r="Q87">
        <v>1</v>
      </c>
      <c r="R87" t="s">
        <v>12</v>
      </c>
      <c r="S87" s="27">
        <v>837759299.99021006</v>
      </c>
    </row>
    <row r="88" spans="1:19" customFormat="1" x14ac:dyDescent="0.45">
      <c r="A88" t="s">
        <v>30</v>
      </c>
      <c r="B88" t="s">
        <v>68</v>
      </c>
      <c r="C88" t="s">
        <v>89</v>
      </c>
      <c r="D88" t="s">
        <v>22</v>
      </c>
      <c r="E88">
        <v>7</v>
      </c>
      <c r="F88" t="s">
        <v>15</v>
      </c>
      <c r="G88">
        <v>503</v>
      </c>
      <c r="H88" t="s">
        <v>153</v>
      </c>
      <c r="I88">
        <v>6</v>
      </c>
      <c r="J88" t="s">
        <v>15</v>
      </c>
      <c r="K88" t="s">
        <v>115</v>
      </c>
      <c r="L88" t="s">
        <v>15</v>
      </c>
      <c r="M88">
        <v>321467</v>
      </c>
      <c r="N88" t="s">
        <v>39</v>
      </c>
      <c r="O88" t="s">
        <v>15</v>
      </c>
      <c r="P88" t="s">
        <v>120</v>
      </c>
      <c r="Q88">
        <v>1</v>
      </c>
      <c r="R88" t="s">
        <v>12</v>
      </c>
      <c r="S88" s="27">
        <v>71776181.049285993</v>
      </c>
    </row>
    <row r="89" spans="1:19" customFormat="1" x14ac:dyDescent="0.45">
      <c r="A89" t="s">
        <v>30</v>
      </c>
      <c r="B89" t="s">
        <v>68</v>
      </c>
      <c r="C89" t="s">
        <v>89</v>
      </c>
      <c r="D89" t="s">
        <v>22</v>
      </c>
      <c r="E89">
        <v>7</v>
      </c>
      <c r="F89" t="s">
        <v>15</v>
      </c>
      <c r="G89">
        <v>503</v>
      </c>
      <c r="H89" t="s">
        <v>153</v>
      </c>
      <c r="I89">
        <v>6</v>
      </c>
      <c r="J89" t="s">
        <v>15</v>
      </c>
      <c r="K89" t="s">
        <v>115</v>
      </c>
      <c r="L89" t="s">
        <v>15</v>
      </c>
      <c r="M89">
        <v>321467</v>
      </c>
      <c r="N89" t="s">
        <v>39</v>
      </c>
      <c r="O89" t="s">
        <v>116</v>
      </c>
      <c r="P89" t="s">
        <v>121</v>
      </c>
      <c r="Q89">
        <v>1</v>
      </c>
      <c r="R89" t="s">
        <v>12</v>
      </c>
      <c r="S89" s="27">
        <v>2105769624.3506</v>
      </c>
    </row>
    <row r="90" spans="1:19" customFormat="1" x14ac:dyDescent="0.45">
      <c r="A90" t="s">
        <v>30</v>
      </c>
      <c r="B90" t="s">
        <v>68</v>
      </c>
      <c r="C90" t="s">
        <v>89</v>
      </c>
      <c r="D90" t="s">
        <v>22</v>
      </c>
      <c r="E90">
        <v>7</v>
      </c>
      <c r="F90" t="s">
        <v>15</v>
      </c>
      <c r="G90">
        <v>503</v>
      </c>
      <c r="H90" t="s">
        <v>153</v>
      </c>
      <c r="I90">
        <v>6</v>
      </c>
      <c r="J90" t="s">
        <v>15</v>
      </c>
      <c r="K90" t="s">
        <v>115</v>
      </c>
      <c r="L90" t="s">
        <v>15</v>
      </c>
      <c r="M90">
        <v>321467</v>
      </c>
      <c r="N90" t="s">
        <v>39</v>
      </c>
      <c r="O90" t="s">
        <v>116</v>
      </c>
      <c r="P90" t="s">
        <v>122</v>
      </c>
      <c r="Q90">
        <v>1</v>
      </c>
      <c r="R90" t="s">
        <v>12</v>
      </c>
      <c r="S90" s="27">
        <v>1318622182.8578</v>
      </c>
    </row>
    <row r="91" spans="1:19" customFormat="1" x14ac:dyDescent="0.45">
      <c r="A91" t="s">
        <v>30</v>
      </c>
      <c r="B91" t="s">
        <v>68</v>
      </c>
      <c r="C91" t="s">
        <v>89</v>
      </c>
      <c r="D91" t="s">
        <v>22</v>
      </c>
      <c r="E91">
        <v>7</v>
      </c>
      <c r="F91" t="s">
        <v>15</v>
      </c>
      <c r="G91">
        <v>503</v>
      </c>
      <c r="H91" t="s">
        <v>153</v>
      </c>
      <c r="I91">
        <v>6</v>
      </c>
      <c r="J91" t="s">
        <v>15</v>
      </c>
      <c r="K91" t="s">
        <v>115</v>
      </c>
      <c r="L91" t="s">
        <v>15</v>
      </c>
      <c r="M91">
        <v>321467</v>
      </c>
      <c r="N91" t="s">
        <v>39</v>
      </c>
      <c r="O91" t="s">
        <v>116</v>
      </c>
      <c r="P91" t="s">
        <v>123</v>
      </c>
      <c r="Q91">
        <v>1</v>
      </c>
      <c r="R91" t="s">
        <v>12</v>
      </c>
      <c r="S91" s="27">
        <v>825376547.23223996</v>
      </c>
    </row>
    <row r="92" spans="1:19" customFormat="1" x14ac:dyDescent="0.45">
      <c r="A92" t="s">
        <v>30</v>
      </c>
      <c r="B92" t="s">
        <v>68</v>
      </c>
      <c r="C92" t="s">
        <v>89</v>
      </c>
      <c r="D92" t="s">
        <v>20</v>
      </c>
      <c r="E92">
        <v>7</v>
      </c>
      <c r="F92" t="s">
        <v>15</v>
      </c>
      <c r="G92">
        <v>503</v>
      </c>
      <c r="H92" t="s">
        <v>153</v>
      </c>
      <c r="I92">
        <v>1383</v>
      </c>
      <c r="J92" t="s">
        <v>32</v>
      </c>
      <c r="K92" t="s">
        <v>115</v>
      </c>
      <c r="L92" t="s">
        <v>15</v>
      </c>
      <c r="M92">
        <v>321470</v>
      </c>
      <c r="N92" t="s">
        <v>40</v>
      </c>
      <c r="O92" t="s">
        <v>116</v>
      </c>
      <c r="P92" t="s">
        <v>124</v>
      </c>
      <c r="Q92">
        <v>1</v>
      </c>
      <c r="R92" t="s">
        <v>12</v>
      </c>
      <c r="S92" s="27">
        <v>608148092.21407998</v>
      </c>
    </row>
    <row r="93" spans="1:19" customFormat="1" x14ac:dyDescent="0.45">
      <c r="A93" t="s">
        <v>30</v>
      </c>
      <c r="B93" t="s">
        <v>68</v>
      </c>
      <c r="C93" t="s">
        <v>89</v>
      </c>
      <c r="D93" t="s">
        <v>20</v>
      </c>
      <c r="E93">
        <v>7</v>
      </c>
      <c r="F93" t="s">
        <v>15</v>
      </c>
      <c r="G93">
        <v>503</v>
      </c>
      <c r="H93" t="s">
        <v>153</v>
      </c>
      <c r="I93">
        <v>1383</v>
      </c>
      <c r="J93" t="s">
        <v>32</v>
      </c>
      <c r="K93" t="s">
        <v>115</v>
      </c>
      <c r="L93" t="s">
        <v>15</v>
      </c>
      <c r="M93">
        <v>321472</v>
      </c>
      <c r="N93" t="s">
        <v>41</v>
      </c>
      <c r="O93" t="s">
        <v>116</v>
      </c>
      <c r="P93" t="s">
        <v>154</v>
      </c>
      <c r="Q93">
        <v>1</v>
      </c>
      <c r="R93" t="s">
        <v>12</v>
      </c>
      <c r="S93" s="27">
        <v>700000000.00206006</v>
      </c>
    </row>
    <row r="94" spans="1:19" customFormat="1" x14ac:dyDescent="0.45">
      <c r="A94" t="s">
        <v>30</v>
      </c>
      <c r="B94" t="s">
        <v>68</v>
      </c>
      <c r="C94" t="s">
        <v>89</v>
      </c>
      <c r="D94" t="s">
        <v>21</v>
      </c>
      <c r="E94">
        <v>8</v>
      </c>
      <c r="F94" t="s">
        <v>16</v>
      </c>
      <c r="G94">
        <v>503</v>
      </c>
      <c r="H94" t="s">
        <v>153</v>
      </c>
      <c r="I94">
        <v>5</v>
      </c>
      <c r="J94" t="s">
        <v>16</v>
      </c>
      <c r="K94" t="s">
        <v>125</v>
      </c>
      <c r="L94" t="s">
        <v>16</v>
      </c>
      <c r="M94">
        <v>321466</v>
      </c>
      <c r="N94" t="s">
        <v>38</v>
      </c>
      <c r="O94" t="s">
        <v>126</v>
      </c>
      <c r="P94" t="s">
        <v>127</v>
      </c>
      <c r="Q94">
        <v>1</v>
      </c>
      <c r="R94" t="s">
        <v>12</v>
      </c>
      <c r="S94" s="27">
        <v>4263719946.4741998</v>
      </c>
    </row>
    <row r="95" spans="1:19" customFormat="1" x14ac:dyDescent="0.45">
      <c r="A95" t="s">
        <v>30</v>
      </c>
      <c r="B95" t="s">
        <v>68</v>
      </c>
      <c r="C95" t="s">
        <v>89</v>
      </c>
      <c r="D95" t="s">
        <v>22</v>
      </c>
      <c r="E95">
        <v>8</v>
      </c>
      <c r="F95" t="s">
        <v>16</v>
      </c>
      <c r="G95">
        <v>503</v>
      </c>
      <c r="H95" t="s">
        <v>153</v>
      </c>
      <c r="I95">
        <v>5</v>
      </c>
      <c r="J95" t="s">
        <v>16</v>
      </c>
      <c r="K95" t="s">
        <v>125</v>
      </c>
      <c r="L95" t="s">
        <v>16</v>
      </c>
      <c r="M95">
        <v>321467</v>
      </c>
      <c r="N95" t="s">
        <v>39</v>
      </c>
      <c r="O95" t="s">
        <v>126</v>
      </c>
      <c r="P95" t="s">
        <v>128</v>
      </c>
      <c r="Q95">
        <v>1</v>
      </c>
      <c r="R95" t="s">
        <v>12</v>
      </c>
      <c r="S95" s="27">
        <v>472929676.00248998</v>
      </c>
    </row>
    <row r="96" spans="1:19" customFormat="1" x14ac:dyDescent="0.45">
      <c r="A96" t="s">
        <v>30</v>
      </c>
      <c r="B96" t="s">
        <v>68</v>
      </c>
      <c r="C96" t="s">
        <v>89</v>
      </c>
      <c r="D96" t="s">
        <v>22</v>
      </c>
      <c r="E96">
        <v>8</v>
      </c>
      <c r="F96" t="s">
        <v>16</v>
      </c>
      <c r="G96">
        <v>503</v>
      </c>
      <c r="H96" t="s">
        <v>153</v>
      </c>
      <c r="I96">
        <v>5</v>
      </c>
      <c r="J96" t="s">
        <v>16</v>
      </c>
      <c r="K96" t="s">
        <v>125</v>
      </c>
      <c r="L96" t="s">
        <v>16</v>
      </c>
      <c r="M96">
        <v>321467</v>
      </c>
      <c r="N96" t="s">
        <v>39</v>
      </c>
      <c r="O96" t="s">
        <v>126</v>
      </c>
      <c r="P96" t="s">
        <v>129</v>
      </c>
      <c r="Q96">
        <v>1</v>
      </c>
      <c r="R96" t="s">
        <v>12</v>
      </c>
      <c r="S96" s="27">
        <v>228771458.89840001</v>
      </c>
    </row>
    <row r="97" spans="1:19" customFormat="1" x14ac:dyDescent="0.45">
      <c r="A97" t="s">
        <v>30</v>
      </c>
      <c r="B97" t="s">
        <v>68</v>
      </c>
      <c r="C97" t="s">
        <v>89</v>
      </c>
      <c r="D97" t="s">
        <v>150</v>
      </c>
      <c r="E97">
        <v>8</v>
      </c>
      <c r="F97" t="s">
        <v>16</v>
      </c>
      <c r="G97">
        <v>503</v>
      </c>
      <c r="H97" t="s">
        <v>153</v>
      </c>
      <c r="I97">
        <v>1385</v>
      </c>
      <c r="J97" t="s">
        <v>33</v>
      </c>
      <c r="K97" t="s">
        <v>125</v>
      </c>
      <c r="L97" t="s">
        <v>16</v>
      </c>
      <c r="M97">
        <v>321472</v>
      </c>
      <c r="N97" t="s">
        <v>41</v>
      </c>
      <c r="O97" t="s">
        <v>126</v>
      </c>
      <c r="P97" t="s">
        <v>151</v>
      </c>
      <c r="Q97">
        <v>1</v>
      </c>
      <c r="R97" t="s">
        <v>12</v>
      </c>
      <c r="S97" s="27">
        <v>86425010.261880994</v>
      </c>
    </row>
    <row r="98" spans="1:19" customFormat="1" x14ac:dyDescent="0.45">
      <c r="A98" t="s">
        <v>30</v>
      </c>
      <c r="B98" t="s">
        <v>68</v>
      </c>
      <c r="C98" t="s">
        <v>89</v>
      </c>
      <c r="D98" t="s">
        <v>22</v>
      </c>
      <c r="E98">
        <v>9</v>
      </c>
      <c r="F98" t="s">
        <v>17</v>
      </c>
      <c r="G98">
        <v>503</v>
      </c>
      <c r="H98" t="s">
        <v>153</v>
      </c>
      <c r="I98">
        <v>7</v>
      </c>
      <c r="J98" t="s">
        <v>42</v>
      </c>
      <c r="K98" t="s">
        <v>130</v>
      </c>
      <c r="L98" t="s">
        <v>131</v>
      </c>
      <c r="M98">
        <v>321467</v>
      </c>
      <c r="N98" t="s">
        <v>39</v>
      </c>
      <c r="O98" t="s">
        <v>132</v>
      </c>
      <c r="P98" t="s">
        <v>133</v>
      </c>
      <c r="Q98">
        <v>1</v>
      </c>
      <c r="R98" t="s">
        <v>12</v>
      </c>
      <c r="S98" s="27">
        <v>44592765.181244999</v>
      </c>
    </row>
    <row r="99" spans="1:19" customFormat="1" x14ac:dyDescent="0.45">
      <c r="A99" t="s">
        <v>30</v>
      </c>
      <c r="B99" t="s">
        <v>68</v>
      </c>
      <c r="C99" t="s">
        <v>89</v>
      </c>
      <c r="D99" t="s">
        <v>22</v>
      </c>
      <c r="E99">
        <v>9</v>
      </c>
      <c r="F99" t="s">
        <v>17</v>
      </c>
      <c r="G99">
        <v>503</v>
      </c>
      <c r="H99" t="s">
        <v>153</v>
      </c>
      <c r="I99">
        <v>8</v>
      </c>
      <c r="J99" t="s">
        <v>35</v>
      </c>
      <c r="K99" t="s">
        <v>134</v>
      </c>
      <c r="L99" t="s">
        <v>35</v>
      </c>
      <c r="M99">
        <v>321467</v>
      </c>
      <c r="N99" t="s">
        <v>39</v>
      </c>
      <c r="O99" t="s">
        <v>132</v>
      </c>
      <c r="P99" t="s">
        <v>135</v>
      </c>
      <c r="Q99">
        <v>1</v>
      </c>
      <c r="R99" t="s">
        <v>12</v>
      </c>
      <c r="S99" s="27">
        <v>20728982.049541999</v>
      </c>
    </row>
    <row r="100" spans="1:19" customFormat="1" x14ac:dyDescent="0.45">
      <c r="A100" t="s">
        <v>30</v>
      </c>
      <c r="B100" t="s">
        <v>68</v>
      </c>
      <c r="C100" t="s">
        <v>89</v>
      </c>
      <c r="D100" t="s">
        <v>20</v>
      </c>
      <c r="E100">
        <v>9</v>
      </c>
      <c r="F100" t="s">
        <v>17</v>
      </c>
      <c r="G100">
        <v>503</v>
      </c>
      <c r="H100" t="s">
        <v>153</v>
      </c>
      <c r="I100">
        <v>1382</v>
      </c>
      <c r="J100" t="s">
        <v>34</v>
      </c>
      <c r="K100" t="s">
        <v>130</v>
      </c>
      <c r="L100" t="s">
        <v>131</v>
      </c>
      <c r="M100">
        <v>321470</v>
      </c>
      <c r="N100" t="s">
        <v>40</v>
      </c>
      <c r="O100" t="s">
        <v>132</v>
      </c>
      <c r="P100" t="s">
        <v>136</v>
      </c>
      <c r="Q100">
        <v>1</v>
      </c>
      <c r="R100" t="s">
        <v>12</v>
      </c>
      <c r="S100" s="27">
        <v>679787743.12685001</v>
      </c>
    </row>
    <row r="101" spans="1:19" customFormat="1" x14ac:dyDescent="0.45">
      <c r="A101" t="s">
        <v>30</v>
      </c>
      <c r="B101" t="s">
        <v>68</v>
      </c>
      <c r="C101" t="s">
        <v>89</v>
      </c>
      <c r="D101" t="s">
        <v>20</v>
      </c>
      <c r="E101">
        <v>9</v>
      </c>
      <c r="F101" t="s">
        <v>17</v>
      </c>
      <c r="G101">
        <v>503</v>
      </c>
      <c r="H101" t="s">
        <v>153</v>
      </c>
      <c r="I101">
        <v>1382</v>
      </c>
      <c r="J101" t="s">
        <v>34</v>
      </c>
      <c r="K101" t="s">
        <v>130</v>
      </c>
      <c r="L101" t="s">
        <v>131</v>
      </c>
      <c r="M101">
        <v>321472</v>
      </c>
      <c r="N101" t="s">
        <v>41</v>
      </c>
      <c r="O101" t="s">
        <v>132</v>
      </c>
      <c r="P101" t="s">
        <v>137</v>
      </c>
      <c r="Q101">
        <v>1</v>
      </c>
      <c r="R101" t="s">
        <v>12</v>
      </c>
      <c r="S101" s="27">
        <v>20637898.68668</v>
      </c>
    </row>
    <row r="102" spans="1:19" customFormat="1" x14ac:dyDescent="0.45">
      <c r="A102" t="s">
        <v>30</v>
      </c>
      <c r="B102" t="s">
        <v>68</v>
      </c>
      <c r="C102" t="s">
        <v>89</v>
      </c>
      <c r="D102" t="s">
        <v>22</v>
      </c>
      <c r="E102">
        <v>10</v>
      </c>
      <c r="F102" t="s">
        <v>18</v>
      </c>
      <c r="G102">
        <v>503</v>
      </c>
      <c r="H102" t="s">
        <v>153</v>
      </c>
      <c r="I102">
        <v>9</v>
      </c>
      <c r="J102" t="s">
        <v>36</v>
      </c>
      <c r="K102" t="s">
        <v>138</v>
      </c>
      <c r="L102" t="s">
        <v>36</v>
      </c>
      <c r="M102">
        <v>321467</v>
      </c>
      <c r="N102" t="s">
        <v>39</v>
      </c>
      <c r="O102" t="s">
        <v>139</v>
      </c>
      <c r="P102" t="s">
        <v>140</v>
      </c>
      <c r="Q102">
        <v>1</v>
      </c>
      <c r="R102" t="s">
        <v>12</v>
      </c>
      <c r="S102" s="27">
        <v>173532267.02469999</v>
      </c>
    </row>
    <row r="103" spans="1:19" customFormat="1" x14ac:dyDescent="0.45">
      <c r="A103" t="s">
        <v>30</v>
      </c>
      <c r="B103" t="s">
        <v>68</v>
      </c>
      <c r="C103" t="s">
        <v>89</v>
      </c>
      <c r="D103" t="s">
        <v>22</v>
      </c>
      <c r="E103">
        <v>13</v>
      </c>
      <c r="F103" t="s">
        <v>19</v>
      </c>
      <c r="G103">
        <v>503</v>
      </c>
      <c r="H103" t="s">
        <v>153</v>
      </c>
      <c r="I103">
        <v>1</v>
      </c>
      <c r="J103" t="s">
        <v>14</v>
      </c>
      <c r="K103" t="s">
        <v>141</v>
      </c>
      <c r="L103" t="s">
        <v>14</v>
      </c>
      <c r="M103">
        <v>212105</v>
      </c>
      <c r="N103" t="s">
        <v>45</v>
      </c>
      <c r="O103" t="s">
        <v>142</v>
      </c>
      <c r="P103" t="s">
        <v>143</v>
      </c>
      <c r="Q103">
        <v>1</v>
      </c>
      <c r="R103" t="s">
        <v>12</v>
      </c>
      <c r="S103" s="27">
        <v>2245976101.8641</v>
      </c>
    </row>
    <row r="104" spans="1:19" customFormat="1" x14ac:dyDescent="0.45">
      <c r="A104" t="s">
        <v>30</v>
      </c>
      <c r="B104" t="s">
        <v>68</v>
      </c>
      <c r="C104" t="s">
        <v>89</v>
      </c>
      <c r="D104" t="s">
        <v>22</v>
      </c>
      <c r="E104">
        <v>13</v>
      </c>
      <c r="F104" t="s">
        <v>19</v>
      </c>
      <c r="G104">
        <v>503</v>
      </c>
      <c r="H104" t="s">
        <v>153</v>
      </c>
      <c r="I104">
        <v>1</v>
      </c>
      <c r="J104" t="s">
        <v>14</v>
      </c>
      <c r="K104" t="s">
        <v>141</v>
      </c>
      <c r="L104" t="s">
        <v>14</v>
      </c>
      <c r="M104">
        <v>212107</v>
      </c>
      <c r="N104" t="s">
        <v>46</v>
      </c>
      <c r="O104" t="s">
        <v>142</v>
      </c>
      <c r="P104" t="s">
        <v>73</v>
      </c>
      <c r="Q104">
        <v>1</v>
      </c>
      <c r="R104" t="s">
        <v>12</v>
      </c>
      <c r="S104" s="27">
        <v>1473540978.0006001</v>
      </c>
    </row>
    <row r="105" spans="1:19" customFormat="1" x14ac:dyDescent="0.45">
      <c r="A105" t="s">
        <v>30</v>
      </c>
      <c r="B105" t="s">
        <v>68</v>
      </c>
      <c r="C105" t="s">
        <v>89</v>
      </c>
      <c r="D105" t="s">
        <v>22</v>
      </c>
      <c r="E105">
        <v>13</v>
      </c>
      <c r="F105" t="s">
        <v>19</v>
      </c>
      <c r="G105">
        <v>503</v>
      </c>
      <c r="H105" t="s">
        <v>153</v>
      </c>
      <c r="I105">
        <v>1</v>
      </c>
      <c r="J105" t="s">
        <v>14</v>
      </c>
      <c r="K105" t="s">
        <v>141</v>
      </c>
      <c r="L105" t="s">
        <v>14</v>
      </c>
      <c r="M105">
        <v>321608</v>
      </c>
      <c r="N105" t="s">
        <v>53</v>
      </c>
      <c r="O105" t="s">
        <v>142</v>
      </c>
      <c r="P105" t="s">
        <v>144</v>
      </c>
      <c r="Q105">
        <v>1</v>
      </c>
      <c r="R105" t="s">
        <v>12</v>
      </c>
      <c r="S105" s="27">
        <v>1658531403.9958</v>
      </c>
    </row>
    <row r="106" spans="1:19" customFormat="1" x14ac:dyDescent="0.45">
      <c r="A106" t="s">
        <v>30</v>
      </c>
      <c r="B106" t="s">
        <v>68</v>
      </c>
      <c r="C106" t="s">
        <v>89</v>
      </c>
      <c r="D106" t="s">
        <v>22</v>
      </c>
      <c r="E106">
        <v>13</v>
      </c>
      <c r="F106" t="s">
        <v>19</v>
      </c>
      <c r="G106">
        <v>503</v>
      </c>
      <c r="H106" t="s">
        <v>153</v>
      </c>
      <c r="I106">
        <v>1</v>
      </c>
      <c r="J106" t="s">
        <v>14</v>
      </c>
      <c r="K106" t="s">
        <v>141</v>
      </c>
      <c r="L106" t="s">
        <v>14</v>
      </c>
      <c r="M106">
        <v>321617</v>
      </c>
      <c r="N106" t="s">
        <v>69</v>
      </c>
      <c r="O106" t="s">
        <v>142</v>
      </c>
      <c r="P106" t="s">
        <v>75</v>
      </c>
      <c r="Q106">
        <v>1</v>
      </c>
      <c r="R106" t="s">
        <v>12</v>
      </c>
      <c r="S106" s="27">
        <v>627277960.00006998</v>
      </c>
    </row>
    <row r="107" spans="1:19" customFormat="1" x14ac:dyDescent="0.45">
      <c r="A107" t="s">
        <v>30</v>
      </c>
      <c r="B107" t="s">
        <v>68</v>
      </c>
      <c r="C107" t="s">
        <v>89</v>
      </c>
      <c r="D107" t="s">
        <v>21</v>
      </c>
      <c r="E107">
        <v>13</v>
      </c>
      <c r="F107" t="s">
        <v>19</v>
      </c>
      <c r="G107">
        <v>504</v>
      </c>
      <c r="H107" t="s">
        <v>155</v>
      </c>
      <c r="I107">
        <v>1</v>
      </c>
      <c r="J107" t="s">
        <v>14</v>
      </c>
      <c r="K107" t="s">
        <v>91</v>
      </c>
      <c r="L107" t="s">
        <v>19</v>
      </c>
      <c r="M107">
        <v>321451</v>
      </c>
      <c r="N107" t="s">
        <v>51</v>
      </c>
      <c r="O107" t="s">
        <v>92</v>
      </c>
      <c r="P107" t="s">
        <v>93</v>
      </c>
      <c r="Q107">
        <v>1</v>
      </c>
      <c r="R107" t="s">
        <v>12</v>
      </c>
      <c r="S107" s="27">
        <v>1785460055.6057999</v>
      </c>
    </row>
    <row r="108" spans="1:19" customFormat="1" x14ac:dyDescent="0.45">
      <c r="A108" t="s">
        <v>30</v>
      </c>
      <c r="B108" t="s">
        <v>68</v>
      </c>
      <c r="C108" t="s">
        <v>89</v>
      </c>
      <c r="D108" t="s">
        <v>22</v>
      </c>
      <c r="E108">
        <v>13</v>
      </c>
      <c r="F108" t="s">
        <v>19</v>
      </c>
      <c r="G108">
        <v>504</v>
      </c>
      <c r="H108" t="s">
        <v>155</v>
      </c>
      <c r="I108">
        <v>1</v>
      </c>
      <c r="J108" t="s">
        <v>14</v>
      </c>
      <c r="K108" t="s">
        <v>91</v>
      </c>
      <c r="L108" t="s">
        <v>19</v>
      </c>
      <c r="M108">
        <v>321401</v>
      </c>
      <c r="N108" t="s">
        <v>47</v>
      </c>
      <c r="O108" t="s">
        <v>92</v>
      </c>
      <c r="P108" t="s">
        <v>94</v>
      </c>
      <c r="Q108">
        <v>1</v>
      </c>
      <c r="R108" t="s">
        <v>12</v>
      </c>
      <c r="S108" s="27">
        <v>399462941.77148002</v>
      </c>
    </row>
    <row r="109" spans="1:19" customFormat="1" x14ac:dyDescent="0.45">
      <c r="A109" t="s">
        <v>30</v>
      </c>
      <c r="B109" t="s">
        <v>68</v>
      </c>
      <c r="C109" t="s">
        <v>89</v>
      </c>
      <c r="D109" t="s">
        <v>22</v>
      </c>
      <c r="E109">
        <v>13</v>
      </c>
      <c r="F109" t="s">
        <v>19</v>
      </c>
      <c r="G109">
        <v>504</v>
      </c>
      <c r="H109" t="s">
        <v>155</v>
      </c>
      <c r="I109">
        <v>1</v>
      </c>
      <c r="J109" t="s">
        <v>14</v>
      </c>
      <c r="K109" t="s">
        <v>91</v>
      </c>
      <c r="L109" t="s">
        <v>19</v>
      </c>
      <c r="M109">
        <v>321401</v>
      </c>
      <c r="N109" t="s">
        <v>47</v>
      </c>
      <c r="O109" t="s">
        <v>92</v>
      </c>
      <c r="P109" t="s">
        <v>95</v>
      </c>
      <c r="Q109">
        <v>1</v>
      </c>
      <c r="R109" t="s">
        <v>12</v>
      </c>
      <c r="S109" s="27">
        <v>13211210.482086999</v>
      </c>
    </row>
    <row r="110" spans="1:19" customFormat="1" x14ac:dyDescent="0.45">
      <c r="A110" t="s">
        <v>30</v>
      </c>
      <c r="B110" t="s">
        <v>68</v>
      </c>
      <c r="C110" t="s">
        <v>89</v>
      </c>
      <c r="D110" t="s">
        <v>22</v>
      </c>
      <c r="E110">
        <v>13</v>
      </c>
      <c r="F110" t="s">
        <v>19</v>
      </c>
      <c r="G110">
        <v>504</v>
      </c>
      <c r="H110" t="s">
        <v>155</v>
      </c>
      <c r="I110">
        <v>1</v>
      </c>
      <c r="J110" t="s">
        <v>14</v>
      </c>
      <c r="K110" t="s">
        <v>91</v>
      </c>
      <c r="L110" t="s">
        <v>19</v>
      </c>
      <c r="M110">
        <v>321401</v>
      </c>
      <c r="N110" t="s">
        <v>47</v>
      </c>
      <c r="O110" t="s">
        <v>92</v>
      </c>
      <c r="P110" t="s">
        <v>96</v>
      </c>
      <c r="Q110">
        <v>1</v>
      </c>
      <c r="R110" t="s">
        <v>12</v>
      </c>
      <c r="S110" s="27">
        <v>29999999.999986999</v>
      </c>
    </row>
    <row r="111" spans="1:19" customFormat="1" x14ac:dyDescent="0.45">
      <c r="A111" t="s">
        <v>30</v>
      </c>
      <c r="B111" t="s">
        <v>68</v>
      </c>
      <c r="C111" t="s">
        <v>89</v>
      </c>
      <c r="D111" t="s">
        <v>22</v>
      </c>
      <c r="E111">
        <v>13</v>
      </c>
      <c r="F111" t="s">
        <v>19</v>
      </c>
      <c r="G111">
        <v>504</v>
      </c>
      <c r="H111" t="s">
        <v>155</v>
      </c>
      <c r="I111">
        <v>1</v>
      </c>
      <c r="J111" t="s">
        <v>14</v>
      </c>
      <c r="K111" t="s">
        <v>91</v>
      </c>
      <c r="L111" t="s">
        <v>19</v>
      </c>
      <c r="M111">
        <v>321401</v>
      </c>
      <c r="N111" t="s">
        <v>47</v>
      </c>
      <c r="O111" t="s">
        <v>92</v>
      </c>
      <c r="P111" t="s">
        <v>97</v>
      </c>
      <c r="Q111">
        <v>1</v>
      </c>
      <c r="R111" t="s">
        <v>12</v>
      </c>
      <c r="S111" s="27">
        <v>28120485.925629001</v>
      </c>
    </row>
    <row r="112" spans="1:19" customFormat="1" x14ac:dyDescent="0.45">
      <c r="A112" t="s">
        <v>30</v>
      </c>
      <c r="B112" t="s">
        <v>68</v>
      </c>
      <c r="C112" t="s">
        <v>89</v>
      </c>
      <c r="D112" t="s">
        <v>22</v>
      </c>
      <c r="E112">
        <v>13</v>
      </c>
      <c r="F112" t="s">
        <v>19</v>
      </c>
      <c r="G112">
        <v>504</v>
      </c>
      <c r="H112" t="s">
        <v>155</v>
      </c>
      <c r="I112">
        <v>1</v>
      </c>
      <c r="J112" t="s">
        <v>14</v>
      </c>
      <c r="K112" t="s">
        <v>91</v>
      </c>
      <c r="L112" t="s">
        <v>19</v>
      </c>
      <c r="M112">
        <v>321401</v>
      </c>
      <c r="N112" t="s">
        <v>47</v>
      </c>
      <c r="O112" t="s">
        <v>92</v>
      </c>
      <c r="P112" t="s">
        <v>98</v>
      </c>
      <c r="Q112">
        <v>1</v>
      </c>
      <c r="R112" t="s">
        <v>12</v>
      </c>
      <c r="S112" s="27">
        <v>114599999.99992</v>
      </c>
    </row>
    <row r="113" spans="1:19" customFormat="1" x14ac:dyDescent="0.45">
      <c r="A113" t="s">
        <v>30</v>
      </c>
      <c r="B113" t="s">
        <v>68</v>
      </c>
      <c r="C113" t="s">
        <v>89</v>
      </c>
      <c r="D113" t="s">
        <v>22</v>
      </c>
      <c r="E113">
        <v>13</v>
      </c>
      <c r="F113" t="s">
        <v>19</v>
      </c>
      <c r="G113">
        <v>504</v>
      </c>
      <c r="H113" t="s">
        <v>155</v>
      </c>
      <c r="I113">
        <v>1</v>
      </c>
      <c r="J113" t="s">
        <v>14</v>
      </c>
      <c r="K113" t="s">
        <v>91</v>
      </c>
      <c r="L113" t="s">
        <v>19</v>
      </c>
      <c r="M113">
        <v>321401</v>
      </c>
      <c r="N113" t="s">
        <v>47</v>
      </c>
      <c r="O113" t="s">
        <v>92</v>
      </c>
      <c r="P113" t="s">
        <v>99</v>
      </c>
      <c r="Q113">
        <v>1</v>
      </c>
      <c r="R113" t="s">
        <v>12</v>
      </c>
      <c r="S113" s="27">
        <v>245322913.5372</v>
      </c>
    </row>
    <row r="114" spans="1:19" customFormat="1" x14ac:dyDescent="0.45">
      <c r="A114" t="s">
        <v>30</v>
      </c>
      <c r="B114" t="s">
        <v>68</v>
      </c>
      <c r="C114" t="s">
        <v>89</v>
      </c>
      <c r="D114" t="s">
        <v>21</v>
      </c>
      <c r="E114">
        <v>13</v>
      </c>
      <c r="F114" t="s">
        <v>19</v>
      </c>
      <c r="G114">
        <v>504</v>
      </c>
      <c r="H114" t="s">
        <v>155</v>
      </c>
      <c r="I114">
        <v>1</v>
      </c>
      <c r="J114" t="s">
        <v>14</v>
      </c>
      <c r="K114" t="s">
        <v>91</v>
      </c>
      <c r="L114" t="s">
        <v>19</v>
      </c>
      <c r="M114">
        <v>321450</v>
      </c>
      <c r="N114" t="s">
        <v>50</v>
      </c>
      <c r="O114" t="s">
        <v>100</v>
      </c>
      <c r="P114" t="s">
        <v>101</v>
      </c>
      <c r="Q114">
        <v>1</v>
      </c>
      <c r="R114" t="s">
        <v>12</v>
      </c>
      <c r="S114" s="27">
        <v>43879439.999930002</v>
      </c>
    </row>
    <row r="115" spans="1:19" customFormat="1" x14ac:dyDescent="0.45">
      <c r="A115" t="s">
        <v>30</v>
      </c>
      <c r="B115" t="s">
        <v>68</v>
      </c>
      <c r="C115" t="s">
        <v>89</v>
      </c>
      <c r="D115" t="s">
        <v>20</v>
      </c>
      <c r="E115">
        <v>13</v>
      </c>
      <c r="F115" t="s">
        <v>19</v>
      </c>
      <c r="G115">
        <v>504</v>
      </c>
      <c r="H115" t="s">
        <v>155</v>
      </c>
      <c r="I115">
        <v>9998</v>
      </c>
      <c r="J115" t="s">
        <v>44</v>
      </c>
      <c r="K115" t="s">
        <v>91</v>
      </c>
      <c r="L115" t="s">
        <v>19</v>
      </c>
      <c r="M115">
        <v>321403</v>
      </c>
      <c r="N115" t="s">
        <v>49</v>
      </c>
      <c r="O115" t="s">
        <v>103</v>
      </c>
      <c r="P115" t="s">
        <v>156</v>
      </c>
      <c r="Q115">
        <v>1</v>
      </c>
      <c r="R115" t="s">
        <v>12</v>
      </c>
      <c r="S115" s="27">
        <v>276046058.72768998</v>
      </c>
    </row>
    <row r="116" spans="1:19" customFormat="1" x14ac:dyDescent="0.45">
      <c r="A116" t="s">
        <v>30</v>
      </c>
      <c r="B116" t="s">
        <v>68</v>
      </c>
      <c r="C116" t="s">
        <v>89</v>
      </c>
      <c r="D116" t="s">
        <v>20</v>
      </c>
      <c r="E116">
        <v>13</v>
      </c>
      <c r="F116" t="s">
        <v>19</v>
      </c>
      <c r="G116">
        <v>504</v>
      </c>
      <c r="H116" t="s">
        <v>155</v>
      </c>
      <c r="I116">
        <v>9998</v>
      </c>
      <c r="J116" t="s">
        <v>44</v>
      </c>
      <c r="K116" t="s">
        <v>91</v>
      </c>
      <c r="L116" t="s">
        <v>19</v>
      </c>
      <c r="M116">
        <v>321403</v>
      </c>
      <c r="N116" t="s">
        <v>49</v>
      </c>
      <c r="O116" t="s">
        <v>103</v>
      </c>
      <c r="P116" t="s">
        <v>157</v>
      </c>
      <c r="Q116">
        <v>1</v>
      </c>
      <c r="R116" t="s">
        <v>12</v>
      </c>
      <c r="S116" s="27">
        <v>393978007.01055002</v>
      </c>
    </row>
    <row r="117" spans="1:19" customFormat="1" x14ac:dyDescent="0.45">
      <c r="A117" t="s">
        <v>30</v>
      </c>
      <c r="B117" t="s">
        <v>68</v>
      </c>
      <c r="C117" t="s">
        <v>89</v>
      </c>
      <c r="D117" t="s">
        <v>21</v>
      </c>
      <c r="E117">
        <v>1</v>
      </c>
      <c r="F117" t="s">
        <v>11</v>
      </c>
      <c r="G117">
        <v>504</v>
      </c>
      <c r="H117" t="s">
        <v>155</v>
      </c>
      <c r="I117">
        <v>4</v>
      </c>
      <c r="J117" t="s">
        <v>37</v>
      </c>
      <c r="K117" t="s">
        <v>108</v>
      </c>
      <c r="L117" t="s">
        <v>109</v>
      </c>
      <c r="M117">
        <v>321466</v>
      </c>
      <c r="N117" t="s">
        <v>38</v>
      </c>
      <c r="O117" t="s">
        <v>110</v>
      </c>
      <c r="P117" t="s">
        <v>111</v>
      </c>
      <c r="Q117">
        <v>1</v>
      </c>
      <c r="R117" t="s">
        <v>12</v>
      </c>
      <c r="S117" s="27">
        <v>469751629.19406003</v>
      </c>
    </row>
    <row r="118" spans="1:19" customFormat="1" x14ac:dyDescent="0.45">
      <c r="A118" t="s">
        <v>30</v>
      </c>
      <c r="B118" t="s">
        <v>68</v>
      </c>
      <c r="C118" t="s">
        <v>89</v>
      </c>
      <c r="D118" t="s">
        <v>22</v>
      </c>
      <c r="E118">
        <v>1</v>
      </c>
      <c r="F118" t="s">
        <v>11</v>
      </c>
      <c r="G118">
        <v>504</v>
      </c>
      <c r="H118" t="s">
        <v>155</v>
      </c>
      <c r="I118">
        <v>4</v>
      </c>
      <c r="J118" t="s">
        <v>37</v>
      </c>
      <c r="K118" t="s">
        <v>108</v>
      </c>
      <c r="L118" t="s">
        <v>109</v>
      </c>
      <c r="M118">
        <v>321467</v>
      </c>
      <c r="N118" t="s">
        <v>112</v>
      </c>
      <c r="O118" t="s">
        <v>19</v>
      </c>
      <c r="P118" t="s">
        <v>113</v>
      </c>
      <c r="Q118">
        <v>1</v>
      </c>
      <c r="R118" t="s">
        <v>12</v>
      </c>
      <c r="S118" s="27">
        <v>64857301.480806999</v>
      </c>
    </row>
    <row r="119" spans="1:19" customFormat="1" x14ac:dyDescent="0.45">
      <c r="A119" t="s">
        <v>30</v>
      </c>
      <c r="B119" t="s">
        <v>68</v>
      </c>
      <c r="C119" t="s">
        <v>89</v>
      </c>
      <c r="D119" t="s">
        <v>20</v>
      </c>
      <c r="E119">
        <v>1</v>
      </c>
      <c r="F119" t="s">
        <v>11</v>
      </c>
      <c r="G119">
        <v>504</v>
      </c>
      <c r="H119" t="s">
        <v>155</v>
      </c>
      <c r="I119">
        <v>4</v>
      </c>
      <c r="J119" t="s">
        <v>37</v>
      </c>
      <c r="K119" t="s">
        <v>108</v>
      </c>
      <c r="L119" t="s">
        <v>109</v>
      </c>
      <c r="M119">
        <v>321470</v>
      </c>
      <c r="N119" t="s">
        <v>40</v>
      </c>
      <c r="O119" t="s">
        <v>19</v>
      </c>
      <c r="P119" t="s">
        <v>114</v>
      </c>
      <c r="Q119">
        <v>1</v>
      </c>
      <c r="R119" t="s">
        <v>12</v>
      </c>
      <c r="S119" s="27">
        <v>64118258.177000999</v>
      </c>
    </row>
    <row r="120" spans="1:19" customFormat="1" x14ac:dyDescent="0.45">
      <c r="A120" t="s">
        <v>30</v>
      </c>
      <c r="B120" t="s">
        <v>68</v>
      </c>
      <c r="C120" t="s">
        <v>89</v>
      </c>
      <c r="D120" t="s">
        <v>21</v>
      </c>
      <c r="E120">
        <v>7</v>
      </c>
      <c r="F120" t="s">
        <v>15</v>
      </c>
      <c r="G120">
        <v>504</v>
      </c>
      <c r="H120" t="s">
        <v>155</v>
      </c>
      <c r="I120">
        <v>6</v>
      </c>
      <c r="J120" t="s">
        <v>15</v>
      </c>
      <c r="K120" t="s">
        <v>115</v>
      </c>
      <c r="L120" t="s">
        <v>15</v>
      </c>
      <c r="M120">
        <v>321466</v>
      </c>
      <c r="N120" t="s">
        <v>38</v>
      </c>
      <c r="O120" t="s">
        <v>116</v>
      </c>
      <c r="P120" t="s">
        <v>117</v>
      </c>
      <c r="Q120">
        <v>1</v>
      </c>
      <c r="R120" t="s">
        <v>12</v>
      </c>
      <c r="S120" s="27">
        <v>10108480587.684999</v>
      </c>
    </row>
    <row r="121" spans="1:19" customFormat="1" x14ac:dyDescent="0.45">
      <c r="A121" t="s">
        <v>30</v>
      </c>
      <c r="B121" t="s">
        <v>68</v>
      </c>
      <c r="C121" t="s">
        <v>89</v>
      </c>
      <c r="D121" t="s">
        <v>21</v>
      </c>
      <c r="E121">
        <v>7</v>
      </c>
      <c r="F121" t="s">
        <v>15</v>
      </c>
      <c r="G121">
        <v>504</v>
      </c>
      <c r="H121" t="s">
        <v>155</v>
      </c>
      <c r="I121">
        <v>6</v>
      </c>
      <c r="J121" t="s">
        <v>15</v>
      </c>
      <c r="K121" t="s">
        <v>115</v>
      </c>
      <c r="L121" t="s">
        <v>15</v>
      </c>
      <c r="M121">
        <v>321466</v>
      </c>
      <c r="N121" t="s">
        <v>38</v>
      </c>
      <c r="O121" t="s">
        <v>116</v>
      </c>
      <c r="P121" t="s">
        <v>118</v>
      </c>
      <c r="Q121">
        <v>1</v>
      </c>
      <c r="R121" t="s">
        <v>12</v>
      </c>
      <c r="S121" s="27">
        <v>1200103000.3434</v>
      </c>
    </row>
    <row r="122" spans="1:19" customFormat="1" x14ac:dyDescent="0.45">
      <c r="A122" t="s">
        <v>30</v>
      </c>
      <c r="B122" t="s">
        <v>68</v>
      </c>
      <c r="C122" t="s">
        <v>89</v>
      </c>
      <c r="D122" t="s">
        <v>21</v>
      </c>
      <c r="E122">
        <v>7</v>
      </c>
      <c r="F122" t="s">
        <v>15</v>
      </c>
      <c r="G122">
        <v>504</v>
      </c>
      <c r="H122" t="s">
        <v>155</v>
      </c>
      <c r="I122">
        <v>6</v>
      </c>
      <c r="J122" t="s">
        <v>15</v>
      </c>
      <c r="K122" t="s">
        <v>115</v>
      </c>
      <c r="L122" t="s">
        <v>15</v>
      </c>
      <c r="M122">
        <v>321466</v>
      </c>
      <c r="N122" t="s">
        <v>38</v>
      </c>
      <c r="O122" t="s">
        <v>116</v>
      </c>
      <c r="P122" t="s">
        <v>119</v>
      </c>
      <c r="Q122">
        <v>1</v>
      </c>
      <c r="R122" t="s">
        <v>12</v>
      </c>
      <c r="S122" s="27">
        <v>7051055.9999439996</v>
      </c>
    </row>
    <row r="123" spans="1:19" customFormat="1" x14ac:dyDescent="0.45">
      <c r="A123" t="s">
        <v>30</v>
      </c>
      <c r="B123" t="s">
        <v>68</v>
      </c>
      <c r="C123" t="s">
        <v>89</v>
      </c>
      <c r="D123" t="s">
        <v>22</v>
      </c>
      <c r="E123">
        <v>7</v>
      </c>
      <c r="F123" t="s">
        <v>15</v>
      </c>
      <c r="G123">
        <v>504</v>
      </c>
      <c r="H123" t="s">
        <v>155</v>
      </c>
      <c r="I123">
        <v>6</v>
      </c>
      <c r="J123" t="s">
        <v>15</v>
      </c>
      <c r="K123" t="s">
        <v>115</v>
      </c>
      <c r="L123" t="s">
        <v>15</v>
      </c>
      <c r="M123">
        <v>321467</v>
      </c>
      <c r="N123" t="s">
        <v>39</v>
      </c>
      <c r="O123" t="s">
        <v>15</v>
      </c>
      <c r="P123" t="s">
        <v>120</v>
      </c>
      <c r="Q123">
        <v>1</v>
      </c>
      <c r="R123" t="s">
        <v>12</v>
      </c>
      <c r="S123" s="27">
        <v>42381926.732055001</v>
      </c>
    </row>
    <row r="124" spans="1:19" customFormat="1" x14ac:dyDescent="0.45">
      <c r="A124" t="s">
        <v>30</v>
      </c>
      <c r="B124" t="s">
        <v>68</v>
      </c>
      <c r="C124" t="s">
        <v>89</v>
      </c>
      <c r="D124" t="s">
        <v>22</v>
      </c>
      <c r="E124">
        <v>7</v>
      </c>
      <c r="F124" t="s">
        <v>15</v>
      </c>
      <c r="G124">
        <v>504</v>
      </c>
      <c r="H124" t="s">
        <v>155</v>
      </c>
      <c r="I124">
        <v>6</v>
      </c>
      <c r="J124" t="s">
        <v>15</v>
      </c>
      <c r="K124" t="s">
        <v>115</v>
      </c>
      <c r="L124" t="s">
        <v>15</v>
      </c>
      <c r="M124">
        <v>321467</v>
      </c>
      <c r="N124" t="s">
        <v>39</v>
      </c>
      <c r="O124" t="s">
        <v>116</v>
      </c>
      <c r="P124" t="s">
        <v>121</v>
      </c>
      <c r="Q124">
        <v>1</v>
      </c>
      <c r="R124" t="s">
        <v>12</v>
      </c>
      <c r="S124" s="27">
        <v>840260005.82116997</v>
      </c>
    </row>
    <row r="125" spans="1:19" customFormat="1" x14ac:dyDescent="0.45">
      <c r="A125" t="s">
        <v>30</v>
      </c>
      <c r="B125" t="s">
        <v>68</v>
      </c>
      <c r="C125" t="s">
        <v>89</v>
      </c>
      <c r="D125" t="s">
        <v>22</v>
      </c>
      <c r="E125">
        <v>7</v>
      </c>
      <c r="F125" t="s">
        <v>15</v>
      </c>
      <c r="G125">
        <v>504</v>
      </c>
      <c r="H125" t="s">
        <v>155</v>
      </c>
      <c r="I125">
        <v>6</v>
      </c>
      <c r="J125" t="s">
        <v>15</v>
      </c>
      <c r="K125" t="s">
        <v>115</v>
      </c>
      <c r="L125" t="s">
        <v>15</v>
      </c>
      <c r="M125">
        <v>321467</v>
      </c>
      <c r="N125" t="s">
        <v>39</v>
      </c>
      <c r="O125" t="s">
        <v>116</v>
      </c>
      <c r="P125" t="s">
        <v>122</v>
      </c>
      <c r="Q125">
        <v>1</v>
      </c>
      <c r="R125" t="s">
        <v>12</v>
      </c>
      <c r="S125" s="27">
        <v>723477685.34969997</v>
      </c>
    </row>
    <row r="126" spans="1:19" customFormat="1" x14ac:dyDescent="0.45">
      <c r="A126" t="s">
        <v>30</v>
      </c>
      <c r="B126" t="s">
        <v>68</v>
      </c>
      <c r="C126" t="s">
        <v>89</v>
      </c>
      <c r="D126" t="s">
        <v>20</v>
      </c>
      <c r="E126">
        <v>7</v>
      </c>
      <c r="F126" t="s">
        <v>15</v>
      </c>
      <c r="G126">
        <v>504</v>
      </c>
      <c r="H126" t="s">
        <v>155</v>
      </c>
      <c r="I126">
        <v>1383</v>
      </c>
      <c r="J126" t="s">
        <v>32</v>
      </c>
      <c r="K126" t="s">
        <v>115</v>
      </c>
      <c r="L126" t="s">
        <v>15</v>
      </c>
      <c r="M126">
        <v>321470</v>
      </c>
      <c r="N126" t="s">
        <v>40</v>
      </c>
      <c r="O126" t="s">
        <v>116</v>
      </c>
      <c r="P126" t="s">
        <v>124</v>
      </c>
      <c r="Q126">
        <v>1</v>
      </c>
      <c r="R126" t="s">
        <v>12</v>
      </c>
      <c r="S126" s="27">
        <v>324126072.04394001</v>
      </c>
    </row>
    <row r="127" spans="1:19" customFormat="1" x14ac:dyDescent="0.45">
      <c r="A127" t="s">
        <v>30</v>
      </c>
      <c r="B127" t="s">
        <v>68</v>
      </c>
      <c r="C127" t="s">
        <v>89</v>
      </c>
      <c r="D127" t="s">
        <v>21</v>
      </c>
      <c r="E127">
        <v>8</v>
      </c>
      <c r="F127" t="s">
        <v>16</v>
      </c>
      <c r="G127">
        <v>504</v>
      </c>
      <c r="H127" t="s">
        <v>155</v>
      </c>
      <c r="I127">
        <v>5</v>
      </c>
      <c r="J127" t="s">
        <v>16</v>
      </c>
      <c r="K127" t="s">
        <v>125</v>
      </c>
      <c r="L127" t="s">
        <v>16</v>
      </c>
      <c r="M127">
        <v>321466</v>
      </c>
      <c r="N127" t="s">
        <v>38</v>
      </c>
      <c r="O127" t="s">
        <v>126</v>
      </c>
      <c r="P127" t="s">
        <v>127</v>
      </c>
      <c r="Q127">
        <v>1</v>
      </c>
      <c r="R127" t="s">
        <v>12</v>
      </c>
      <c r="S127" s="27">
        <v>3023451129.2758999</v>
      </c>
    </row>
    <row r="128" spans="1:19" customFormat="1" x14ac:dyDescent="0.45">
      <c r="A128" t="s">
        <v>30</v>
      </c>
      <c r="B128" t="s">
        <v>68</v>
      </c>
      <c r="C128" t="s">
        <v>89</v>
      </c>
      <c r="D128" t="s">
        <v>22</v>
      </c>
      <c r="E128">
        <v>8</v>
      </c>
      <c r="F128" t="s">
        <v>16</v>
      </c>
      <c r="G128">
        <v>504</v>
      </c>
      <c r="H128" t="s">
        <v>155</v>
      </c>
      <c r="I128">
        <v>5</v>
      </c>
      <c r="J128" t="s">
        <v>16</v>
      </c>
      <c r="K128" t="s">
        <v>125</v>
      </c>
      <c r="L128" t="s">
        <v>16</v>
      </c>
      <c r="M128">
        <v>321467</v>
      </c>
      <c r="N128" t="s">
        <v>39</v>
      </c>
      <c r="O128" t="s">
        <v>126</v>
      </c>
      <c r="P128" t="s">
        <v>128</v>
      </c>
      <c r="Q128">
        <v>1</v>
      </c>
      <c r="R128" t="s">
        <v>12</v>
      </c>
      <c r="S128" s="27">
        <v>265685177.55588001</v>
      </c>
    </row>
    <row r="129" spans="1:19" customFormat="1" x14ac:dyDescent="0.45">
      <c r="A129" t="s">
        <v>30</v>
      </c>
      <c r="B129" t="s">
        <v>68</v>
      </c>
      <c r="C129" t="s">
        <v>89</v>
      </c>
      <c r="D129" t="s">
        <v>22</v>
      </c>
      <c r="E129">
        <v>8</v>
      </c>
      <c r="F129" t="s">
        <v>16</v>
      </c>
      <c r="G129">
        <v>504</v>
      </c>
      <c r="H129" t="s">
        <v>155</v>
      </c>
      <c r="I129">
        <v>5</v>
      </c>
      <c r="J129" t="s">
        <v>16</v>
      </c>
      <c r="K129" t="s">
        <v>125</v>
      </c>
      <c r="L129" t="s">
        <v>16</v>
      </c>
      <c r="M129">
        <v>321467</v>
      </c>
      <c r="N129" t="s">
        <v>39</v>
      </c>
      <c r="O129" t="s">
        <v>126</v>
      </c>
      <c r="P129" t="s">
        <v>129</v>
      </c>
      <c r="Q129">
        <v>1</v>
      </c>
      <c r="R129" t="s">
        <v>12</v>
      </c>
      <c r="S129" s="27">
        <v>182863763.33131999</v>
      </c>
    </row>
    <row r="130" spans="1:19" customFormat="1" x14ac:dyDescent="0.45">
      <c r="A130" t="s">
        <v>30</v>
      </c>
      <c r="B130" t="s">
        <v>68</v>
      </c>
      <c r="C130" t="s">
        <v>89</v>
      </c>
      <c r="D130" t="s">
        <v>22</v>
      </c>
      <c r="E130">
        <v>9</v>
      </c>
      <c r="F130" t="s">
        <v>17</v>
      </c>
      <c r="G130">
        <v>504</v>
      </c>
      <c r="H130" t="s">
        <v>155</v>
      </c>
      <c r="I130">
        <v>7</v>
      </c>
      <c r="J130" t="s">
        <v>42</v>
      </c>
      <c r="K130" t="s">
        <v>130</v>
      </c>
      <c r="L130" t="s">
        <v>131</v>
      </c>
      <c r="M130">
        <v>321467</v>
      </c>
      <c r="N130" t="s">
        <v>39</v>
      </c>
      <c r="O130" t="s">
        <v>132</v>
      </c>
      <c r="P130" t="s">
        <v>133</v>
      </c>
      <c r="Q130">
        <v>1</v>
      </c>
      <c r="R130" t="s">
        <v>12</v>
      </c>
      <c r="S130" s="27">
        <v>36751765.777740002</v>
      </c>
    </row>
    <row r="131" spans="1:19" customFormat="1" x14ac:dyDescent="0.45">
      <c r="A131" t="s">
        <v>30</v>
      </c>
      <c r="B131" t="s">
        <v>68</v>
      </c>
      <c r="C131" t="s">
        <v>89</v>
      </c>
      <c r="D131" t="s">
        <v>22</v>
      </c>
      <c r="E131">
        <v>9</v>
      </c>
      <c r="F131" t="s">
        <v>17</v>
      </c>
      <c r="G131">
        <v>504</v>
      </c>
      <c r="H131" t="s">
        <v>155</v>
      </c>
      <c r="I131">
        <v>8</v>
      </c>
      <c r="J131" t="s">
        <v>35</v>
      </c>
      <c r="K131" t="s">
        <v>134</v>
      </c>
      <c r="L131" t="s">
        <v>35</v>
      </c>
      <c r="M131">
        <v>321467</v>
      </c>
      <c r="N131" t="s">
        <v>39</v>
      </c>
      <c r="O131" t="s">
        <v>132</v>
      </c>
      <c r="P131" t="s">
        <v>135</v>
      </c>
      <c r="Q131">
        <v>1</v>
      </c>
      <c r="R131" t="s">
        <v>12</v>
      </c>
      <c r="S131" s="27">
        <v>10657765.906665999</v>
      </c>
    </row>
    <row r="132" spans="1:19" customFormat="1" x14ac:dyDescent="0.45">
      <c r="A132" t="s">
        <v>30</v>
      </c>
      <c r="B132" t="s">
        <v>68</v>
      </c>
      <c r="C132" t="s">
        <v>89</v>
      </c>
      <c r="D132" t="s">
        <v>20</v>
      </c>
      <c r="E132">
        <v>9</v>
      </c>
      <c r="F132" t="s">
        <v>17</v>
      </c>
      <c r="G132">
        <v>504</v>
      </c>
      <c r="H132" t="s">
        <v>155</v>
      </c>
      <c r="I132">
        <v>1382</v>
      </c>
      <c r="J132" t="s">
        <v>34</v>
      </c>
      <c r="K132" t="s">
        <v>130</v>
      </c>
      <c r="L132" t="s">
        <v>131</v>
      </c>
      <c r="M132">
        <v>321470</v>
      </c>
      <c r="N132" t="s">
        <v>40</v>
      </c>
      <c r="O132" t="s">
        <v>132</v>
      </c>
      <c r="P132" t="s">
        <v>136</v>
      </c>
      <c r="Q132">
        <v>1</v>
      </c>
      <c r="R132" t="s">
        <v>12</v>
      </c>
      <c r="S132" s="27">
        <v>512433534.11581999</v>
      </c>
    </row>
    <row r="133" spans="1:19" customFormat="1" x14ac:dyDescent="0.45">
      <c r="A133" t="s">
        <v>30</v>
      </c>
      <c r="B133" t="s">
        <v>68</v>
      </c>
      <c r="C133" t="s">
        <v>89</v>
      </c>
      <c r="D133" t="s">
        <v>20</v>
      </c>
      <c r="E133">
        <v>9</v>
      </c>
      <c r="F133" t="s">
        <v>17</v>
      </c>
      <c r="G133">
        <v>504</v>
      </c>
      <c r="H133" t="s">
        <v>155</v>
      </c>
      <c r="I133">
        <v>1382</v>
      </c>
      <c r="J133" t="s">
        <v>34</v>
      </c>
      <c r="K133" t="s">
        <v>130</v>
      </c>
      <c r="L133" t="s">
        <v>131</v>
      </c>
      <c r="M133">
        <v>321472</v>
      </c>
      <c r="N133" t="s">
        <v>41</v>
      </c>
      <c r="O133" t="s">
        <v>132</v>
      </c>
      <c r="P133" t="s">
        <v>137</v>
      </c>
      <c r="Q133">
        <v>1</v>
      </c>
      <c r="R133" t="s">
        <v>12</v>
      </c>
      <c r="S133" s="27">
        <v>20637898.68668</v>
      </c>
    </row>
    <row r="134" spans="1:19" customFormat="1" x14ac:dyDescent="0.45">
      <c r="A134" t="s">
        <v>30</v>
      </c>
      <c r="B134" t="s">
        <v>68</v>
      </c>
      <c r="C134" t="s">
        <v>89</v>
      </c>
      <c r="D134" t="s">
        <v>22</v>
      </c>
      <c r="E134">
        <v>10</v>
      </c>
      <c r="F134" t="s">
        <v>18</v>
      </c>
      <c r="G134">
        <v>504</v>
      </c>
      <c r="H134" t="s">
        <v>155</v>
      </c>
      <c r="I134">
        <v>9</v>
      </c>
      <c r="J134" t="s">
        <v>36</v>
      </c>
      <c r="K134" t="s">
        <v>138</v>
      </c>
      <c r="L134" t="s">
        <v>36</v>
      </c>
      <c r="M134">
        <v>321467</v>
      </c>
      <c r="N134" t="s">
        <v>39</v>
      </c>
      <c r="O134" t="s">
        <v>139</v>
      </c>
      <c r="P134" t="s">
        <v>140</v>
      </c>
      <c r="Q134">
        <v>1</v>
      </c>
      <c r="R134" t="s">
        <v>12</v>
      </c>
      <c r="S134" s="27">
        <v>85347757.376479</v>
      </c>
    </row>
    <row r="135" spans="1:19" customFormat="1" x14ac:dyDescent="0.45">
      <c r="A135" t="s">
        <v>30</v>
      </c>
      <c r="B135" t="s">
        <v>68</v>
      </c>
      <c r="C135" t="s">
        <v>89</v>
      </c>
      <c r="D135" t="s">
        <v>22</v>
      </c>
      <c r="E135">
        <v>13</v>
      </c>
      <c r="F135" t="s">
        <v>19</v>
      </c>
      <c r="G135">
        <v>504</v>
      </c>
      <c r="H135" t="s">
        <v>155</v>
      </c>
      <c r="I135">
        <v>1</v>
      </c>
      <c r="J135" t="s">
        <v>14</v>
      </c>
      <c r="K135" t="s">
        <v>141</v>
      </c>
      <c r="L135" t="s">
        <v>14</v>
      </c>
      <c r="M135">
        <v>212105</v>
      </c>
      <c r="N135" t="s">
        <v>45</v>
      </c>
      <c r="O135" t="s">
        <v>142</v>
      </c>
      <c r="P135" t="s">
        <v>143</v>
      </c>
      <c r="Q135">
        <v>1</v>
      </c>
      <c r="R135" t="s">
        <v>12</v>
      </c>
      <c r="S135" s="27">
        <v>644651832.11477005</v>
      </c>
    </row>
    <row r="136" spans="1:19" customFormat="1" x14ac:dyDescent="0.45">
      <c r="A136" t="s">
        <v>30</v>
      </c>
      <c r="B136" t="s">
        <v>68</v>
      </c>
      <c r="C136" t="s">
        <v>89</v>
      </c>
      <c r="D136" t="s">
        <v>22</v>
      </c>
      <c r="E136">
        <v>13</v>
      </c>
      <c r="F136" t="s">
        <v>19</v>
      </c>
      <c r="G136">
        <v>504</v>
      </c>
      <c r="H136" t="s">
        <v>155</v>
      </c>
      <c r="I136">
        <v>1</v>
      </c>
      <c r="J136" t="s">
        <v>14</v>
      </c>
      <c r="K136" t="s">
        <v>141</v>
      </c>
      <c r="L136" t="s">
        <v>14</v>
      </c>
      <c r="M136">
        <v>212107</v>
      </c>
      <c r="N136" t="s">
        <v>46</v>
      </c>
      <c r="O136" t="s">
        <v>142</v>
      </c>
      <c r="P136" t="s">
        <v>73</v>
      </c>
      <c r="Q136">
        <v>1</v>
      </c>
      <c r="R136" t="s">
        <v>12</v>
      </c>
      <c r="S136" s="27">
        <v>583257483.64812005</v>
      </c>
    </row>
    <row r="137" spans="1:19" customFormat="1" x14ac:dyDescent="0.45">
      <c r="A137" t="s">
        <v>30</v>
      </c>
      <c r="B137" t="s">
        <v>68</v>
      </c>
      <c r="C137" t="s">
        <v>89</v>
      </c>
      <c r="D137" t="s">
        <v>22</v>
      </c>
      <c r="E137">
        <v>13</v>
      </c>
      <c r="F137" t="s">
        <v>19</v>
      </c>
      <c r="G137">
        <v>504</v>
      </c>
      <c r="H137" t="s">
        <v>155</v>
      </c>
      <c r="I137">
        <v>1</v>
      </c>
      <c r="J137" t="s">
        <v>14</v>
      </c>
      <c r="K137" t="s">
        <v>141</v>
      </c>
      <c r="L137" t="s">
        <v>14</v>
      </c>
      <c r="M137">
        <v>321608</v>
      </c>
      <c r="N137" t="s">
        <v>53</v>
      </c>
      <c r="O137" t="s">
        <v>142</v>
      </c>
      <c r="P137" t="s">
        <v>144</v>
      </c>
      <c r="Q137">
        <v>1</v>
      </c>
      <c r="R137" t="s">
        <v>12</v>
      </c>
      <c r="S137" s="27">
        <v>321040217.99888998</v>
      </c>
    </row>
    <row r="138" spans="1:19" customFormat="1" x14ac:dyDescent="0.45">
      <c r="A138" t="s">
        <v>30</v>
      </c>
      <c r="B138" t="s">
        <v>68</v>
      </c>
      <c r="C138" t="s">
        <v>89</v>
      </c>
      <c r="D138" t="s">
        <v>22</v>
      </c>
      <c r="E138">
        <v>13</v>
      </c>
      <c r="F138" t="s">
        <v>19</v>
      </c>
      <c r="G138">
        <v>504</v>
      </c>
      <c r="H138" t="s">
        <v>155</v>
      </c>
      <c r="I138">
        <v>1</v>
      </c>
      <c r="J138" t="s">
        <v>14</v>
      </c>
      <c r="K138" t="s">
        <v>141</v>
      </c>
      <c r="L138" t="s">
        <v>14</v>
      </c>
      <c r="M138">
        <v>321617</v>
      </c>
      <c r="N138" t="s">
        <v>69</v>
      </c>
      <c r="O138" t="s">
        <v>142</v>
      </c>
      <c r="P138" t="s">
        <v>75</v>
      </c>
      <c r="Q138">
        <v>1</v>
      </c>
      <c r="R138" t="s">
        <v>12</v>
      </c>
      <c r="S138" s="27">
        <v>194441451.00005001</v>
      </c>
    </row>
    <row r="139" spans="1:19" customFormat="1" x14ac:dyDescent="0.45">
      <c r="A139" t="s">
        <v>30</v>
      </c>
      <c r="B139" t="s">
        <v>68</v>
      </c>
      <c r="C139" t="s">
        <v>89</v>
      </c>
      <c r="D139" t="s">
        <v>21</v>
      </c>
      <c r="E139">
        <v>13</v>
      </c>
      <c r="F139" t="s">
        <v>19</v>
      </c>
      <c r="G139">
        <v>505</v>
      </c>
      <c r="H139" t="s">
        <v>158</v>
      </c>
      <c r="I139">
        <v>1</v>
      </c>
      <c r="J139" t="s">
        <v>14</v>
      </c>
      <c r="K139" t="s">
        <v>91</v>
      </c>
      <c r="L139" t="s">
        <v>19</v>
      </c>
      <c r="M139">
        <v>321451</v>
      </c>
      <c r="N139" t="s">
        <v>51</v>
      </c>
      <c r="O139" t="s">
        <v>92</v>
      </c>
      <c r="P139" t="s">
        <v>93</v>
      </c>
      <c r="Q139">
        <v>1</v>
      </c>
      <c r="R139" t="s">
        <v>12</v>
      </c>
      <c r="S139" s="27">
        <v>1661515156.8103001</v>
      </c>
    </row>
    <row r="140" spans="1:19" customFormat="1" x14ac:dyDescent="0.45">
      <c r="A140" t="s">
        <v>30</v>
      </c>
      <c r="B140" t="s">
        <v>68</v>
      </c>
      <c r="C140" t="s">
        <v>89</v>
      </c>
      <c r="D140" t="s">
        <v>22</v>
      </c>
      <c r="E140">
        <v>13</v>
      </c>
      <c r="F140" t="s">
        <v>19</v>
      </c>
      <c r="G140">
        <v>505</v>
      </c>
      <c r="H140" t="s">
        <v>158</v>
      </c>
      <c r="I140">
        <v>1</v>
      </c>
      <c r="J140" t="s">
        <v>14</v>
      </c>
      <c r="K140" t="s">
        <v>91</v>
      </c>
      <c r="L140" t="s">
        <v>19</v>
      </c>
      <c r="M140">
        <v>321401</v>
      </c>
      <c r="N140" t="s">
        <v>47</v>
      </c>
      <c r="O140" t="s">
        <v>92</v>
      </c>
      <c r="P140" t="s">
        <v>94</v>
      </c>
      <c r="Q140">
        <v>1</v>
      </c>
      <c r="R140" t="s">
        <v>12</v>
      </c>
      <c r="S140" s="27">
        <v>364791588.43294001</v>
      </c>
    </row>
    <row r="141" spans="1:19" customFormat="1" x14ac:dyDescent="0.45">
      <c r="A141" t="s">
        <v>30</v>
      </c>
      <c r="B141" t="s">
        <v>68</v>
      </c>
      <c r="C141" t="s">
        <v>89</v>
      </c>
      <c r="D141" t="s">
        <v>22</v>
      </c>
      <c r="E141">
        <v>13</v>
      </c>
      <c r="F141" t="s">
        <v>19</v>
      </c>
      <c r="G141">
        <v>505</v>
      </c>
      <c r="H141" t="s">
        <v>158</v>
      </c>
      <c r="I141">
        <v>1</v>
      </c>
      <c r="J141" t="s">
        <v>14</v>
      </c>
      <c r="K141" t="s">
        <v>91</v>
      </c>
      <c r="L141" t="s">
        <v>19</v>
      </c>
      <c r="M141">
        <v>321401</v>
      </c>
      <c r="N141" t="s">
        <v>47</v>
      </c>
      <c r="O141" t="s">
        <v>92</v>
      </c>
      <c r="P141" t="s">
        <v>95</v>
      </c>
      <c r="Q141">
        <v>1</v>
      </c>
      <c r="R141" t="s">
        <v>12</v>
      </c>
      <c r="S141" s="27">
        <v>11415350.141326001</v>
      </c>
    </row>
    <row r="142" spans="1:19" customFormat="1" x14ac:dyDescent="0.45">
      <c r="A142" t="s">
        <v>30</v>
      </c>
      <c r="B142" t="s">
        <v>68</v>
      </c>
      <c r="C142" t="s">
        <v>89</v>
      </c>
      <c r="D142" t="s">
        <v>22</v>
      </c>
      <c r="E142">
        <v>13</v>
      </c>
      <c r="F142" t="s">
        <v>19</v>
      </c>
      <c r="G142">
        <v>505</v>
      </c>
      <c r="H142" t="s">
        <v>158</v>
      </c>
      <c r="I142">
        <v>1</v>
      </c>
      <c r="J142" t="s">
        <v>14</v>
      </c>
      <c r="K142" t="s">
        <v>91</v>
      </c>
      <c r="L142" t="s">
        <v>19</v>
      </c>
      <c r="M142">
        <v>321401</v>
      </c>
      <c r="N142" t="s">
        <v>47</v>
      </c>
      <c r="O142" t="s">
        <v>92</v>
      </c>
      <c r="P142" t="s">
        <v>96</v>
      </c>
      <c r="Q142">
        <v>1</v>
      </c>
      <c r="R142" t="s">
        <v>12</v>
      </c>
      <c r="S142" s="27">
        <v>29999999.999986999</v>
      </c>
    </row>
    <row r="143" spans="1:19" customFormat="1" x14ac:dyDescent="0.45">
      <c r="A143" t="s">
        <v>30</v>
      </c>
      <c r="B143" t="s">
        <v>68</v>
      </c>
      <c r="C143" t="s">
        <v>89</v>
      </c>
      <c r="D143" t="s">
        <v>22</v>
      </c>
      <c r="E143">
        <v>13</v>
      </c>
      <c r="F143" t="s">
        <v>19</v>
      </c>
      <c r="G143">
        <v>505</v>
      </c>
      <c r="H143" t="s">
        <v>158</v>
      </c>
      <c r="I143">
        <v>1</v>
      </c>
      <c r="J143" t="s">
        <v>14</v>
      </c>
      <c r="K143" t="s">
        <v>91</v>
      </c>
      <c r="L143" t="s">
        <v>19</v>
      </c>
      <c r="M143">
        <v>321401</v>
      </c>
      <c r="N143" t="s">
        <v>47</v>
      </c>
      <c r="O143" t="s">
        <v>92</v>
      </c>
      <c r="P143" t="s">
        <v>97</v>
      </c>
      <c r="Q143">
        <v>1</v>
      </c>
      <c r="R143" t="s">
        <v>12</v>
      </c>
      <c r="S143" s="27">
        <v>28120485.925629001</v>
      </c>
    </row>
    <row r="144" spans="1:19" customFormat="1" x14ac:dyDescent="0.45">
      <c r="A144" t="s">
        <v>30</v>
      </c>
      <c r="B144" t="s">
        <v>68</v>
      </c>
      <c r="C144" t="s">
        <v>89</v>
      </c>
      <c r="D144" t="s">
        <v>22</v>
      </c>
      <c r="E144">
        <v>13</v>
      </c>
      <c r="F144" t="s">
        <v>19</v>
      </c>
      <c r="G144">
        <v>505</v>
      </c>
      <c r="H144" t="s">
        <v>158</v>
      </c>
      <c r="I144">
        <v>1</v>
      </c>
      <c r="J144" t="s">
        <v>14</v>
      </c>
      <c r="K144" t="s">
        <v>91</v>
      </c>
      <c r="L144" t="s">
        <v>19</v>
      </c>
      <c r="M144">
        <v>321401</v>
      </c>
      <c r="N144" t="s">
        <v>47</v>
      </c>
      <c r="O144" t="s">
        <v>92</v>
      </c>
      <c r="P144" t="s">
        <v>98</v>
      </c>
      <c r="Q144">
        <v>1</v>
      </c>
      <c r="R144" t="s">
        <v>12</v>
      </c>
      <c r="S144" s="27">
        <v>159600000.00003001</v>
      </c>
    </row>
    <row r="145" spans="1:19" customFormat="1" x14ac:dyDescent="0.45">
      <c r="A145" t="s">
        <v>30</v>
      </c>
      <c r="B145" t="s">
        <v>68</v>
      </c>
      <c r="C145" t="s">
        <v>89</v>
      </c>
      <c r="D145" t="s">
        <v>22</v>
      </c>
      <c r="E145">
        <v>13</v>
      </c>
      <c r="F145" t="s">
        <v>19</v>
      </c>
      <c r="G145">
        <v>505</v>
      </c>
      <c r="H145" t="s">
        <v>158</v>
      </c>
      <c r="I145">
        <v>1</v>
      </c>
      <c r="J145" t="s">
        <v>14</v>
      </c>
      <c r="K145" t="s">
        <v>91</v>
      </c>
      <c r="L145" t="s">
        <v>19</v>
      </c>
      <c r="M145">
        <v>321401</v>
      </c>
      <c r="N145" t="s">
        <v>47</v>
      </c>
      <c r="O145" t="s">
        <v>92</v>
      </c>
      <c r="P145" t="s">
        <v>99</v>
      </c>
      <c r="Q145">
        <v>1</v>
      </c>
      <c r="R145" t="s">
        <v>12</v>
      </c>
      <c r="S145" s="27">
        <v>192434546.64860001</v>
      </c>
    </row>
    <row r="146" spans="1:19" customFormat="1" x14ac:dyDescent="0.45">
      <c r="A146" t="s">
        <v>30</v>
      </c>
      <c r="B146" t="s">
        <v>68</v>
      </c>
      <c r="C146" t="s">
        <v>89</v>
      </c>
      <c r="D146" t="s">
        <v>21</v>
      </c>
      <c r="E146">
        <v>13</v>
      </c>
      <c r="F146" t="s">
        <v>19</v>
      </c>
      <c r="G146">
        <v>505</v>
      </c>
      <c r="H146" t="s">
        <v>158</v>
      </c>
      <c r="I146">
        <v>1</v>
      </c>
      <c r="J146" t="s">
        <v>14</v>
      </c>
      <c r="K146" t="s">
        <v>91</v>
      </c>
      <c r="L146" t="s">
        <v>19</v>
      </c>
      <c r="M146">
        <v>321450</v>
      </c>
      <c r="N146" t="s">
        <v>50</v>
      </c>
      <c r="O146" t="s">
        <v>100</v>
      </c>
      <c r="P146" t="s">
        <v>101</v>
      </c>
      <c r="Q146">
        <v>1</v>
      </c>
      <c r="R146" t="s">
        <v>12</v>
      </c>
      <c r="S146" s="27">
        <v>388466084.00015998</v>
      </c>
    </row>
    <row r="147" spans="1:19" customFormat="1" x14ac:dyDescent="0.45">
      <c r="A147" t="s">
        <v>30</v>
      </c>
      <c r="B147" t="s">
        <v>68</v>
      </c>
      <c r="C147" t="s">
        <v>89</v>
      </c>
      <c r="D147" t="s">
        <v>22</v>
      </c>
      <c r="E147">
        <v>13</v>
      </c>
      <c r="F147" t="s">
        <v>19</v>
      </c>
      <c r="G147">
        <v>505</v>
      </c>
      <c r="H147" t="s">
        <v>158</v>
      </c>
      <c r="I147">
        <v>1</v>
      </c>
      <c r="J147" t="s">
        <v>14</v>
      </c>
      <c r="K147" t="s">
        <v>91</v>
      </c>
      <c r="L147" t="s">
        <v>19</v>
      </c>
      <c r="M147">
        <v>321402</v>
      </c>
      <c r="N147" t="s">
        <v>48</v>
      </c>
      <c r="O147" t="s">
        <v>100</v>
      </c>
      <c r="P147" t="s">
        <v>102</v>
      </c>
      <c r="Q147">
        <v>1</v>
      </c>
      <c r="R147" t="s">
        <v>12</v>
      </c>
      <c r="S147" s="27">
        <v>199682862.92333001</v>
      </c>
    </row>
    <row r="148" spans="1:19" customFormat="1" x14ac:dyDescent="0.45">
      <c r="A148" t="s">
        <v>30</v>
      </c>
      <c r="B148" t="s">
        <v>68</v>
      </c>
      <c r="C148" t="s">
        <v>89</v>
      </c>
      <c r="D148" t="s">
        <v>20</v>
      </c>
      <c r="E148">
        <v>13</v>
      </c>
      <c r="F148" t="s">
        <v>19</v>
      </c>
      <c r="G148">
        <v>505</v>
      </c>
      <c r="H148" t="s">
        <v>158</v>
      </c>
      <c r="I148">
        <v>9998</v>
      </c>
      <c r="J148" t="s">
        <v>44</v>
      </c>
      <c r="K148" t="s">
        <v>91</v>
      </c>
      <c r="L148" t="s">
        <v>19</v>
      </c>
      <c r="M148">
        <v>321403</v>
      </c>
      <c r="N148" t="s">
        <v>49</v>
      </c>
      <c r="O148" t="s">
        <v>103</v>
      </c>
      <c r="P148" t="s">
        <v>159</v>
      </c>
      <c r="Q148">
        <v>1</v>
      </c>
      <c r="R148" t="s">
        <v>12</v>
      </c>
      <c r="S148" s="27">
        <v>305903756.75101</v>
      </c>
    </row>
    <row r="149" spans="1:19" customFormat="1" x14ac:dyDescent="0.45">
      <c r="A149" t="s">
        <v>30</v>
      </c>
      <c r="B149" t="s">
        <v>68</v>
      </c>
      <c r="C149" t="s">
        <v>89</v>
      </c>
      <c r="D149" t="s">
        <v>20</v>
      </c>
      <c r="E149">
        <v>13</v>
      </c>
      <c r="F149" t="s">
        <v>19</v>
      </c>
      <c r="G149">
        <v>505</v>
      </c>
      <c r="H149" t="s">
        <v>158</v>
      </c>
      <c r="I149">
        <v>9998</v>
      </c>
      <c r="J149" t="s">
        <v>44</v>
      </c>
      <c r="K149" t="s">
        <v>91</v>
      </c>
      <c r="L149" t="s">
        <v>19</v>
      </c>
      <c r="M149">
        <v>321403</v>
      </c>
      <c r="N149" t="s">
        <v>49</v>
      </c>
      <c r="O149" t="s">
        <v>103</v>
      </c>
      <c r="P149" t="s">
        <v>160</v>
      </c>
      <c r="Q149">
        <v>1</v>
      </c>
      <c r="R149" t="s">
        <v>12</v>
      </c>
      <c r="S149" s="27">
        <v>488369969.14958</v>
      </c>
    </row>
    <row r="150" spans="1:19" customFormat="1" x14ac:dyDescent="0.45">
      <c r="A150" t="s">
        <v>30</v>
      </c>
      <c r="B150" t="s">
        <v>68</v>
      </c>
      <c r="C150" t="s">
        <v>89</v>
      </c>
      <c r="D150" t="s">
        <v>20</v>
      </c>
      <c r="E150">
        <v>13</v>
      </c>
      <c r="F150" t="s">
        <v>19</v>
      </c>
      <c r="G150">
        <v>505</v>
      </c>
      <c r="H150" t="s">
        <v>158</v>
      </c>
      <c r="I150">
        <v>9998</v>
      </c>
      <c r="J150" t="s">
        <v>44</v>
      </c>
      <c r="K150" t="s">
        <v>91</v>
      </c>
      <c r="L150" t="s">
        <v>19</v>
      </c>
      <c r="M150">
        <v>321463</v>
      </c>
      <c r="N150" t="s">
        <v>52</v>
      </c>
      <c r="O150" t="s">
        <v>106</v>
      </c>
      <c r="P150" t="s">
        <v>107</v>
      </c>
      <c r="Q150">
        <v>1</v>
      </c>
      <c r="R150" t="s">
        <v>12</v>
      </c>
      <c r="S150" s="27">
        <v>88884343.650059998</v>
      </c>
    </row>
    <row r="151" spans="1:19" customFormat="1" x14ac:dyDescent="0.45">
      <c r="A151" t="s">
        <v>30</v>
      </c>
      <c r="B151" t="s">
        <v>68</v>
      </c>
      <c r="C151" t="s">
        <v>89</v>
      </c>
      <c r="D151" t="s">
        <v>21</v>
      </c>
      <c r="E151">
        <v>1</v>
      </c>
      <c r="F151" t="s">
        <v>11</v>
      </c>
      <c r="G151">
        <v>505</v>
      </c>
      <c r="H151" t="s">
        <v>158</v>
      </c>
      <c r="I151">
        <v>4</v>
      </c>
      <c r="J151" t="s">
        <v>37</v>
      </c>
      <c r="K151" t="s">
        <v>108</v>
      </c>
      <c r="L151" t="s">
        <v>109</v>
      </c>
      <c r="M151">
        <v>321466</v>
      </c>
      <c r="N151" t="s">
        <v>38</v>
      </c>
      <c r="O151" t="s">
        <v>110</v>
      </c>
      <c r="P151" t="s">
        <v>111</v>
      </c>
      <c r="Q151">
        <v>1</v>
      </c>
      <c r="R151" t="s">
        <v>12</v>
      </c>
      <c r="S151" s="27">
        <v>414771841.43348002</v>
      </c>
    </row>
    <row r="152" spans="1:19" customFormat="1" x14ac:dyDescent="0.45">
      <c r="A152" t="s">
        <v>30</v>
      </c>
      <c r="B152" t="s">
        <v>68</v>
      </c>
      <c r="C152" t="s">
        <v>89</v>
      </c>
      <c r="D152" t="s">
        <v>22</v>
      </c>
      <c r="E152">
        <v>1</v>
      </c>
      <c r="F152" t="s">
        <v>11</v>
      </c>
      <c r="G152">
        <v>505</v>
      </c>
      <c r="H152" t="s">
        <v>158</v>
      </c>
      <c r="I152">
        <v>4</v>
      </c>
      <c r="J152" t="s">
        <v>37</v>
      </c>
      <c r="K152" t="s">
        <v>108</v>
      </c>
      <c r="L152" t="s">
        <v>109</v>
      </c>
      <c r="M152">
        <v>321467</v>
      </c>
      <c r="N152" t="s">
        <v>112</v>
      </c>
      <c r="O152" t="s">
        <v>19</v>
      </c>
      <c r="P152" t="s">
        <v>113</v>
      </c>
      <c r="Q152">
        <v>1</v>
      </c>
      <c r="R152" t="s">
        <v>12</v>
      </c>
      <c r="S152" s="27">
        <v>45696933.901698999</v>
      </c>
    </row>
    <row r="153" spans="1:19" customFormat="1" x14ac:dyDescent="0.45">
      <c r="A153" t="s">
        <v>30</v>
      </c>
      <c r="B153" t="s">
        <v>68</v>
      </c>
      <c r="C153" t="s">
        <v>89</v>
      </c>
      <c r="D153" t="s">
        <v>20</v>
      </c>
      <c r="E153">
        <v>1</v>
      </c>
      <c r="F153" t="s">
        <v>11</v>
      </c>
      <c r="G153">
        <v>505</v>
      </c>
      <c r="H153" t="s">
        <v>158</v>
      </c>
      <c r="I153">
        <v>4</v>
      </c>
      <c r="J153" t="s">
        <v>37</v>
      </c>
      <c r="K153" t="s">
        <v>108</v>
      </c>
      <c r="L153" t="s">
        <v>109</v>
      </c>
      <c r="M153">
        <v>321470</v>
      </c>
      <c r="N153" t="s">
        <v>40</v>
      </c>
      <c r="O153" t="s">
        <v>19</v>
      </c>
      <c r="P153" t="s">
        <v>114</v>
      </c>
      <c r="Q153">
        <v>1</v>
      </c>
      <c r="R153" t="s">
        <v>12</v>
      </c>
      <c r="S153" s="27">
        <v>37517311.549566001</v>
      </c>
    </row>
    <row r="154" spans="1:19" customFormat="1" x14ac:dyDescent="0.45">
      <c r="A154" t="s">
        <v>30</v>
      </c>
      <c r="B154" t="s">
        <v>68</v>
      </c>
      <c r="C154" t="s">
        <v>89</v>
      </c>
      <c r="D154" t="s">
        <v>21</v>
      </c>
      <c r="E154">
        <v>7</v>
      </c>
      <c r="F154" t="s">
        <v>15</v>
      </c>
      <c r="G154">
        <v>505</v>
      </c>
      <c r="H154" t="s">
        <v>158</v>
      </c>
      <c r="I154">
        <v>6</v>
      </c>
      <c r="J154" t="s">
        <v>15</v>
      </c>
      <c r="K154" t="s">
        <v>115</v>
      </c>
      <c r="L154" t="s">
        <v>15</v>
      </c>
      <c r="M154">
        <v>321466</v>
      </c>
      <c r="N154" t="s">
        <v>38</v>
      </c>
      <c r="O154" t="s">
        <v>116</v>
      </c>
      <c r="P154" t="s">
        <v>117</v>
      </c>
      <c r="Q154">
        <v>1</v>
      </c>
      <c r="R154" t="s">
        <v>12</v>
      </c>
      <c r="S154" s="27">
        <v>8234723638.3086004</v>
      </c>
    </row>
    <row r="155" spans="1:19" customFormat="1" x14ac:dyDescent="0.45">
      <c r="A155" t="s">
        <v>30</v>
      </c>
      <c r="B155" t="s">
        <v>68</v>
      </c>
      <c r="C155" t="s">
        <v>89</v>
      </c>
      <c r="D155" t="s">
        <v>21</v>
      </c>
      <c r="E155">
        <v>7</v>
      </c>
      <c r="F155" t="s">
        <v>15</v>
      </c>
      <c r="G155">
        <v>505</v>
      </c>
      <c r="H155" t="s">
        <v>158</v>
      </c>
      <c r="I155">
        <v>6</v>
      </c>
      <c r="J155" t="s">
        <v>15</v>
      </c>
      <c r="K155" t="s">
        <v>115</v>
      </c>
      <c r="L155" t="s">
        <v>15</v>
      </c>
      <c r="M155">
        <v>321466</v>
      </c>
      <c r="N155" t="s">
        <v>38</v>
      </c>
      <c r="O155" t="s">
        <v>116</v>
      </c>
      <c r="P155" t="s">
        <v>118</v>
      </c>
      <c r="Q155">
        <v>1</v>
      </c>
      <c r="R155" t="s">
        <v>12</v>
      </c>
      <c r="S155" s="27">
        <v>1227238878.6155</v>
      </c>
    </row>
    <row r="156" spans="1:19" customFormat="1" x14ac:dyDescent="0.45">
      <c r="A156" t="s">
        <v>30</v>
      </c>
      <c r="B156" t="s">
        <v>68</v>
      </c>
      <c r="C156" t="s">
        <v>89</v>
      </c>
      <c r="D156" t="s">
        <v>21</v>
      </c>
      <c r="E156">
        <v>7</v>
      </c>
      <c r="F156" t="s">
        <v>15</v>
      </c>
      <c r="G156">
        <v>505</v>
      </c>
      <c r="H156" t="s">
        <v>158</v>
      </c>
      <c r="I156">
        <v>6</v>
      </c>
      <c r="J156" t="s">
        <v>15</v>
      </c>
      <c r="K156" t="s">
        <v>115</v>
      </c>
      <c r="L156" t="s">
        <v>15</v>
      </c>
      <c r="M156">
        <v>321466</v>
      </c>
      <c r="N156" t="s">
        <v>38</v>
      </c>
      <c r="O156" t="s">
        <v>116</v>
      </c>
      <c r="P156" t="s">
        <v>119</v>
      </c>
      <c r="Q156">
        <v>1</v>
      </c>
      <c r="R156" t="s">
        <v>12</v>
      </c>
      <c r="S156" s="27">
        <v>257691253.60279</v>
      </c>
    </row>
    <row r="157" spans="1:19" customFormat="1" x14ac:dyDescent="0.45">
      <c r="A157" t="s">
        <v>30</v>
      </c>
      <c r="B157" t="s">
        <v>68</v>
      </c>
      <c r="C157" t="s">
        <v>89</v>
      </c>
      <c r="D157" t="s">
        <v>22</v>
      </c>
      <c r="E157">
        <v>7</v>
      </c>
      <c r="F157" t="s">
        <v>15</v>
      </c>
      <c r="G157">
        <v>505</v>
      </c>
      <c r="H157" t="s">
        <v>158</v>
      </c>
      <c r="I157">
        <v>6</v>
      </c>
      <c r="J157" t="s">
        <v>15</v>
      </c>
      <c r="K157" t="s">
        <v>115</v>
      </c>
      <c r="L157" t="s">
        <v>15</v>
      </c>
      <c r="M157">
        <v>321467</v>
      </c>
      <c r="N157" t="s">
        <v>39</v>
      </c>
      <c r="O157" t="s">
        <v>15</v>
      </c>
      <c r="P157" t="s">
        <v>120</v>
      </c>
      <c r="Q157">
        <v>1</v>
      </c>
      <c r="R157" t="s">
        <v>12</v>
      </c>
      <c r="S157" s="27">
        <v>35650418.109810002</v>
      </c>
    </row>
    <row r="158" spans="1:19" customFormat="1" x14ac:dyDescent="0.45">
      <c r="A158" t="s">
        <v>30</v>
      </c>
      <c r="B158" t="s">
        <v>68</v>
      </c>
      <c r="C158" t="s">
        <v>89</v>
      </c>
      <c r="D158" t="s">
        <v>22</v>
      </c>
      <c r="E158">
        <v>7</v>
      </c>
      <c r="F158" t="s">
        <v>15</v>
      </c>
      <c r="G158">
        <v>505</v>
      </c>
      <c r="H158" t="s">
        <v>158</v>
      </c>
      <c r="I158">
        <v>6</v>
      </c>
      <c r="J158" t="s">
        <v>15</v>
      </c>
      <c r="K158" t="s">
        <v>115</v>
      </c>
      <c r="L158" t="s">
        <v>15</v>
      </c>
      <c r="M158">
        <v>321467</v>
      </c>
      <c r="N158" t="s">
        <v>39</v>
      </c>
      <c r="O158" t="s">
        <v>116</v>
      </c>
      <c r="P158" t="s">
        <v>121</v>
      </c>
      <c r="Q158">
        <v>1</v>
      </c>
      <c r="R158" t="s">
        <v>12</v>
      </c>
      <c r="S158" s="27">
        <v>480026280.42198002</v>
      </c>
    </row>
    <row r="159" spans="1:19" customFormat="1" x14ac:dyDescent="0.45">
      <c r="A159" t="s">
        <v>30</v>
      </c>
      <c r="B159" t="s">
        <v>68</v>
      </c>
      <c r="C159" t="s">
        <v>89</v>
      </c>
      <c r="D159" t="s">
        <v>22</v>
      </c>
      <c r="E159">
        <v>7</v>
      </c>
      <c r="F159" t="s">
        <v>15</v>
      </c>
      <c r="G159">
        <v>505</v>
      </c>
      <c r="H159" t="s">
        <v>158</v>
      </c>
      <c r="I159">
        <v>6</v>
      </c>
      <c r="J159" t="s">
        <v>15</v>
      </c>
      <c r="K159" t="s">
        <v>115</v>
      </c>
      <c r="L159" t="s">
        <v>15</v>
      </c>
      <c r="M159">
        <v>321467</v>
      </c>
      <c r="N159" t="s">
        <v>39</v>
      </c>
      <c r="O159" t="s">
        <v>116</v>
      </c>
      <c r="P159" t="s">
        <v>122</v>
      </c>
      <c r="Q159">
        <v>1</v>
      </c>
      <c r="R159" t="s">
        <v>12</v>
      </c>
      <c r="S159" s="27">
        <v>762617167.26040006</v>
      </c>
    </row>
    <row r="160" spans="1:19" customFormat="1" x14ac:dyDescent="0.45">
      <c r="A160" t="s">
        <v>30</v>
      </c>
      <c r="B160" t="s">
        <v>68</v>
      </c>
      <c r="C160" t="s">
        <v>89</v>
      </c>
      <c r="D160" t="s">
        <v>22</v>
      </c>
      <c r="E160">
        <v>7</v>
      </c>
      <c r="F160" t="s">
        <v>15</v>
      </c>
      <c r="G160">
        <v>505</v>
      </c>
      <c r="H160" t="s">
        <v>158</v>
      </c>
      <c r="I160">
        <v>6</v>
      </c>
      <c r="J160" t="s">
        <v>15</v>
      </c>
      <c r="K160" t="s">
        <v>115</v>
      </c>
      <c r="L160" t="s">
        <v>15</v>
      </c>
      <c r="M160">
        <v>321467</v>
      </c>
      <c r="N160" t="s">
        <v>39</v>
      </c>
      <c r="O160" t="s">
        <v>116</v>
      </c>
      <c r="P160" t="s">
        <v>123</v>
      </c>
      <c r="Q160">
        <v>1</v>
      </c>
      <c r="R160" t="s">
        <v>12</v>
      </c>
      <c r="S160" s="27">
        <v>253350294.46715999</v>
      </c>
    </row>
    <row r="161" spans="1:19" customFormat="1" x14ac:dyDescent="0.45">
      <c r="A161" t="s">
        <v>30</v>
      </c>
      <c r="B161" t="s">
        <v>68</v>
      </c>
      <c r="C161" t="s">
        <v>89</v>
      </c>
      <c r="D161" t="s">
        <v>20</v>
      </c>
      <c r="E161">
        <v>7</v>
      </c>
      <c r="F161" t="s">
        <v>15</v>
      </c>
      <c r="G161">
        <v>505</v>
      </c>
      <c r="H161" t="s">
        <v>158</v>
      </c>
      <c r="I161">
        <v>1383</v>
      </c>
      <c r="J161" t="s">
        <v>32</v>
      </c>
      <c r="K161" t="s">
        <v>115</v>
      </c>
      <c r="L161" t="s">
        <v>15</v>
      </c>
      <c r="M161">
        <v>321470</v>
      </c>
      <c r="N161" t="s">
        <v>40</v>
      </c>
      <c r="O161" t="s">
        <v>116</v>
      </c>
      <c r="P161" t="s">
        <v>124</v>
      </c>
      <c r="Q161">
        <v>1</v>
      </c>
      <c r="R161" t="s">
        <v>12</v>
      </c>
      <c r="S161" s="27">
        <v>251134799.64434999</v>
      </c>
    </row>
    <row r="162" spans="1:19" customFormat="1" x14ac:dyDescent="0.45">
      <c r="A162" t="s">
        <v>30</v>
      </c>
      <c r="B162" t="s">
        <v>68</v>
      </c>
      <c r="C162" t="s">
        <v>89</v>
      </c>
      <c r="D162" t="s">
        <v>21</v>
      </c>
      <c r="E162">
        <v>8</v>
      </c>
      <c r="F162" t="s">
        <v>16</v>
      </c>
      <c r="G162">
        <v>505</v>
      </c>
      <c r="H162" t="s">
        <v>158</v>
      </c>
      <c r="I162">
        <v>5</v>
      </c>
      <c r="J162" t="s">
        <v>16</v>
      </c>
      <c r="K162" t="s">
        <v>125</v>
      </c>
      <c r="L162" t="s">
        <v>16</v>
      </c>
      <c r="M162">
        <v>321466</v>
      </c>
      <c r="N162" t="s">
        <v>38</v>
      </c>
      <c r="O162" t="s">
        <v>126</v>
      </c>
      <c r="P162" t="s">
        <v>127</v>
      </c>
      <c r="Q162">
        <v>1</v>
      </c>
      <c r="R162" t="s">
        <v>12</v>
      </c>
      <c r="S162" s="27">
        <v>3933776168.8709002</v>
      </c>
    </row>
    <row r="163" spans="1:19" customFormat="1" x14ac:dyDescent="0.45">
      <c r="A163" t="s">
        <v>30</v>
      </c>
      <c r="B163" t="s">
        <v>68</v>
      </c>
      <c r="C163" t="s">
        <v>89</v>
      </c>
      <c r="D163" t="s">
        <v>22</v>
      </c>
      <c r="E163">
        <v>8</v>
      </c>
      <c r="F163" t="s">
        <v>16</v>
      </c>
      <c r="G163">
        <v>505</v>
      </c>
      <c r="H163" t="s">
        <v>158</v>
      </c>
      <c r="I163">
        <v>5</v>
      </c>
      <c r="J163" t="s">
        <v>16</v>
      </c>
      <c r="K163" t="s">
        <v>125</v>
      </c>
      <c r="L163" t="s">
        <v>16</v>
      </c>
      <c r="M163">
        <v>321467</v>
      </c>
      <c r="N163" t="s">
        <v>39</v>
      </c>
      <c r="O163" t="s">
        <v>126</v>
      </c>
      <c r="P163" t="s">
        <v>128</v>
      </c>
      <c r="Q163">
        <v>1</v>
      </c>
      <c r="R163" t="s">
        <v>12</v>
      </c>
      <c r="S163" s="27">
        <v>180591905.54227</v>
      </c>
    </row>
    <row r="164" spans="1:19" customFormat="1" x14ac:dyDescent="0.45">
      <c r="A164" t="s">
        <v>30</v>
      </c>
      <c r="B164" t="s">
        <v>68</v>
      </c>
      <c r="C164" t="s">
        <v>89</v>
      </c>
      <c r="D164" t="s">
        <v>22</v>
      </c>
      <c r="E164">
        <v>8</v>
      </c>
      <c r="F164" t="s">
        <v>16</v>
      </c>
      <c r="G164">
        <v>505</v>
      </c>
      <c r="H164" t="s">
        <v>158</v>
      </c>
      <c r="I164">
        <v>5</v>
      </c>
      <c r="J164" t="s">
        <v>16</v>
      </c>
      <c r="K164" t="s">
        <v>125</v>
      </c>
      <c r="L164" t="s">
        <v>16</v>
      </c>
      <c r="M164">
        <v>321467</v>
      </c>
      <c r="N164" t="s">
        <v>39</v>
      </c>
      <c r="O164" t="s">
        <v>126</v>
      </c>
      <c r="P164" t="s">
        <v>129</v>
      </c>
      <c r="Q164">
        <v>1</v>
      </c>
      <c r="R164" t="s">
        <v>12</v>
      </c>
      <c r="S164" s="27">
        <v>173652007.65511</v>
      </c>
    </row>
    <row r="165" spans="1:19" customFormat="1" x14ac:dyDescent="0.45">
      <c r="A165" t="s">
        <v>30</v>
      </c>
      <c r="B165" t="s">
        <v>68</v>
      </c>
      <c r="C165" t="s">
        <v>89</v>
      </c>
      <c r="D165" t="s">
        <v>20</v>
      </c>
      <c r="E165">
        <v>8</v>
      </c>
      <c r="F165" t="s">
        <v>16</v>
      </c>
      <c r="G165">
        <v>505</v>
      </c>
      <c r="H165" t="s">
        <v>158</v>
      </c>
      <c r="I165">
        <v>1385</v>
      </c>
      <c r="J165" t="s">
        <v>33</v>
      </c>
      <c r="K165" t="s">
        <v>125</v>
      </c>
      <c r="L165" t="s">
        <v>16</v>
      </c>
      <c r="M165">
        <v>321472</v>
      </c>
      <c r="N165" t="s">
        <v>41</v>
      </c>
      <c r="O165" t="s">
        <v>126</v>
      </c>
      <c r="P165" t="s">
        <v>149</v>
      </c>
      <c r="Q165">
        <v>1</v>
      </c>
      <c r="R165" t="s">
        <v>12</v>
      </c>
      <c r="S165" s="27">
        <v>300000000.00001001</v>
      </c>
    </row>
    <row r="166" spans="1:19" customFormat="1" x14ac:dyDescent="0.45">
      <c r="A166" t="s">
        <v>30</v>
      </c>
      <c r="B166" t="s">
        <v>68</v>
      </c>
      <c r="C166" t="s">
        <v>89</v>
      </c>
      <c r="D166" t="s">
        <v>22</v>
      </c>
      <c r="E166">
        <v>9</v>
      </c>
      <c r="F166" t="s">
        <v>17</v>
      </c>
      <c r="G166">
        <v>505</v>
      </c>
      <c r="H166" t="s">
        <v>158</v>
      </c>
      <c r="I166">
        <v>7</v>
      </c>
      <c r="J166" t="s">
        <v>42</v>
      </c>
      <c r="K166" t="s">
        <v>130</v>
      </c>
      <c r="L166" t="s">
        <v>131</v>
      </c>
      <c r="M166">
        <v>321467</v>
      </c>
      <c r="N166" t="s">
        <v>39</v>
      </c>
      <c r="O166" t="s">
        <v>132</v>
      </c>
      <c r="P166" t="s">
        <v>133</v>
      </c>
      <c r="Q166">
        <v>1</v>
      </c>
      <c r="R166" t="s">
        <v>12</v>
      </c>
      <c r="S166" s="27">
        <v>41257026.227925003</v>
      </c>
    </row>
    <row r="167" spans="1:19" customFormat="1" x14ac:dyDescent="0.45">
      <c r="A167" t="s">
        <v>30</v>
      </c>
      <c r="B167" t="s">
        <v>68</v>
      </c>
      <c r="C167" t="s">
        <v>89</v>
      </c>
      <c r="D167" t="s">
        <v>22</v>
      </c>
      <c r="E167">
        <v>9</v>
      </c>
      <c r="F167" t="s">
        <v>17</v>
      </c>
      <c r="G167">
        <v>505</v>
      </c>
      <c r="H167" t="s">
        <v>158</v>
      </c>
      <c r="I167">
        <v>8</v>
      </c>
      <c r="J167" t="s">
        <v>35</v>
      </c>
      <c r="K167" t="s">
        <v>134</v>
      </c>
      <c r="L167" t="s">
        <v>35</v>
      </c>
      <c r="M167">
        <v>321467</v>
      </c>
      <c r="N167" t="s">
        <v>39</v>
      </c>
      <c r="O167" t="s">
        <v>132</v>
      </c>
      <c r="P167" t="s">
        <v>135</v>
      </c>
      <c r="Q167">
        <v>1</v>
      </c>
      <c r="R167" t="s">
        <v>12</v>
      </c>
      <c r="S167" s="27">
        <v>6272786.2181048002</v>
      </c>
    </row>
    <row r="168" spans="1:19" customFormat="1" x14ac:dyDescent="0.45">
      <c r="A168" t="s">
        <v>30</v>
      </c>
      <c r="B168" t="s">
        <v>68</v>
      </c>
      <c r="C168" t="s">
        <v>89</v>
      </c>
      <c r="D168" t="s">
        <v>20</v>
      </c>
      <c r="E168">
        <v>9</v>
      </c>
      <c r="F168" t="s">
        <v>17</v>
      </c>
      <c r="G168">
        <v>505</v>
      </c>
      <c r="H168" t="s">
        <v>158</v>
      </c>
      <c r="I168">
        <v>1382</v>
      </c>
      <c r="J168" t="s">
        <v>34</v>
      </c>
      <c r="K168" t="s">
        <v>130</v>
      </c>
      <c r="L168" t="s">
        <v>131</v>
      </c>
      <c r="M168">
        <v>321470</v>
      </c>
      <c r="N168" t="s">
        <v>40</v>
      </c>
      <c r="O168" t="s">
        <v>132</v>
      </c>
      <c r="P168" t="s">
        <v>136</v>
      </c>
      <c r="Q168">
        <v>1</v>
      </c>
      <c r="R168" t="s">
        <v>12</v>
      </c>
      <c r="S168" s="27">
        <v>452425153.05105001</v>
      </c>
    </row>
    <row r="169" spans="1:19" customFormat="1" x14ac:dyDescent="0.45">
      <c r="A169" t="s">
        <v>30</v>
      </c>
      <c r="B169" t="s">
        <v>68</v>
      </c>
      <c r="C169" t="s">
        <v>89</v>
      </c>
      <c r="D169" t="s">
        <v>20</v>
      </c>
      <c r="E169">
        <v>9</v>
      </c>
      <c r="F169" t="s">
        <v>17</v>
      </c>
      <c r="G169">
        <v>505</v>
      </c>
      <c r="H169" t="s">
        <v>158</v>
      </c>
      <c r="I169">
        <v>1382</v>
      </c>
      <c r="J169" t="s">
        <v>34</v>
      </c>
      <c r="K169" t="s">
        <v>130</v>
      </c>
      <c r="L169" t="s">
        <v>131</v>
      </c>
      <c r="M169">
        <v>321472</v>
      </c>
      <c r="N169" t="s">
        <v>41</v>
      </c>
      <c r="O169" t="s">
        <v>132</v>
      </c>
      <c r="P169" t="s">
        <v>137</v>
      </c>
      <c r="Q169">
        <v>1</v>
      </c>
      <c r="R169" t="s">
        <v>12</v>
      </c>
      <c r="S169" s="27">
        <v>20637898.68668</v>
      </c>
    </row>
    <row r="170" spans="1:19" customFormat="1" x14ac:dyDescent="0.45">
      <c r="A170" t="s">
        <v>30</v>
      </c>
      <c r="B170" t="s">
        <v>68</v>
      </c>
      <c r="C170" t="s">
        <v>89</v>
      </c>
      <c r="D170" t="s">
        <v>22</v>
      </c>
      <c r="E170">
        <v>10</v>
      </c>
      <c r="F170" t="s">
        <v>18</v>
      </c>
      <c r="G170">
        <v>505</v>
      </c>
      <c r="H170" t="s">
        <v>158</v>
      </c>
      <c r="I170">
        <v>9</v>
      </c>
      <c r="J170" t="s">
        <v>36</v>
      </c>
      <c r="K170" t="s">
        <v>138</v>
      </c>
      <c r="L170" t="s">
        <v>36</v>
      </c>
      <c r="M170">
        <v>321467</v>
      </c>
      <c r="N170" t="s">
        <v>39</v>
      </c>
      <c r="O170" t="s">
        <v>139</v>
      </c>
      <c r="P170" t="s">
        <v>140</v>
      </c>
      <c r="Q170">
        <v>1</v>
      </c>
      <c r="R170" t="s">
        <v>12</v>
      </c>
      <c r="S170" s="27">
        <v>58132670.654072002</v>
      </c>
    </row>
    <row r="171" spans="1:19" customFormat="1" x14ac:dyDescent="0.45">
      <c r="A171" t="s">
        <v>30</v>
      </c>
      <c r="B171" t="s">
        <v>68</v>
      </c>
      <c r="C171" t="s">
        <v>89</v>
      </c>
      <c r="D171" t="s">
        <v>22</v>
      </c>
      <c r="E171">
        <v>13</v>
      </c>
      <c r="F171" t="s">
        <v>19</v>
      </c>
      <c r="G171">
        <v>505</v>
      </c>
      <c r="H171" t="s">
        <v>158</v>
      </c>
      <c r="I171">
        <v>1</v>
      </c>
      <c r="J171" t="s">
        <v>14</v>
      </c>
      <c r="K171" t="s">
        <v>141</v>
      </c>
      <c r="L171" t="s">
        <v>14</v>
      </c>
      <c r="M171">
        <v>212105</v>
      </c>
      <c r="N171" t="s">
        <v>45</v>
      </c>
      <c r="O171" t="s">
        <v>142</v>
      </c>
      <c r="P171" t="s">
        <v>143</v>
      </c>
      <c r="Q171">
        <v>1</v>
      </c>
      <c r="R171" t="s">
        <v>12</v>
      </c>
      <c r="S171" s="27">
        <v>577314311.55826998</v>
      </c>
    </row>
    <row r="172" spans="1:19" customFormat="1" x14ac:dyDescent="0.45">
      <c r="A172" t="s">
        <v>30</v>
      </c>
      <c r="B172" t="s">
        <v>68</v>
      </c>
      <c r="C172" t="s">
        <v>89</v>
      </c>
      <c r="D172" t="s">
        <v>22</v>
      </c>
      <c r="E172">
        <v>13</v>
      </c>
      <c r="F172" t="s">
        <v>19</v>
      </c>
      <c r="G172">
        <v>505</v>
      </c>
      <c r="H172" t="s">
        <v>158</v>
      </c>
      <c r="I172">
        <v>1</v>
      </c>
      <c r="J172" t="s">
        <v>14</v>
      </c>
      <c r="K172" t="s">
        <v>141</v>
      </c>
      <c r="L172" t="s">
        <v>14</v>
      </c>
      <c r="M172">
        <v>212107</v>
      </c>
      <c r="N172" t="s">
        <v>46</v>
      </c>
      <c r="O172" t="s">
        <v>142</v>
      </c>
      <c r="P172" t="s">
        <v>73</v>
      </c>
      <c r="Q172">
        <v>1</v>
      </c>
      <c r="R172" t="s">
        <v>12</v>
      </c>
      <c r="S172" s="27">
        <v>366336668.42140001</v>
      </c>
    </row>
    <row r="173" spans="1:19" customFormat="1" x14ac:dyDescent="0.45">
      <c r="A173" t="s">
        <v>30</v>
      </c>
      <c r="B173" t="s">
        <v>68</v>
      </c>
      <c r="C173" t="s">
        <v>89</v>
      </c>
      <c r="D173" t="s">
        <v>22</v>
      </c>
      <c r="E173">
        <v>13</v>
      </c>
      <c r="F173" t="s">
        <v>19</v>
      </c>
      <c r="G173">
        <v>505</v>
      </c>
      <c r="H173" t="s">
        <v>158</v>
      </c>
      <c r="I173">
        <v>1</v>
      </c>
      <c r="J173" t="s">
        <v>14</v>
      </c>
      <c r="K173" t="s">
        <v>141</v>
      </c>
      <c r="L173" t="s">
        <v>14</v>
      </c>
      <c r="M173">
        <v>321608</v>
      </c>
      <c r="N173" t="s">
        <v>53</v>
      </c>
      <c r="O173" t="s">
        <v>142</v>
      </c>
      <c r="P173" t="s">
        <v>144</v>
      </c>
      <c r="Q173">
        <v>1</v>
      </c>
      <c r="R173" t="s">
        <v>12</v>
      </c>
      <c r="S173" s="27">
        <v>316577252.99941999</v>
      </c>
    </row>
    <row r="174" spans="1:19" customFormat="1" x14ac:dyDescent="0.45">
      <c r="A174" t="s">
        <v>30</v>
      </c>
      <c r="B174" t="s">
        <v>68</v>
      </c>
      <c r="C174" t="s">
        <v>89</v>
      </c>
      <c r="D174" t="s">
        <v>22</v>
      </c>
      <c r="E174">
        <v>13</v>
      </c>
      <c r="F174" t="s">
        <v>19</v>
      </c>
      <c r="G174">
        <v>505</v>
      </c>
      <c r="H174" t="s">
        <v>158</v>
      </c>
      <c r="I174">
        <v>1</v>
      </c>
      <c r="J174" t="s">
        <v>14</v>
      </c>
      <c r="K174" t="s">
        <v>141</v>
      </c>
      <c r="L174" t="s">
        <v>14</v>
      </c>
      <c r="M174">
        <v>321617</v>
      </c>
      <c r="N174" t="s">
        <v>69</v>
      </c>
      <c r="O174" t="s">
        <v>142</v>
      </c>
      <c r="P174" t="s">
        <v>75</v>
      </c>
      <c r="Q174">
        <v>1</v>
      </c>
      <c r="R174" t="s">
        <v>12</v>
      </c>
      <c r="S174" s="27">
        <v>125047621</v>
      </c>
    </row>
    <row r="175" spans="1:19" customFormat="1" x14ac:dyDescent="0.45">
      <c r="A175" t="s">
        <v>30</v>
      </c>
      <c r="B175" t="s">
        <v>68</v>
      </c>
      <c r="C175" t="s">
        <v>89</v>
      </c>
      <c r="D175" t="s">
        <v>20</v>
      </c>
      <c r="E175">
        <v>13</v>
      </c>
      <c r="F175" t="s">
        <v>19</v>
      </c>
      <c r="G175">
        <v>505</v>
      </c>
      <c r="H175" t="s">
        <v>158</v>
      </c>
      <c r="I175">
        <v>9998</v>
      </c>
      <c r="J175" t="s">
        <v>44</v>
      </c>
      <c r="K175" t="s">
        <v>141</v>
      </c>
      <c r="L175" t="s">
        <v>14</v>
      </c>
      <c r="M175">
        <v>321472</v>
      </c>
      <c r="N175" t="s">
        <v>41</v>
      </c>
      <c r="O175" t="s">
        <v>142</v>
      </c>
      <c r="P175" t="s">
        <v>152</v>
      </c>
      <c r="Q175">
        <v>1</v>
      </c>
      <c r="R175" t="s">
        <v>12</v>
      </c>
      <c r="S175" s="27">
        <v>99999999.999951005</v>
      </c>
    </row>
    <row r="176" spans="1:19" customFormat="1" x14ac:dyDescent="0.45">
      <c r="A176" t="s">
        <v>30</v>
      </c>
      <c r="B176" t="s">
        <v>68</v>
      </c>
      <c r="C176" t="s">
        <v>89</v>
      </c>
      <c r="D176" t="s">
        <v>21</v>
      </c>
      <c r="E176">
        <v>13</v>
      </c>
      <c r="F176" t="s">
        <v>19</v>
      </c>
      <c r="G176">
        <v>506</v>
      </c>
      <c r="H176" t="s">
        <v>161</v>
      </c>
      <c r="I176">
        <v>1</v>
      </c>
      <c r="J176" t="s">
        <v>14</v>
      </c>
      <c r="K176" t="s">
        <v>91</v>
      </c>
      <c r="L176" t="s">
        <v>19</v>
      </c>
      <c r="M176">
        <v>321451</v>
      </c>
      <c r="N176" t="s">
        <v>51</v>
      </c>
      <c r="O176" t="s">
        <v>92</v>
      </c>
      <c r="P176" t="s">
        <v>93</v>
      </c>
      <c r="Q176">
        <v>1</v>
      </c>
      <c r="R176" t="s">
        <v>12</v>
      </c>
      <c r="S176" s="27">
        <v>1975141420.2862</v>
      </c>
    </row>
    <row r="177" spans="1:19" customFormat="1" x14ac:dyDescent="0.45">
      <c r="A177" t="s">
        <v>30</v>
      </c>
      <c r="B177" t="s">
        <v>68</v>
      </c>
      <c r="C177" t="s">
        <v>89</v>
      </c>
      <c r="D177" t="s">
        <v>22</v>
      </c>
      <c r="E177">
        <v>13</v>
      </c>
      <c r="F177" t="s">
        <v>19</v>
      </c>
      <c r="G177">
        <v>506</v>
      </c>
      <c r="H177" t="s">
        <v>161</v>
      </c>
      <c r="I177">
        <v>1</v>
      </c>
      <c r="J177" t="s">
        <v>14</v>
      </c>
      <c r="K177" t="s">
        <v>91</v>
      </c>
      <c r="L177" t="s">
        <v>19</v>
      </c>
      <c r="M177">
        <v>321401</v>
      </c>
      <c r="N177" t="s">
        <v>47</v>
      </c>
      <c r="O177" t="s">
        <v>92</v>
      </c>
      <c r="P177" t="s">
        <v>94</v>
      </c>
      <c r="Q177">
        <v>1</v>
      </c>
      <c r="R177" t="s">
        <v>12</v>
      </c>
      <c r="S177" s="27">
        <v>278694717.27219999</v>
      </c>
    </row>
    <row r="178" spans="1:19" customFormat="1" x14ac:dyDescent="0.45">
      <c r="A178" t="s">
        <v>30</v>
      </c>
      <c r="B178" t="s">
        <v>68</v>
      </c>
      <c r="C178" t="s">
        <v>89</v>
      </c>
      <c r="D178" t="s">
        <v>22</v>
      </c>
      <c r="E178">
        <v>13</v>
      </c>
      <c r="F178" t="s">
        <v>19</v>
      </c>
      <c r="G178">
        <v>506</v>
      </c>
      <c r="H178" t="s">
        <v>161</v>
      </c>
      <c r="I178">
        <v>1</v>
      </c>
      <c r="J178" t="s">
        <v>14</v>
      </c>
      <c r="K178" t="s">
        <v>91</v>
      </c>
      <c r="L178" t="s">
        <v>19</v>
      </c>
      <c r="M178">
        <v>321401</v>
      </c>
      <c r="N178" t="s">
        <v>47</v>
      </c>
      <c r="O178" t="s">
        <v>92</v>
      </c>
      <c r="P178" t="s">
        <v>162</v>
      </c>
      <c r="Q178">
        <v>1</v>
      </c>
      <c r="R178" t="s">
        <v>12</v>
      </c>
      <c r="S178" s="27">
        <v>25000000</v>
      </c>
    </row>
    <row r="179" spans="1:19" customFormat="1" x14ac:dyDescent="0.45">
      <c r="A179" t="s">
        <v>30</v>
      </c>
      <c r="B179" t="s">
        <v>68</v>
      </c>
      <c r="C179" t="s">
        <v>89</v>
      </c>
      <c r="D179" t="s">
        <v>22</v>
      </c>
      <c r="E179">
        <v>13</v>
      </c>
      <c r="F179" t="s">
        <v>19</v>
      </c>
      <c r="G179">
        <v>506</v>
      </c>
      <c r="H179" t="s">
        <v>161</v>
      </c>
      <c r="I179">
        <v>1</v>
      </c>
      <c r="J179" t="s">
        <v>14</v>
      </c>
      <c r="K179" t="s">
        <v>91</v>
      </c>
      <c r="L179" t="s">
        <v>19</v>
      </c>
      <c r="M179">
        <v>321401</v>
      </c>
      <c r="N179" t="s">
        <v>47</v>
      </c>
      <c r="O179" t="s">
        <v>92</v>
      </c>
      <c r="P179" t="s">
        <v>95</v>
      </c>
      <c r="Q179">
        <v>1</v>
      </c>
      <c r="R179" t="s">
        <v>12</v>
      </c>
      <c r="S179" s="27">
        <v>11551166.323852001</v>
      </c>
    </row>
    <row r="180" spans="1:19" customFormat="1" x14ac:dyDescent="0.45">
      <c r="A180" t="s">
        <v>30</v>
      </c>
      <c r="B180" t="s">
        <v>68</v>
      </c>
      <c r="C180" t="s">
        <v>89</v>
      </c>
      <c r="D180" t="s">
        <v>22</v>
      </c>
      <c r="E180">
        <v>13</v>
      </c>
      <c r="F180" t="s">
        <v>19</v>
      </c>
      <c r="G180">
        <v>506</v>
      </c>
      <c r="H180" t="s">
        <v>161</v>
      </c>
      <c r="I180">
        <v>1</v>
      </c>
      <c r="J180" t="s">
        <v>14</v>
      </c>
      <c r="K180" t="s">
        <v>91</v>
      </c>
      <c r="L180" t="s">
        <v>19</v>
      </c>
      <c r="M180">
        <v>321401</v>
      </c>
      <c r="N180" t="s">
        <v>47</v>
      </c>
      <c r="O180" t="s">
        <v>92</v>
      </c>
      <c r="P180" t="s">
        <v>96</v>
      </c>
      <c r="Q180">
        <v>1</v>
      </c>
      <c r="R180" t="s">
        <v>12</v>
      </c>
      <c r="S180" s="27">
        <v>47143000.000000998</v>
      </c>
    </row>
    <row r="181" spans="1:19" customFormat="1" x14ac:dyDescent="0.45">
      <c r="A181" t="s">
        <v>30</v>
      </c>
      <c r="B181" t="s">
        <v>68</v>
      </c>
      <c r="C181" t="s">
        <v>89</v>
      </c>
      <c r="D181" t="s">
        <v>22</v>
      </c>
      <c r="E181">
        <v>13</v>
      </c>
      <c r="F181" t="s">
        <v>19</v>
      </c>
      <c r="G181">
        <v>506</v>
      </c>
      <c r="H181" t="s">
        <v>161</v>
      </c>
      <c r="I181">
        <v>1</v>
      </c>
      <c r="J181" t="s">
        <v>14</v>
      </c>
      <c r="K181" t="s">
        <v>91</v>
      </c>
      <c r="L181" t="s">
        <v>19</v>
      </c>
      <c r="M181">
        <v>321401</v>
      </c>
      <c r="N181" t="s">
        <v>47</v>
      </c>
      <c r="O181" t="s">
        <v>92</v>
      </c>
      <c r="P181" t="s">
        <v>97</v>
      </c>
      <c r="Q181">
        <v>1</v>
      </c>
      <c r="R181" t="s">
        <v>12</v>
      </c>
      <c r="S181" s="27">
        <v>28120485.925629001</v>
      </c>
    </row>
    <row r="182" spans="1:19" customFormat="1" x14ac:dyDescent="0.45">
      <c r="A182" t="s">
        <v>30</v>
      </c>
      <c r="B182" t="s">
        <v>68</v>
      </c>
      <c r="C182" t="s">
        <v>89</v>
      </c>
      <c r="D182" t="s">
        <v>22</v>
      </c>
      <c r="E182">
        <v>13</v>
      </c>
      <c r="F182" t="s">
        <v>19</v>
      </c>
      <c r="G182">
        <v>506</v>
      </c>
      <c r="H182" t="s">
        <v>161</v>
      </c>
      <c r="I182">
        <v>1</v>
      </c>
      <c r="J182" t="s">
        <v>14</v>
      </c>
      <c r="K182" t="s">
        <v>91</v>
      </c>
      <c r="L182" t="s">
        <v>19</v>
      </c>
      <c r="M182">
        <v>321401</v>
      </c>
      <c r="N182" t="s">
        <v>47</v>
      </c>
      <c r="O182" t="s">
        <v>92</v>
      </c>
      <c r="P182" t="s">
        <v>98</v>
      </c>
      <c r="Q182">
        <v>1</v>
      </c>
      <c r="R182" t="s">
        <v>12</v>
      </c>
      <c r="S182" s="27">
        <v>120719999.99993999</v>
      </c>
    </row>
    <row r="183" spans="1:19" customFormat="1" x14ac:dyDescent="0.45">
      <c r="A183" t="s">
        <v>30</v>
      </c>
      <c r="B183" t="s">
        <v>68</v>
      </c>
      <c r="C183" t="s">
        <v>89</v>
      </c>
      <c r="D183" t="s">
        <v>22</v>
      </c>
      <c r="E183">
        <v>13</v>
      </c>
      <c r="F183" t="s">
        <v>19</v>
      </c>
      <c r="G183">
        <v>506</v>
      </c>
      <c r="H183" t="s">
        <v>161</v>
      </c>
      <c r="I183">
        <v>1</v>
      </c>
      <c r="J183" t="s">
        <v>14</v>
      </c>
      <c r="K183" t="s">
        <v>91</v>
      </c>
      <c r="L183" t="s">
        <v>19</v>
      </c>
      <c r="M183">
        <v>321401</v>
      </c>
      <c r="N183" t="s">
        <v>47</v>
      </c>
      <c r="O183" t="s">
        <v>92</v>
      </c>
      <c r="P183" t="s">
        <v>99</v>
      </c>
      <c r="Q183">
        <v>1</v>
      </c>
      <c r="R183" t="s">
        <v>12</v>
      </c>
      <c r="S183" s="27">
        <v>136234813.71959999</v>
      </c>
    </row>
    <row r="184" spans="1:19" customFormat="1" x14ac:dyDescent="0.45">
      <c r="A184" t="s">
        <v>30</v>
      </c>
      <c r="B184" t="s">
        <v>68</v>
      </c>
      <c r="C184" t="s">
        <v>89</v>
      </c>
      <c r="D184" t="s">
        <v>21</v>
      </c>
      <c r="E184">
        <v>13</v>
      </c>
      <c r="F184" t="s">
        <v>19</v>
      </c>
      <c r="G184">
        <v>506</v>
      </c>
      <c r="H184" t="s">
        <v>161</v>
      </c>
      <c r="I184">
        <v>1</v>
      </c>
      <c r="J184" t="s">
        <v>14</v>
      </c>
      <c r="K184" t="s">
        <v>91</v>
      </c>
      <c r="L184" t="s">
        <v>19</v>
      </c>
      <c r="M184">
        <v>321450</v>
      </c>
      <c r="N184" t="s">
        <v>50</v>
      </c>
      <c r="O184" t="s">
        <v>100</v>
      </c>
      <c r="P184" t="s">
        <v>101</v>
      </c>
      <c r="Q184">
        <v>1</v>
      </c>
      <c r="R184" t="s">
        <v>12</v>
      </c>
      <c r="S184" s="27">
        <v>124999999.99993999</v>
      </c>
    </row>
    <row r="185" spans="1:19" customFormat="1" x14ac:dyDescent="0.45">
      <c r="A185" t="s">
        <v>30</v>
      </c>
      <c r="B185" t="s">
        <v>68</v>
      </c>
      <c r="C185" t="s">
        <v>89</v>
      </c>
      <c r="D185" t="s">
        <v>22</v>
      </c>
      <c r="E185">
        <v>13</v>
      </c>
      <c r="F185" t="s">
        <v>19</v>
      </c>
      <c r="G185">
        <v>506</v>
      </c>
      <c r="H185" t="s">
        <v>161</v>
      </c>
      <c r="I185">
        <v>1</v>
      </c>
      <c r="J185" t="s">
        <v>14</v>
      </c>
      <c r="K185" t="s">
        <v>91</v>
      </c>
      <c r="L185" t="s">
        <v>19</v>
      </c>
      <c r="M185">
        <v>321402</v>
      </c>
      <c r="N185" t="s">
        <v>48</v>
      </c>
      <c r="O185" t="s">
        <v>100</v>
      </c>
      <c r="P185" t="s">
        <v>102</v>
      </c>
      <c r="Q185">
        <v>1</v>
      </c>
      <c r="R185" t="s">
        <v>12</v>
      </c>
      <c r="S185" s="27">
        <v>72041326.412185997</v>
      </c>
    </row>
    <row r="186" spans="1:19" customFormat="1" x14ac:dyDescent="0.45">
      <c r="A186" t="s">
        <v>30</v>
      </c>
      <c r="B186" t="s">
        <v>68</v>
      </c>
      <c r="C186" t="s">
        <v>89</v>
      </c>
      <c r="D186" t="s">
        <v>20</v>
      </c>
      <c r="E186">
        <v>13</v>
      </c>
      <c r="F186" t="s">
        <v>19</v>
      </c>
      <c r="G186">
        <v>506</v>
      </c>
      <c r="H186" t="s">
        <v>161</v>
      </c>
      <c r="I186">
        <v>9998</v>
      </c>
      <c r="J186" t="s">
        <v>44</v>
      </c>
      <c r="K186" t="s">
        <v>91</v>
      </c>
      <c r="L186" t="s">
        <v>19</v>
      </c>
      <c r="M186">
        <v>321403</v>
      </c>
      <c r="N186" t="s">
        <v>49</v>
      </c>
      <c r="O186" t="s">
        <v>103</v>
      </c>
      <c r="P186" t="s">
        <v>156</v>
      </c>
      <c r="Q186">
        <v>1</v>
      </c>
      <c r="R186" t="s">
        <v>12</v>
      </c>
      <c r="S186" s="27">
        <v>110077373.24935</v>
      </c>
    </row>
    <row r="187" spans="1:19" customFormat="1" x14ac:dyDescent="0.45">
      <c r="A187" t="s">
        <v>30</v>
      </c>
      <c r="B187" t="s">
        <v>68</v>
      </c>
      <c r="C187" t="s">
        <v>89</v>
      </c>
      <c r="D187" t="s">
        <v>20</v>
      </c>
      <c r="E187">
        <v>13</v>
      </c>
      <c r="F187" t="s">
        <v>19</v>
      </c>
      <c r="G187">
        <v>506</v>
      </c>
      <c r="H187" t="s">
        <v>161</v>
      </c>
      <c r="I187">
        <v>9998</v>
      </c>
      <c r="J187" t="s">
        <v>44</v>
      </c>
      <c r="K187" t="s">
        <v>91</v>
      </c>
      <c r="L187" t="s">
        <v>19</v>
      </c>
      <c r="M187">
        <v>321403</v>
      </c>
      <c r="N187" t="s">
        <v>49</v>
      </c>
      <c r="O187" t="s">
        <v>103</v>
      </c>
      <c r="P187" t="s">
        <v>157</v>
      </c>
      <c r="Q187">
        <v>1</v>
      </c>
      <c r="R187" t="s">
        <v>12</v>
      </c>
      <c r="S187" s="27">
        <v>155472611.74384001</v>
      </c>
    </row>
    <row r="188" spans="1:19" customFormat="1" x14ac:dyDescent="0.45">
      <c r="A188" t="s">
        <v>30</v>
      </c>
      <c r="B188" t="s">
        <v>68</v>
      </c>
      <c r="C188" t="s">
        <v>89</v>
      </c>
      <c r="D188" t="s">
        <v>20</v>
      </c>
      <c r="E188">
        <v>13</v>
      </c>
      <c r="F188" t="s">
        <v>19</v>
      </c>
      <c r="G188">
        <v>506</v>
      </c>
      <c r="H188" t="s">
        <v>161</v>
      </c>
      <c r="I188">
        <v>9998</v>
      </c>
      <c r="J188" t="s">
        <v>44</v>
      </c>
      <c r="K188" t="s">
        <v>91</v>
      </c>
      <c r="L188" t="s">
        <v>19</v>
      </c>
      <c r="M188">
        <v>321463</v>
      </c>
      <c r="N188" t="s">
        <v>52</v>
      </c>
      <c r="O188" t="s">
        <v>106</v>
      </c>
      <c r="P188" t="s">
        <v>107</v>
      </c>
      <c r="Q188">
        <v>1</v>
      </c>
      <c r="R188" t="s">
        <v>12</v>
      </c>
      <c r="S188" s="27">
        <v>31109242.070640001</v>
      </c>
    </row>
    <row r="189" spans="1:19" customFormat="1" x14ac:dyDescent="0.45">
      <c r="A189" t="s">
        <v>30</v>
      </c>
      <c r="B189" t="s">
        <v>68</v>
      </c>
      <c r="C189" t="s">
        <v>89</v>
      </c>
      <c r="D189" t="s">
        <v>21</v>
      </c>
      <c r="E189">
        <v>1</v>
      </c>
      <c r="F189" t="s">
        <v>11</v>
      </c>
      <c r="G189">
        <v>506</v>
      </c>
      <c r="H189" t="s">
        <v>161</v>
      </c>
      <c r="I189">
        <v>4</v>
      </c>
      <c r="J189" t="s">
        <v>37</v>
      </c>
      <c r="K189" t="s">
        <v>108</v>
      </c>
      <c r="L189" t="s">
        <v>109</v>
      </c>
      <c r="M189">
        <v>321466</v>
      </c>
      <c r="N189" t="s">
        <v>38</v>
      </c>
      <c r="O189" t="s">
        <v>110</v>
      </c>
      <c r="P189" t="s">
        <v>111</v>
      </c>
      <c r="Q189">
        <v>1</v>
      </c>
      <c r="R189" t="s">
        <v>12</v>
      </c>
      <c r="S189" s="27">
        <v>396821495.2737</v>
      </c>
    </row>
    <row r="190" spans="1:19" customFormat="1" x14ac:dyDescent="0.45">
      <c r="A190" t="s">
        <v>30</v>
      </c>
      <c r="B190" t="s">
        <v>68</v>
      </c>
      <c r="C190" t="s">
        <v>89</v>
      </c>
      <c r="D190" t="s">
        <v>22</v>
      </c>
      <c r="E190">
        <v>1</v>
      </c>
      <c r="F190" t="s">
        <v>11</v>
      </c>
      <c r="G190">
        <v>506</v>
      </c>
      <c r="H190" t="s">
        <v>161</v>
      </c>
      <c r="I190">
        <v>4</v>
      </c>
      <c r="J190" t="s">
        <v>37</v>
      </c>
      <c r="K190" t="s">
        <v>108</v>
      </c>
      <c r="L190" t="s">
        <v>109</v>
      </c>
      <c r="M190">
        <v>321467</v>
      </c>
      <c r="N190" t="s">
        <v>112</v>
      </c>
      <c r="O190" t="s">
        <v>19</v>
      </c>
      <c r="P190" t="s">
        <v>113</v>
      </c>
      <c r="Q190">
        <v>1</v>
      </c>
      <c r="R190" t="s">
        <v>12</v>
      </c>
      <c r="S190" s="27">
        <v>35022699.332998</v>
      </c>
    </row>
    <row r="191" spans="1:19" customFormat="1" x14ac:dyDescent="0.45">
      <c r="A191" t="s">
        <v>30</v>
      </c>
      <c r="B191" t="s">
        <v>68</v>
      </c>
      <c r="C191" t="s">
        <v>89</v>
      </c>
      <c r="D191" t="s">
        <v>20</v>
      </c>
      <c r="E191">
        <v>1</v>
      </c>
      <c r="F191" t="s">
        <v>11</v>
      </c>
      <c r="G191">
        <v>506</v>
      </c>
      <c r="H191" t="s">
        <v>161</v>
      </c>
      <c r="I191">
        <v>4</v>
      </c>
      <c r="J191" t="s">
        <v>37</v>
      </c>
      <c r="K191" t="s">
        <v>108</v>
      </c>
      <c r="L191" t="s">
        <v>109</v>
      </c>
      <c r="M191">
        <v>321470</v>
      </c>
      <c r="N191" t="s">
        <v>40</v>
      </c>
      <c r="O191" t="s">
        <v>19</v>
      </c>
      <c r="P191" t="s">
        <v>114</v>
      </c>
      <c r="Q191">
        <v>1</v>
      </c>
      <c r="R191" t="s">
        <v>12</v>
      </c>
      <c r="S191" s="27">
        <v>33931338.061862998</v>
      </c>
    </row>
    <row r="192" spans="1:19" customFormat="1" x14ac:dyDescent="0.45">
      <c r="A192" t="s">
        <v>30</v>
      </c>
      <c r="B192" t="s">
        <v>68</v>
      </c>
      <c r="C192" t="s">
        <v>89</v>
      </c>
      <c r="D192" t="s">
        <v>21</v>
      </c>
      <c r="E192">
        <v>7</v>
      </c>
      <c r="F192" t="s">
        <v>15</v>
      </c>
      <c r="G192">
        <v>506</v>
      </c>
      <c r="H192" t="s">
        <v>161</v>
      </c>
      <c r="I192">
        <v>6</v>
      </c>
      <c r="J192" t="s">
        <v>15</v>
      </c>
      <c r="K192" t="s">
        <v>115</v>
      </c>
      <c r="L192" t="s">
        <v>15</v>
      </c>
      <c r="M192">
        <v>321466</v>
      </c>
      <c r="N192" t="s">
        <v>38</v>
      </c>
      <c r="O192" t="s">
        <v>116</v>
      </c>
      <c r="P192" t="s">
        <v>117</v>
      </c>
      <c r="Q192">
        <v>1</v>
      </c>
      <c r="R192" t="s">
        <v>12</v>
      </c>
      <c r="S192" s="27">
        <v>7459638008.8261995</v>
      </c>
    </row>
    <row r="193" spans="1:19" customFormat="1" x14ac:dyDescent="0.45">
      <c r="A193" t="s">
        <v>30</v>
      </c>
      <c r="B193" t="s">
        <v>68</v>
      </c>
      <c r="C193" t="s">
        <v>89</v>
      </c>
      <c r="D193" t="s">
        <v>21</v>
      </c>
      <c r="E193">
        <v>7</v>
      </c>
      <c r="F193" t="s">
        <v>15</v>
      </c>
      <c r="G193">
        <v>506</v>
      </c>
      <c r="H193" t="s">
        <v>161</v>
      </c>
      <c r="I193">
        <v>6</v>
      </c>
      <c r="J193" t="s">
        <v>15</v>
      </c>
      <c r="K193" t="s">
        <v>115</v>
      </c>
      <c r="L193" t="s">
        <v>15</v>
      </c>
      <c r="M193">
        <v>321466</v>
      </c>
      <c r="N193" t="s">
        <v>38</v>
      </c>
      <c r="O193" t="s">
        <v>116</v>
      </c>
      <c r="P193" t="s">
        <v>118</v>
      </c>
      <c r="Q193">
        <v>1</v>
      </c>
      <c r="R193" t="s">
        <v>12</v>
      </c>
      <c r="S193" s="27">
        <v>1767797207.9683001</v>
      </c>
    </row>
    <row r="194" spans="1:19" customFormat="1" x14ac:dyDescent="0.45">
      <c r="A194" t="s">
        <v>30</v>
      </c>
      <c r="B194" t="s">
        <v>68</v>
      </c>
      <c r="C194" t="s">
        <v>89</v>
      </c>
      <c r="D194" t="s">
        <v>21</v>
      </c>
      <c r="E194">
        <v>7</v>
      </c>
      <c r="F194" t="s">
        <v>15</v>
      </c>
      <c r="G194">
        <v>506</v>
      </c>
      <c r="H194" t="s">
        <v>161</v>
      </c>
      <c r="I194">
        <v>6</v>
      </c>
      <c r="J194" t="s">
        <v>15</v>
      </c>
      <c r="K194" t="s">
        <v>115</v>
      </c>
      <c r="L194" t="s">
        <v>15</v>
      </c>
      <c r="M194">
        <v>321466</v>
      </c>
      <c r="N194" t="s">
        <v>38</v>
      </c>
      <c r="O194" t="s">
        <v>116</v>
      </c>
      <c r="P194" t="s">
        <v>119</v>
      </c>
      <c r="Q194">
        <v>1</v>
      </c>
      <c r="R194" t="s">
        <v>12</v>
      </c>
      <c r="S194" s="27">
        <v>356252699.99611998</v>
      </c>
    </row>
    <row r="195" spans="1:19" customFormat="1" x14ac:dyDescent="0.45">
      <c r="A195" t="s">
        <v>30</v>
      </c>
      <c r="B195" t="s">
        <v>68</v>
      </c>
      <c r="C195" t="s">
        <v>89</v>
      </c>
      <c r="D195" t="s">
        <v>22</v>
      </c>
      <c r="E195">
        <v>7</v>
      </c>
      <c r="F195" t="s">
        <v>15</v>
      </c>
      <c r="G195">
        <v>506</v>
      </c>
      <c r="H195" t="s">
        <v>161</v>
      </c>
      <c r="I195">
        <v>6</v>
      </c>
      <c r="J195" t="s">
        <v>15</v>
      </c>
      <c r="K195" t="s">
        <v>115</v>
      </c>
      <c r="L195" t="s">
        <v>15</v>
      </c>
      <c r="M195">
        <v>321467</v>
      </c>
      <c r="N195" t="s">
        <v>39</v>
      </c>
      <c r="O195" t="s">
        <v>15</v>
      </c>
      <c r="P195" t="s">
        <v>120</v>
      </c>
      <c r="Q195">
        <v>1</v>
      </c>
      <c r="R195" t="s">
        <v>12</v>
      </c>
      <c r="S195" s="27">
        <v>40362474.145366997</v>
      </c>
    </row>
    <row r="196" spans="1:19" customFormat="1" x14ac:dyDescent="0.45">
      <c r="A196" t="s">
        <v>30</v>
      </c>
      <c r="B196" t="s">
        <v>68</v>
      </c>
      <c r="C196" t="s">
        <v>89</v>
      </c>
      <c r="D196" t="s">
        <v>22</v>
      </c>
      <c r="E196">
        <v>7</v>
      </c>
      <c r="F196" t="s">
        <v>15</v>
      </c>
      <c r="G196">
        <v>506</v>
      </c>
      <c r="H196" t="s">
        <v>161</v>
      </c>
      <c r="I196">
        <v>6</v>
      </c>
      <c r="J196" t="s">
        <v>15</v>
      </c>
      <c r="K196" t="s">
        <v>115</v>
      </c>
      <c r="L196" t="s">
        <v>15</v>
      </c>
      <c r="M196">
        <v>321467</v>
      </c>
      <c r="N196" t="s">
        <v>39</v>
      </c>
      <c r="O196" t="s">
        <v>116</v>
      </c>
      <c r="P196" t="s">
        <v>121</v>
      </c>
      <c r="Q196">
        <v>1</v>
      </c>
      <c r="R196" t="s">
        <v>12</v>
      </c>
      <c r="S196" s="27">
        <v>474062289.40631998</v>
      </c>
    </row>
    <row r="197" spans="1:19" customFormat="1" x14ac:dyDescent="0.45">
      <c r="A197" t="s">
        <v>30</v>
      </c>
      <c r="B197" t="s">
        <v>68</v>
      </c>
      <c r="C197" t="s">
        <v>89</v>
      </c>
      <c r="D197" t="s">
        <v>22</v>
      </c>
      <c r="E197">
        <v>7</v>
      </c>
      <c r="F197" t="s">
        <v>15</v>
      </c>
      <c r="G197">
        <v>506</v>
      </c>
      <c r="H197" t="s">
        <v>161</v>
      </c>
      <c r="I197">
        <v>6</v>
      </c>
      <c r="J197" t="s">
        <v>15</v>
      </c>
      <c r="K197" t="s">
        <v>115</v>
      </c>
      <c r="L197" t="s">
        <v>15</v>
      </c>
      <c r="M197">
        <v>321467</v>
      </c>
      <c r="N197" t="s">
        <v>39</v>
      </c>
      <c r="O197" t="s">
        <v>116</v>
      </c>
      <c r="P197" t="s">
        <v>122</v>
      </c>
      <c r="Q197">
        <v>1</v>
      </c>
      <c r="R197" t="s">
        <v>12</v>
      </c>
      <c r="S197" s="27">
        <v>763576726.48046994</v>
      </c>
    </row>
    <row r="198" spans="1:19" customFormat="1" x14ac:dyDescent="0.45">
      <c r="A198" t="s">
        <v>30</v>
      </c>
      <c r="B198" t="s">
        <v>68</v>
      </c>
      <c r="C198" t="s">
        <v>89</v>
      </c>
      <c r="D198" t="s">
        <v>22</v>
      </c>
      <c r="E198">
        <v>7</v>
      </c>
      <c r="F198" t="s">
        <v>15</v>
      </c>
      <c r="G198">
        <v>506</v>
      </c>
      <c r="H198" t="s">
        <v>161</v>
      </c>
      <c r="I198">
        <v>6</v>
      </c>
      <c r="J198" t="s">
        <v>15</v>
      </c>
      <c r="K198" t="s">
        <v>115</v>
      </c>
      <c r="L198" t="s">
        <v>15</v>
      </c>
      <c r="M198">
        <v>321467</v>
      </c>
      <c r="N198" t="s">
        <v>39</v>
      </c>
      <c r="O198" t="s">
        <v>116</v>
      </c>
      <c r="P198" t="s">
        <v>123</v>
      </c>
      <c r="Q198">
        <v>1</v>
      </c>
      <c r="R198" t="s">
        <v>12</v>
      </c>
      <c r="S198" s="27">
        <v>798855304.17446005</v>
      </c>
    </row>
    <row r="199" spans="1:19" customFormat="1" x14ac:dyDescent="0.45">
      <c r="A199" t="s">
        <v>30</v>
      </c>
      <c r="B199" t="s">
        <v>68</v>
      </c>
      <c r="C199" t="s">
        <v>89</v>
      </c>
      <c r="D199" t="s">
        <v>20</v>
      </c>
      <c r="E199">
        <v>7</v>
      </c>
      <c r="F199" t="s">
        <v>15</v>
      </c>
      <c r="G199">
        <v>506</v>
      </c>
      <c r="H199" t="s">
        <v>161</v>
      </c>
      <c r="I199">
        <v>1383</v>
      </c>
      <c r="J199" t="s">
        <v>32</v>
      </c>
      <c r="K199" t="s">
        <v>115</v>
      </c>
      <c r="L199" t="s">
        <v>15</v>
      </c>
      <c r="M199">
        <v>321470</v>
      </c>
      <c r="N199" t="s">
        <v>40</v>
      </c>
      <c r="O199" t="s">
        <v>116</v>
      </c>
      <c r="P199" t="s">
        <v>124</v>
      </c>
      <c r="Q199">
        <v>1</v>
      </c>
      <c r="R199" t="s">
        <v>12</v>
      </c>
      <c r="S199" s="27">
        <v>188704528.58254999</v>
      </c>
    </row>
    <row r="200" spans="1:19" customFormat="1" x14ac:dyDescent="0.45">
      <c r="A200" t="s">
        <v>30</v>
      </c>
      <c r="B200" t="s">
        <v>68</v>
      </c>
      <c r="C200" t="s">
        <v>89</v>
      </c>
      <c r="D200" t="s">
        <v>21</v>
      </c>
      <c r="E200">
        <v>8</v>
      </c>
      <c r="F200" t="s">
        <v>16</v>
      </c>
      <c r="G200">
        <v>506</v>
      </c>
      <c r="H200" t="s">
        <v>161</v>
      </c>
      <c r="I200">
        <v>5</v>
      </c>
      <c r="J200" t="s">
        <v>16</v>
      </c>
      <c r="K200" t="s">
        <v>125</v>
      </c>
      <c r="L200" t="s">
        <v>16</v>
      </c>
      <c r="M200">
        <v>321466</v>
      </c>
      <c r="N200" t="s">
        <v>38</v>
      </c>
      <c r="O200" t="s">
        <v>126</v>
      </c>
      <c r="P200" t="s">
        <v>127</v>
      </c>
      <c r="Q200">
        <v>1</v>
      </c>
      <c r="R200" t="s">
        <v>12</v>
      </c>
      <c r="S200" s="27">
        <v>1825980447.3580999</v>
      </c>
    </row>
    <row r="201" spans="1:19" customFormat="1" x14ac:dyDescent="0.45">
      <c r="A201" t="s">
        <v>30</v>
      </c>
      <c r="B201" t="s">
        <v>68</v>
      </c>
      <c r="C201" t="s">
        <v>89</v>
      </c>
      <c r="D201" t="s">
        <v>22</v>
      </c>
      <c r="E201">
        <v>8</v>
      </c>
      <c r="F201" t="s">
        <v>16</v>
      </c>
      <c r="G201">
        <v>506</v>
      </c>
      <c r="H201" t="s">
        <v>161</v>
      </c>
      <c r="I201">
        <v>5</v>
      </c>
      <c r="J201" t="s">
        <v>16</v>
      </c>
      <c r="K201" t="s">
        <v>125</v>
      </c>
      <c r="L201" t="s">
        <v>16</v>
      </c>
      <c r="M201">
        <v>321467</v>
      </c>
      <c r="N201" t="s">
        <v>39</v>
      </c>
      <c r="O201" t="s">
        <v>126</v>
      </c>
      <c r="P201" t="s">
        <v>128</v>
      </c>
      <c r="Q201">
        <v>1</v>
      </c>
      <c r="R201" t="s">
        <v>12</v>
      </c>
      <c r="S201" s="27">
        <v>341225162.62257999</v>
      </c>
    </row>
    <row r="202" spans="1:19" customFormat="1" x14ac:dyDescent="0.45">
      <c r="A202" t="s">
        <v>30</v>
      </c>
      <c r="B202" t="s">
        <v>68</v>
      </c>
      <c r="C202" t="s">
        <v>89</v>
      </c>
      <c r="D202" t="s">
        <v>22</v>
      </c>
      <c r="E202">
        <v>8</v>
      </c>
      <c r="F202" t="s">
        <v>16</v>
      </c>
      <c r="G202">
        <v>506</v>
      </c>
      <c r="H202" t="s">
        <v>161</v>
      </c>
      <c r="I202">
        <v>5</v>
      </c>
      <c r="J202" t="s">
        <v>16</v>
      </c>
      <c r="K202" t="s">
        <v>125</v>
      </c>
      <c r="L202" t="s">
        <v>16</v>
      </c>
      <c r="M202">
        <v>321467</v>
      </c>
      <c r="N202" t="s">
        <v>39</v>
      </c>
      <c r="O202" t="s">
        <v>126</v>
      </c>
      <c r="P202" t="s">
        <v>129</v>
      </c>
      <c r="Q202">
        <v>1</v>
      </c>
      <c r="R202" t="s">
        <v>12</v>
      </c>
      <c r="S202" s="27">
        <v>275110959.95923001</v>
      </c>
    </row>
    <row r="203" spans="1:19" customFormat="1" x14ac:dyDescent="0.45">
      <c r="A203" t="s">
        <v>30</v>
      </c>
      <c r="B203" t="s">
        <v>68</v>
      </c>
      <c r="C203" t="s">
        <v>89</v>
      </c>
      <c r="D203" t="s">
        <v>150</v>
      </c>
      <c r="E203">
        <v>8</v>
      </c>
      <c r="F203" t="s">
        <v>16</v>
      </c>
      <c r="G203">
        <v>506</v>
      </c>
      <c r="H203" t="s">
        <v>161</v>
      </c>
      <c r="I203">
        <v>1385</v>
      </c>
      <c r="J203" t="s">
        <v>33</v>
      </c>
      <c r="K203" t="s">
        <v>125</v>
      </c>
      <c r="L203" t="s">
        <v>16</v>
      </c>
      <c r="M203">
        <v>321472</v>
      </c>
      <c r="N203" t="s">
        <v>41</v>
      </c>
      <c r="O203" t="s">
        <v>126</v>
      </c>
      <c r="P203" t="s">
        <v>151</v>
      </c>
      <c r="Q203">
        <v>1</v>
      </c>
      <c r="R203" t="s">
        <v>12</v>
      </c>
      <c r="S203" s="27">
        <v>54367095.641911</v>
      </c>
    </row>
    <row r="204" spans="1:19" customFormat="1" x14ac:dyDescent="0.45">
      <c r="A204" t="s">
        <v>30</v>
      </c>
      <c r="B204" t="s">
        <v>68</v>
      </c>
      <c r="C204" t="s">
        <v>89</v>
      </c>
      <c r="D204" t="s">
        <v>22</v>
      </c>
      <c r="E204">
        <v>9</v>
      </c>
      <c r="F204" t="s">
        <v>17</v>
      </c>
      <c r="G204">
        <v>506</v>
      </c>
      <c r="H204" t="s">
        <v>161</v>
      </c>
      <c r="I204">
        <v>7</v>
      </c>
      <c r="J204" t="s">
        <v>42</v>
      </c>
      <c r="K204" t="s">
        <v>130</v>
      </c>
      <c r="L204" t="s">
        <v>131</v>
      </c>
      <c r="M204">
        <v>321467</v>
      </c>
      <c r="N204" t="s">
        <v>39</v>
      </c>
      <c r="O204" t="s">
        <v>132</v>
      </c>
      <c r="P204" t="s">
        <v>133</v>
      </c>
      <c r="Q204">
        <v>1</v>
      </c>
      <c r="R204" t="s">
        <v>12</v>
      </c>
      <c r="S204" s="27">
        <v>33517437.137504999</v>
      </c>
    </row>
    <row r="205" spans="1:19" customFormat="1" x14ac:dyDescent="0.45">
      <c r="A205" t="s">
        <v>30</v>
      </c>
      <c r="B205" t="s">
        <v>68</v>
      </c>
      <c r="C205" t="s">
        <v>89</v>
      </c>
      <c r="D205" t="s">
        <v>22</v>
      </c>
      <c r="E205">
        <v>9</v>
      </c>
      <c r="F205" t="s">
        <v>17</v>
      </c>
      <c r="G205">
        <v>506</v>
      </c>
      <c r="H205" t="s">
        <v>161</v>
      </c>
      <c r="I205">
        <v>8</v>
      </c>
      <c r="J205" t="s">
        <v>35</v>
      </c>
      <c r="K205" t="s">
        <v>134</v>
      </c>
      <c r="L205" t="s">
        <v>35</v>
      </c>
      <c r="M205">
        <v>321467</v>
      </c>
      <c r="N205" t="s">
        <v>39</v>
      </c>
      <c r="O205" t="s">
        <v>132</v>
      </c>
      <c r="P205" t="s">
        <v>135</v>
      </c>
      <c r="Q205">
        <v>1</v>
      </c>
      <c r="R205" t="s">
        <v>12</v>
      </c>
      <c r="S205" s="27">
        <v>4616591.1316855997</v>
      </c>
    </row>
    <row r="206" spans="1:19" customFormat="1" x14ac:dyDescent="0.45">
      <c r="A206" t="s">
        <v>30</v>
      </c>
      <c r="B206" t="s">
        <v>68</v>
      </c>
      <c r="C206" t="s">
        <v>89</v>
      </c>
      <c r="D206" t="s">
        <v>20</v>
      </c>
      <c r="E206">
        <v>9</v>
      </c>
      <c r="F206" t="s">
        <v>17</v>
      </c>
      <c r="G206">
        <v>506</v>
      </c>
      <c r="H206" t="s">
        <v>161</v>
      </c>
      <c r="I206">
        <v>1382</v>
      </c>
      <c r="J206" t="s">
        <v>34</v>
      </c>
      <c r="K206" t="s">
        <v>130</v>
      </c>
      <c r="L206" t="s">
        <v>131</v>
      </c>
      <c r="M206">
        <v>321470</v>
      </c>
      <c r="N206" t="s">
        <v>40</v>
      </c>
      <c r="O206" t="s">
        <v>132</v>
      </c>
      <c r="P206" t="s">
        <v>136</v>
      </c>
      <c r="Q206">
        <v>1</v>
      </c>
      <c r="R206" t="s">
        <v>12</v>
      </c>
      <c r="S206" s="27">
        <v>290128643.09447002</v>
      </c>
    </row>
    <row r="207" spans="1:19" customFormat="1" x14ac:dyDescent="0.45">
      <c r="A207" t="s">
        <v>30</v>
      </c>
      <c r="B207" t="s">
        <v>68</v>
      </c>
      <c r="C207" t="s">
        <v>89</v>
      </c>
      <c r="D207" t="s">
        <v>22</v>
      </c>
      <c r="E207">
        <v>10</v>
      </c>
      <c r="F207" t="s">
        <v>18</v>
      </c>
      <c r="G207">
        <v>506</v>
      </c>
      <c r="H207" t="s">
        <v>161</v>
      </c>
      <c r="I207">
        <v>9</v>
      </c>
      <c r="J207" t="s">
        <v>36</v>
      </c>
      <c r="K207" t="s">
        <v>138</v>
      </c>
      <c r="L207" t="s">
        <v>36</v>
      </c>
      <c r="M207">
        <v>321467</v>
      </c>
      <c r="N207" t="s">
        <v>39</v>
      </c>
      <c r="O207" t="s">
        <v>139</v>
      </c>
      <c r="P207" t="s">
        <v>140</v>
      </c>
      <c r="Q207">
        <v>1</v>
      </c>
      <c r="R207" t="s">
        <v>12</v>
      </c>
      <c r="S207" s="27">
        <v>47994238.751185998</v>
      </c>
    </row>
    <row r="208" spans="1:19" customFormat="1" x14ac:dyDescent="0.45">
      <c r="A208" t="s">
        <v>30</v>
      </c>
      <c r="B208" t="s">
        <v>68</v>
      </c>
      <c r="C208" t="s">
        <v>89</v>
      </c>
      <c r="D208" t="s">
        <v>22</v>
      </c>
      <c r="E208">
        <v>13</v>
      </c>
      <c r="F208" t="s">
        <v>19</v>
      </c>
      <c r="G208">
        <v>506</v>
      </c>
      <c r="H208" t="s">
        <v>161</v>
      </c>
      <c r="I208">
        <v>1</v>
      </c>
      <c r="J208" t="s">
        <v>14</v>
      </c>
      <c r="K208" t="s">
        <v>141</v>
      </c>
      <c r="L208" t="s">
        <v>14</v>
      </c>
      <c r="M208">
        <v>212105</v>
      </c>
      <c r="N208" t="s">
        <v>45</v>
      </c>
      <c r="O208" t="s">
        <v>142</v>
      </c>
      <c r="P208" t="s">
        <v>143</v>
      </c>
      <c r="Q208">
        <v>1</v>
      </c>
      <c r="R208" t="s">
        <v>12</v>
      </c>
      <c r="S208" s="27">
        <v>2087902803.0413001</v>
      </c>
    </row>
    <row r="209" spans="1:19" customFormat="1" x14ac:dyDescent="0.45">
      <c r="A209" t="s">
        <v>30</v>
      </c>
      <c r="B209" t="s">
        <v>68</v>
      </c>
      <c r="C209" t="s">
        <v>89</v>
      </c>
      <c r="D209" t="s">
        <v>22</v>
      </c>
      <c r="E209">
        <v>13</v>
      </c>
      <c r="F209" t="s">
        <v>19</v>
      </c>
      <c r="G209">
        <v>506</v>
      </c>
      <c r="H209" t="s">
        <v>161</v>
      </c>
      <c r="I209">
        <v>1</v>
      </c>
      <c r="J209" t="s">
        <v>14</v>
      </c>
      <c r="K209" t="s">
        <v>141</v>
      </c>
      <c r="L209" t="s">
        <v>14</v>
      </c>
      <c r="M209">
        <v>212107</v>
      </c>
      <c r="N209" t="s">
        <v>46</v>
      </c>
      <c r="O209" t="s">
        <v>142</v>
      </c>
      <c r="P209" t="s">
        <v>73</v>
      </c>
      <c r="Q209">
        <v>1</v>
      </c>
      <c r="R209" t="s">
        <v>12</v>
      </c>
      <c r="S209" s="27">
        <v>621101389.44033003</v>
      </c>
    </row>
    <row r="210" spans="1:19" customFormat="1" x14ac:dyDescent="0.45">
      <c r="A210" t="s">
        <v>30</v>
      </c>
      <c r="B210" t="s">
        <v>68</v>
      </c>
      <c r="C210" t="s">
        <v>89</v>
      </c>
      <c r="D210" t="s">
        <v>22</v>
      </c>
      <c r="E210">
        <v>13</v>
      </c>
      <c r="F210" t="s">
        <v>19</v>
      </c>
      <c r="G210">
        <v>506</v>
      </c>
      <c r="H210" t="s">
        <v>161</v>
      </c>
      <c r="I210">
        <v>1</v>
      </c>
      <c r="J210" t="s">
        <v>14</v>
      </c>
      <c r="K210" t="s">
        <v>141</v>
      </c>
      <c r="L210" t="s">
        <v>14</v>
      </c>
      <c r="M210">
        <v>321608</v>
      </c>
      <c r="N210" t="s">
        <v>53</v>
      </c>
      <c r="O210" t="s">
        <v>142</v>
      </c>
      <c r="P210" t="s">
        <v>144</v>
      </c>
      <c r="Q210">
        <v>1</v>
      </c>
      <c r="R210" t="s">
        <v>12</v>
      </c>
      <c r="S210" s="27">
        <v>57464796.062251002</v>
      </c>
    </row>
    <row r="211" spans="1:19" customFormat="1" x14ac:dyDescent="0.45">
      <c r="A211" t="s">
        <v>30</v>
      </c>
      <c r="B211" t="s">
        <v>68</v>
      </c>
      <c r="C211" t="s">
        <v>89</v>
      </c>
      <c r="D211" t="s">
        <v>22</v>
      </c>
      <c r="E211">
        <v>13</v>
      </c>
      <c r="F211" t="s">
        <v>19</v>
      </c>
      <c r="G211">
        <v>506</v>
      </c>
      <c r="H211" t="s">
        <v>161</v>
      </c>
      <c r="I211">
        <v>1</v>
      </c>
      <c r="J211" t="s">
        <v>14</v>
      </c>
      <c r="K211" t="s">
        <v>141</v>
      </c>
      <c r="L211" t="s">
        <v>14</v>
      </c>
      <c r="M211">
        <v>321617</v>
      </c>
      <c r="N211" t="s">
        <v>69</v>
      </c>
      <c r="O211" t="s">
        <v>142</v>
      </c>
      <c r="P211" t="s">
        <v>75</v>
      </c>
      <c r="Q211">
        <v>1</v>
      </c>
      <c r="R211" t="s">
        <v>12</v>
      </c>
      <c r="S211" s="27">
        <v>128450287.99997</v>
      </c>
    </row>
    <row r="212" spans="1:19" customFormat="1" x14ac:dyDescent="0.45">
      <c r="A212" t="s">
        <v>30</v>
      </c>
      <c r="B212" t="s">
        <v>68</v>
      </c>
      <c r="C212" t="s">
        <v>89</v>
      </c>
      <c r="D212" t="s">
        <v>21</v>
      </c>
      <c r="E212">
        <v>13</v>
      </c>
      <c r="F212" t="s">
        <v>19</v>
      </c>
      <c r="G212">
        <v>507</v>
      </c>
      <c r="H212" t="s">
        <v>163</v>
      </c>
      <c r="I212">
        <v>1</v>
      </c>
      <c r="J212" t="s">
        <v>14</v>
      </c>
      <c r="K212" t="s">
        <v>91</v>
      </c>
      <c r="L212" t="s">
        <v>19</v>
      </c>
      <c r="M212">
        <v>321451</v>
      </c>
      <c r="N212" t="s">
        <v>51</v>
      </c>
      <c r="O212" t="s">
        <v>92</v>
      </c>
      <c r="P212" t="s">
        <v>93</v>
      </c>
      <c r="Q212">
        <v>1</v>
      </c>
      <c r="R212" t="s">
        <v>12</v>
      </c>
      <c r="S212" s="27">
        <v>1257883148.7639999</v>
      </c>
    </row>
    <row r="213" spans="1:19" customFormat="1" x14ac:dyDescent="0.45">
      <c r="A213" t="s">
        <v>30</v>
      </c>
      <c r="B213" t="s">
        <v>68</v>
      </c>
      <c r="C213" t="s">
        <v>89</v>
      </c>
      <c r="D213" t="s">
        <v>22</v>
      </c>
      <c r="E213">
        <v>13</v>
      </c>
      <c r="F213" t="s">
        <v>19</v>
      </c>
      <c r="G213">
        <v>507</v>
      </c>
      <c r="H213" t="s">
        <v>163</v>
      </c>
      <c r="I213">
        <v>1</v>
      </c>
      <c r="J213" t="s">
        <v>14</v>
      </c>
      <c r="K213" t="s">
        <v>91</v>
      </c>
      <c r="L213" t="s">
        <v>19</v>
      </c>
      <c r="M213">
        <v>321401</v>
      </c>
      <c r="N213" t="s">
        <v>47</v>
      </c>
      <c r="O213" t="s">
        <v>92</v>
      </c>
      <c r="P213" t="s">
        <v>94</v>
      </c>
      <c r="Q213">
        <v>1</v>
      </c>
      <c r="R213" t="s">
        <v>12</v>
      </c>
      <c r="S213" s="27">
        <v>352739651.23479003</v>
      </c>
    </row>
    <row r="214" spans="1:19" customFormat="1" x14ac:dyDescent="0.45">
      <c r="A214" t="s">
        <v>30</v>
      </c>
      <c r="B214" t="s">
        <v>68</v>
      </c>
      <c r="C214" t="s">
        <v>89</v>
      </c>
      <c r="D214" t="s">
        <v>22</v>
      </c>
      <c r="E214">
        <v>13</v>
      </c>
      <c r="F214" t="s">
        <v>19</v>
      </c>
      <c r="G214">
        <v>507</v>
      </c>
      <c r="H214" t="s">
        <v>163</v>
      </c>
      <c r="I214">
        <v>1</v>
      </c>
      <c r="J214" t="s">
        <v>14</v>
      </c>
      <c r="K214" t="s">
        <v>91</v>
      </c>
      <c r="L214" t="s">
        <v>19</v>
      </c>
      <c r="M214">
        <v>321401</v>
      </c>
      <c r="N214" t="s">
        <v>47</v>
      </c>
      <c r="O214" t="s">
        <v>92</v>
      </c>
      <c r="P214" t="s">
        <v>95</v>
      </c>
      <c r="Q214">
        <v>1</v>
      </c>
      <c r="R214" t="s">
        <v>12</v>
      </c>
      <c r="S214" s="27">
        <v>12963654.622122001</v>
      </c>
    </row>
    <row r="215" spans="1:19" customFormat="1" x14ac:dyDescent="0.45">
      <c r="A215" t="s">
        <v>30</v>
      </c>
      <c r="B215" t="s">
        <v>68</v>
      </c>
      <c r="C215" t="s">
        <v>89</v>
      </c>
      <c r="D215" t="s">
        <v>22</v>
      </c>
      <c r="E215">
        <v>13</v>
      </c>
      <c r="F215" t="s">
        <v>19</v>
      </c>
      <c r="G215">
        <v>507</v>
      </c>
      <c r="H215" t="s">
        <v>163</v>
      </c>
      <c r="I215">
        <v>1</v>
      </c>
      <c r="J215" t="s">
        <v>14</v>
      </c>
      <c r="K215" t="s">
        <v>91</v>
      </c>
      <c r="L215" t="s">
        <v>19</v>
      </c>
      <c r="M215">
        <v>321401</v>
      </c>
      <c r="N215" t="s">
        <v>47</v>
      </c>
      <c r="O215" t="s">
        <v>92</v>
      </c>
      <c r="P215" t="s">
        <v>96</v>
      </c>
      <c r="Q215">
        <v>1</v>
      </c>
      <c r="R215" t="s">
        <v>12</v>
      </c>
      <c r="S215" s="27">
        <v>29999999.999986999</v>
      </c>
    </row>
    <row r="216" spans="1:19" customFormat="1" x14ac:dyDescent="0.45">
      <c r="A216" t="s">
        <v>30</v>
      </c>
      <c r="B216" t="s">
        <v>68</v>
      </c>
      <c r="C216" t="s">
        <v>89</v>
      </c>
      <c r="D216" t="s">
        <v>22</v>
      </c>
      <c r="E216">
        <v>13</v>
      </c>
      <c r="F216" t="s">
        <v>19</v>
      </c>
      <c r="G216">
        <v>507</v>
      </c>
      <c r="H216" t="s">
        <v>163</v>
      </c>
      <c r="I216">
        <v>1</v>
      </c>
      <c r="J216" t="s">
        <v>14</v>
      </c>
      <c r="K216" t="s">
        <v>91</v>
      </c>
      <c r="L216" t="s">
        <v>19</v>
      </c>
      <c r="M216">
        <v>321401</v>
      </c>
      <c r="N216" t="s">
        <v>47</v>
      </c>
      <c r="O216" t="s">
        <v>92</v>
      </c>
      <c r="P216" t="s">
        <v>97</v>
      </c>
      <c r="Q216">
        <v>1</v>
      </c>
      <c r="R216" t="s">
        <v>12</v>
      </c>
      <c r="S216" s="27">
        <v>28120485.925629001</v>
      </c>
    </row>
    <row r="217" spans="1:19" customFormat="1" x14ac:dyDescent="0.45">
      <c r="A217" t="s">
        <v>30</v>
      </c>
      <c r="B217" t="s">
        <v>68</v>
      </c>
      <c r="C217" t="s">
        <v>89</v>
      </c>
      <c r="D217" t="s">
        <v>22</v>
      </c>
      <c r="E217">
        <v>13</v>
      </c>
      <c r="F217" t="s">
        <v>19</v>
      </c>
      <c r="G217">
        <v>507</v>
      </c>
      <c r="H217" t="s">
        <v>163</v>
      </c>
      <c r="I217">
        <v>1</v>
      </c>
      <c r="J217" t="s">
        <v>14</v>
      </c>
      <c r="K217" t="s">
        <v>91</v>
      </c>
      <c r="L217" t="s">
        <v>19</v>
      </c>
      <c r="M217">
        <v>321401</v>
      </c>
      <c r="N217" t="s">
        <v>47</v>
      </c>
      <c r="O217" t="s">
        <v>92</v>
      </c>
      <c r="P217" t="s">
        <v>98</v>
      </c>
      <c r="Q217">
        <v>1</v>
      </c>
      <c r="R217" t="s">
        <v>12</v>
      </c>
      <c r="S217" s="27">
        <v>166079999.99992999</v>
      </c>
    </row>
    <row r="218" spans="1:19" customFormat="1" x14ac:dyDescent="0.45">
      <c r="A218" t="s">
        <v>30</v>
      </c>
      <c r="B218" t="s">
        <v>68</v>
      </c>
      <c r="C218" t="s">
        <v>89</v>
      </c>
      <c r="D218" t="s">
        <v>22</v>
      </c>
      <c r="E218">
        <v>13</v>
      </c>
      <c r="F218" t="s">
        <v>19</v>
      </c>
      <c r="G218">
        <v>507</v>
      </c>
      <c r="H218" t="s">
        <v>163</v>
      </c>
      <c r="I218">
        <v>1</v>
      </c>
      <c r="J218" t="s">
        <v>14</v>
      </c>
      <c r="K218" t="s">
        <v>91</v>
      </c>
      <c r="L218" t="s">
        <v>19</v>
      </c>
      <c r="M218">
        <v>321401</v>
      </c>
      <c r="N218" t="s">
        <v>47</v>
      </c>
      <c r="O218" t="s">
        <v>92</v>
      </c>
      <c r="P218" t="s">
        <v>99</v>
      </c>
      <c r="Q218">
        <v>1</v>
      </c>
      <c r="R218" t="s">
        <v>12</v>
      </c>
      <c r="S218" s="27">
        <v>215238535.8836</v>
      </c>
    </row>
    <row r="219" spans="1:19" customFormat="1" x14ac:dyDescent="0.45">
      <c r="A219" t="s">
        <v>30</v>
      </c>
      <c r="B219" t="s">
        <v>68</v>
      </c>
      <c r="C219" t="s">
        <v>89</v>
      </c>
      <c r="D219" t="s">
        <v>20</v>
      </c>
      <c r="E219">
        <v>13</v>
      </c>
      <c r="F219" t="s">
        <v>19</v>
      </c>
      <c r="G219">
        <v>507</v>
      </c>
      <c r="H219" t="s">
        <v>163</v>
      </c>
      <c r="I219">
        <v>9998</v>
      </c>
      <c r="J219" t="s">
        <v>44</v>
      </c>
      <c r="K219" t="s">
        <v>91</v>
      </c>
      <c r="L219" t="s">
        <v>19</v>
      </c>
      <c r="M219">
        <v>321403</v>
      </c>
      <c r="N219" t="s">
        <v>49</v>
      </c>
      <c r="O219" t="s">
        <v>103</v>
      </c>
      <c r="P219" t="s">
        <v>104</v>
      </c>
      <c r="Q219">
        <v>1</v>
      </c>
      <c r="R219" t="s">
        <v>12</v>
      </c>
      <c r="S219" s="27">
        <v>808348135.69526005</v>
      </c>
    </row>
    <row r="220" spans="1:19" customFormat="1" x14ac:dyDescent="0.45">
      <c r="A220" t="s">
        <v>30</v>
      </c>
      <c r="B220" t="s">
        <v>68</v>
      </c>
      <c r="C220" t="s">
        <v>89</v>
      </c>
      <c r="D220" t="s">
        <v>20</v>
      </c>
      <c r="E220">
        <v>13</v>
      </c>
      <c r="F220" t="s">
        <v>19</v>
      </c>
      <c r="G220">
        <v>507</v>
      </c>
      <c r="H220" t="s">
        <v>163</v>
      </c>
      <c r="I220">
        <v>9998</v>
      </c>
      <c r="J220" t="s">
        <v>44</v>
      </c>
      <c r="K220" t="s">
        <v>91</v>
      </c>
      <c r="L220" t="s">
        <v>19</v>
      </c>
      <c r="M220">
        <v>321403</v>
      </c>
      <c r="N220" t="s">
        <v>49</v>
      </c>
      <c r="O220" t="s">
        <v>103</v>
      </c>
      <c r="P220" t="s">
        <v>105</v>
      </c>
      <c r="Q220">
        <v>1</v>
      </c>
      <c r="R220" t="s">
        <v>12</v>
      </c>
      <c r="S220" s="27">
        <v>1219857672.4991</v>
      </c>
    </row>
    <row r="221" spans="1:19" customFormat="1" x14ac:dyDescent="0.45">
      <c r="A221" t="s">
        <v>30</v>
      </c>
      <c r="B221" t="s">
        <v>68</v>
      </c>
      <c r="C221" t="s">
        <v>89</v>
      </c>
      <c r="D221" t="s">
        <v>21</v>
      </c>
      <c r="E221">
        <v>1</v>
      </c>
      <c r="F221" t="s">
        <v>11</v>
      </c>
      <c r="G221">
        <v>507</v>
      </c>
      <c r="H221" t="s">
        <v>163</v>
      </c>
      <c r="I221">
        <v>4</v>
      </c>
      <c r="J221" t="s">
        <v>37</v>
      </c>
      <c r="K221" t="s">
        <v>108</v>
      </c>
      <c r="L221" t="s">
        <v>109</v>
      </c>
      <c r="M221">
        <v>321466</v>
      </c>
      <c r="N221" t="s">
        <v>38</v>
      </c>
      <c r="O221" t="s">
        <v>110</v>
      </c>
      <c r="P221" t="s">
        <v>111</v>
      </c>
      <c r="Q221">
        <v>1</v>
      </c>
      <c r="R221" t="s">
        <v>12</v>
      </c>
      <c r="S221" s="27">
        <v>398706418.79378003</v>
      </c>
    </row>
    <row r="222" spans="1:19" customFormat="1" x14ac:dyDescent="0.45">
      <c r="A222" t="s">
        <v>30</v>
      </c>
      <c r="B222" t="s">
        <v>68</v>
      </c>
      <c r="C222" t="s">
        <v>89</v>
      </c>
      <c r="D222" t="s">
        <v>22</v>
      </c>
      <c r="E222">
        <v>1</v>
      </c>
      <c r="F222" t="s">
        <v>11</v>
      </c>
      <c r="G222">
        <v>507</v>
      </c>
      <c r="H222" t="s">
        <v>163</v>
      </c>
      <c r="I222">
        <v>4</v>
      </c>
      <c r="J222" t="s">
        <v>37</v>
      </c>
      <c r="K222" t="s">
        <v>108</v>
      </c>
      <c r="L222" t="s">
        <v>109</v>
      </c>
      <c r="M222">
        <v>321467</v>
      </c>
      <c r="N222" t="s">
        <v>112</v>
      </c>
      <c r="O222" t="s">
        <v>19</v>
      </c>
      <c r="P222" t="s">
        <v>113</v>
      </c>
      <c r="Q222">
        <v>1</v>
      </c>
      <c r="R222" t="s">
        <v>12</v>
      </c>
      <c r="S222" s="27">
        <v>52890123.396732002</v>
      </c>
    </row>
    <row r="223" spans="1:19" customFormat="1" x14ac:dyDescent="0.45">
      <c r="A223" t="s">
        <v>30</v>
      </c>
      <c r="B223" t="s">
        <v>68</v>
      </c>
      <c r="C223" t="s">
        <v>89</v>
      </c>
      <c r="D223" t="s">
        <v>20</v>
      </c>
      <c r="E223">
        <v>1</v>
      </c>
      <c r="F223" t="s">
        <v>11</v>
      </c>
      <c r="G223">
        <v>507</v>
      </c>
      <c r="H223" t="s">
        <v>163</v>
      </c>
      <c r="I223">
        <v>4</v>
      </c>
      <c r="J223" t="s">
        <v>37</v>
      </c>
      <c r="K223" t="s">
        <v>108</v>
      </c>
      <c r="L223" t="s">
        <v>109</v>
      </c>
      <c r="M223">
        <v>321470</v>
      </c>
      <c r="N223" t="s">
        <v>40</v>
      </c>
      <c r="O223" t="s">
        <v>19</v>
      </c>
      <c r="P223" t="s">
        <v>114</v>
      </c>
      <c r="Q223">
        <v>1</v>
      </c>
      <c r="R223" t="s">
        <v>12</v>
      </c>
      <c r="S223" s="27">
        <v>53582700.530391999</v>
      </c>
    </row>
    <row r="224" spans="1:19" customFormat="1" x14ac:dyDescent="0.45">
      <c r="A224" t="s">
        <v>30</v>
      </c>
      <c r="B224" t="s">
        <v>68</v>
      </c>
      <c r="C224" t="s">
        <v>89</v>
      </c>
      <c r="D224" t="s">
        <v>21</v>
      </c>
      <c r="E224">
        <v>7</v>
      </c>
      <c r="F224" t="s">
        <v>15</v>
      </c>
      <c r="G224">
        <v>507</v>
      </c>
      <c r="H224" t="s">
        <v>163</v>
      </c>
      <c r="I224">
        <v>6</v>
      </c>
      <c r="J224" t="s">
        <v>15</v>
      </c>
      <c r="K224" t="s">
        <v>115</v>
      </c>
      <c r="L224" t="s">
        <v>15</v>
      </c>
      <c r="M224">
        <v>321466</v>
      </c>
      <c r="N224" t="s">
        <v>38</v>
      </c>
      <c r="O224" t="s">
        <v>116</v>
      </c>
      <c r="P224" t="s">
        <v>117</v>
      </c>
      <c r="Q224">
        <v>1</v>
      </c>
      <c r="R224" t="s">
        <v>12</v>
      </c>
      <c r="S224" s="27">
        <v>8618427684.7283993</v>
      </c>
    </row>
    <row r="225" spans="1:19" customFormat="1" x14ac:dyDescent="0.45">
      <c r="A225" t="s">
        <v>30</v>
      </c>
      <c r="B225" t="s">
        <v>68</v>
      </c>
      <c r="C225" t="s">
        <v>89</v>
      </c>
      <c r="D225" t="s">
        <v>21</v>
      </c>
      <c r="E225">
        <v>7</v>
      </c>
      <c r="F225" t="s">
        <v>15</v>
      </c>
      <c r="G225">
        <v>507</v>
      </c>
      <c r="H225" t="s">
        <v>163</v>
      </c>
      <c r="I225">
        <v>6</v>
      </c>
      <c r="J225" t="s">
        <v>15</v>
      </c>
      <c r="K225" t="s">
        <v>115</v>
      </c>
      <c r="L225" t="s">
        <v>15</v>
      </c>
      <c r="M225">
        <v>321466</v>
      </c>
      <c r="N225" t="s">
        <v>38</v>
      </c>
      <c r="O225" t="s">
        <v>116</v>
      </c>
      <c r="P225" t="s">
        <v>118</v>
      </c>
      <c r="Q225">
        <v>1</v>
      </c>
      <c r="R225" t="s">
        <v>12</v>
      </c>
      <c r="S225" s="27">
        <v>1858035504.099</v>
      </c>
    </row>
    <row r="226" spans="1:19" customFormat="1" x14ac:dyDescent="0.45">
      <c r="A226" t="s">
        <v>30</v>
      </c>
      <c r="B226" t="s">
        <v>68</v>
      </c>
      <c r="C226" t="s">
        <v>89</v>
      </c>
      <c r="D226" t="s">
        <v>21</v>
      </c>
      <c r="E226">
        <v>7</v>
      </c>
      <c r="F226" t="s">
        <v>15</v>
      </c>
      <c r="G226">
        <v>507</v>
      </c>
      <c r="H226" t="s">
        <v>163</v>
      </c>
      <c r="I226">
        <v>6</v>
      </c>
      <c r="J226" t="s">
        <v>15</v>
      </c>
      <c r="K226" t="s">
        <v>115</v>
      </c>
      <c r="L226" t="s">
        <v>15</v>
      </c>
      <c r="M226">
        <v>321466</v>
      </c>
      <c r="N226" t="s">
        <v>38</v>
      </c>
      <c r="O226" t="s">
        <v>116</v>
      </c>
      <c r="P226" t="s">
        <v>119</v>
      </c>
      <c r="Q226">
        <v>1</v>
      </c>
      <c r="R226" t="s">
        <v>12</v>
      </c>
      <c r="S226" s="27">
        <v>486980891.99449003</v>
      </c>
    </row>
    <row r="227" spans="1:19" customFormat="1" x14ac:dyDescent="0.45">
      <c r="A227" t="s">
        <v>30</v>
      </c>
      <c r="B227" t="s">
        <v>68</v>
      </c>
      <c r="C227" t="s">
        <v>89</v>
      </c>
      <c r="D227" t="s">
        <v>22</v>
      </c>
      <c r="E227">
        <v>7</v>
      </c>
      <c r="F227" t="s">
        <v>15</v>
      </c>
      <c r="G227">
        <v>507</v>
      </c>
      <c r="H227" t="s">
        <v>163</v>
      </c>
      <c r="I227">
        <v>6</v>
      </c>
      <c r="J227" t="s">
        <v>15</v>
      </c>
      <c r="K227" t="s">
        <v>115</v>
      </c>
      <c r="L227" t="s">
        <v>15</v>
      </c>
      <c r="M227">
        <v>321467</v>
      </c>
      <c r="N227" t="s">
        <v>39</v>
      </c>
      <c r="O227" t="s">
        <v>15</v>
      </c>
      <c r="P227" t="s">
        <v>120</v>
      </c>
      <c r="Q227">
        <v>1</v>
      </c>
      <c r="R227" t="s">
        <v>12</v>
      </c>
      <c r="S227" s="27">
        <v>39016172.420909002</v>
      </c>
    </row>
    <row r="228" spans="1:19" customFormat="1" x14ac:dyDescent="0.45">
      <c r="A228" t="s">
        <v>30</v>
      </c>
      <c r="B228" t="s">
        <v>68</v>
      </c>
      <c r="C228" t="s">
        <v>89</v>
      </c>
      <c r="D228" t="s">
        <v>22</v>
      </c>
      <c r="E228">
        <v>7</v>
      </c>
      <c r="F228" t="s">
        <v>15</v>
      </c>
      <c r="G228">
        <v>507</v>
      </c>
      <c r="H228" t="s">
        <v>163</v>
      </c>
      <c r="I228">
        <v>6</v>
      </c>
      <c r="J228" t="s">
        <v>15</v>
      </c>
      <c r="K228" t="s">
        <v>115</v>
      </c>
      <c r="L228" t="s">
        <v>15</v>
      </c>
      <c r="M228">
        <v>321467</v>
      </c>
      <c r="N228" t="s">
        <v>39</v>
      </c>
      <c r="O228" t="s">
        <v>116</v>
      </c>
      <c r="P228" t="s">
        <v>121</v>
      </c>
      <c r="Q228">
        <v>1</v>
      </c>
      <c r="R228" t="s">
        <v>12</v>
      </c>
      <c r="S228" s="27">
        <v>751230484.36195004</v>
      </c>
    </row>
    <row r="229" spans="1:19" customFormat="1" x14ac:dyDescent="0.45">
      <c r="A229" t="s">
        <v>30</v>
      </c>
      <c r="B229" t="s">
        <v>68</v>
      </c>
      <c r="C229" t="s">
        <v>89</v>
      </c>
      <c r="D229" t="s">
        <v>22</v>
      </c>
      <c r="E229">
        <v>7</v>
      </c>
      <c r="F229" t="s">
        <v>15</v>
      </c>
      <c r="G229">
        <v>507</v>
      </c>
      <c r="H229" t="s">
        <v>163</v>
      </c>
      <c r="I229">
        <v>6</v>
      </c>
      <c r="J229" t="s">
        <v>15</v>
      </c>
      <c r="K229" t="s">
        <v>115</v>
      </c>
      <c r="L229" t="s">
        <v>15</v>
      </c>
      <c r="M229">
        <v>321467</v>
      </c>
      <c r="N229" t="s">
        <v>39</v>
      </c>
      <c r="O229" t="s">
        <v>116</v>
      </c>
      <c r="P229" t="s">
        <v>122</v>
      </c>
      <c r="Q229">
        <v>1</v>
      </c>
      <c r="R229" t="s">
        <v>12</v>
      </c>
      <c r="S229" s="27">
        <v>1209250576.4274001</v>
      </c>
    </row>
    <row r="230" spans="1:19" customFormat="1" x14ac:dyDescent="0.45">
      <c r="A230" t="s">
        <v>30</v>
      </c>
      <c r="B230" t="s">
        <v>68</v>
      </c>
      <c r="C230" t="s">
        <v>89</v>
      </c>
      <c r="D230" t="s">
        <v>22</v>
      </c>
      <c r="E230">
        <v>7</v>
      </c>
      <c r="F230" t="s">
        <v>15</v>
      </c>
      <c r="G230">
        <v>507</v>
      </c>
      <c r="H230" t="s">
        <v>163</v>
      </c>
      <c r="I230">
        <v>6</v>
      </c>
      <c r="J230" t="s">
        <v>15</v>
      </c>
      <c r="K230" t="s">
        <v>115</v>
      </c>
      <c r="L230" t="s">
        <v>15</v>
      </c>
      <c r="M230">
        <v>321467</v>
      </c>
      <c r="N230" t="s">
        <v>39</v>
      </c>
      <c r="O230" t="s">
        <v>116</v>
      </c>
      <c r="P230" t="s">
        <v>123</v>
      </c>
      <c r="Q230">
        <v>1</v>
      </c>
      <c r="R230" t="s">
        <v>12</v>
      </c>
      <c r="S230" s="27">
        <v>410712439.54268998</v>
      </c>
    </row>
    <row r="231" spans="1:19" customFormat="1" x14ac:dyDescent="0.45">
      <c r="A231" t="s">
        <v>30</v>
      </c>
      <c r="B231" t="s">
        <v>68</v>
      </c>
      <c r="C231" t="s">
        <v>89</v>
      </c>
      <c r="D231" t="s">
        <v>20</v>
      </c>
      <c r="E231">
        <v>7</v>
      </c>
      <c r="F231" t="s">
        <v>15</v>
      </c>
      <c r="G231">
        <v>507</v>
      </c>
      <c r="H231" t="s">
        <v>163</v>
      </c>
      <c r="I231">
        <v>1383</v>
      </c>
      <c r="J231" t="s">
        <v>32</v>
      </c>
      <c r="K231" t="s">
        <v>115</v>
      </c>
      <c r="L231" t="s">
        <v>15</v>
      </c>
      <c r="M231">
        <v>321470</v>
      </c>
      <c r="N231" t="s">
        <v>40</v>
      </c>
      <c r="O231" t="s">
        <v>116</v>
      </c>
      <c r="P231" t="s">
        <v>124</v>
      </c>
      <c r="Q231">
        <v>1</v>
      </c>
      <c r="R231" t="s">
        <v>12</v>
      </c>
      <c r="S231" s="27">
        <v>245506893.03990999</v>
      </c>
    </row>
    <row r="232" spans="1:19" customFormat="1" x14ac:dyDescent="0.45">
      <c r="A232" t="s">
        <v>30</v>
      </c>
      <c r="B232" t="s">
        <v>68</v>
      </c>
      <c r="C232" t="s">
        <v>89</v>
      </c>
      <c r="D232" t="s">
        <v>20</v>
      </c>
      <c r="E232">
        <v>7</v>
      </c>
      <c r="F232" t="s">
        <v>15</v>
      </c>
      <c r="G232">
        <v>507</v>
      </c>
      <c r="H232" t="s">
        <v>163</v>
      </c>
      <c r="I232">
        <v>1383</v>
      </c>
      <c r="J232" t="s">
        <v>32</v>
      </c>
      <c r="K232" t="s">
        <v>115</v>
      </c>
      <c r="L232" t="s">
        <v>15</v>
      </c>
      <c r="M232">
        <v>321472</v>
      </c>
      <c r="N232" t="s">
        <v>41</v>
      </c>
      <c r="O232" t="s">
        <v>116</v>
      </c>
      <c r="P232" t="s">
        <v>154</v>
      </c>
      <c r="Q232">
        <v>1</v>
      </c>
      <c r="R232" t="s">
        <v>12</v>
      </c>
      <c r="S232" s="27">
        <v>1000000000.0029</v>
      </c>
    </row>
    <row r="233" spans="1:19" customFormat="1" x14ac:dyDescent="0.45">
      <c r="A233" t="s">
        <v>30</v>
      </c>
      <c r="B233" t="s">
        <v>68</v>
      </c>
      <c r="C233" t="s">
        <v>89</v>
      </c>
      <c r="D233" t="s">
        <v>21</v>
      </c>
      <c r="E233">
        <v>8</v>
      </c>
      <c r="F233" t="s">
        <v>16</v>
      </c>
      <c r="G233">
        <v>507</v>
      </c>
      <c r="H233" t="s">
        <v>163</v>
      </c>
      <c r="I233">
        <v>5</v>
      </c>
      <c r="J233" t="s">
        <v>16</v>
      </c>
      <c r="K233" t="s">
        <v>125</v>
      </c>
      <c r="L233" t="s">
        <v>16</v>
      </c>
      <c r="M233">
        <v>321466</v>
      </c>
      <c r="N233" t="s">
        <v>38</v>
      </c>
      <c r="O233" t="s">
        <v>126</v>
      </c>
      <c r="P233" t="s">
        <v>127</v>
      </c>
      <c r="Q233">
        <v>1</v>
      </c>
      <c r="R233" t="s">
        <v>12</v>
      </c>
      <c r="S233" s="27">
        <v>2055088120.8756001</v>
      </c>
    </row>
    <row r="234" spans="1:19" customFormat="1" x14ac:dyDescent="0.45">
      <c r="A234" t="s">
        <v>30</v>
      </c>
      <c r="B234" t="s">
        <v>68</v>
      </c>
      <c r="C234" t="s">
        <v>89</v>
      </c>
      <c r="D234" t="s">
        <v>22</v>
      </c>
      <c r="E234">
        <v>8</v>
      </c>
      <c r="F234" t="s">
        <v>16</v>
      </c>
      <c r="G234">
        <v>507</v>
      </c>
      <c r="H234" t="s">
        <v>163</v>
      </c>
      <c r="I234">
        <v>5</v>
      </c>
      <c r="J234" t="s">
        <v>16</v>
      </c>
      <c r="K234" t="s">
        <v>125</v>
      </c>
      <c r="L234" t="s">
        <v>16</v>
      </c>
      <c r="M234">
        <v>321467</v>
      </c>
      <c r="N234" t="s">
        <v>39</v>
      </c>
      <c r="O234" t="s">
        <v>126</v>
      </c>
      <c r="P234" t="s">
        <v>128</v>
      </c>
      <c r="Q234">
        <v>1</v>
      </c>
      <c r="R234" t="s">
        <v>12</v>
      </c>
      <c r="S234" s="27">
        <v>193436151.99079999</v>
      </c>
    </row>
    <row r="235" spans="1:19" customFormat="1" x14ac:dyDescent="0.45">
      <c r="A235" t="s">
        <v>30</v>
      </c>
      <c r="B235" t="s">
        <v>68</v>
      </c>
      <c r="C235" t="s">
        <v>89</v>
      </c>
      <c r="D235" t="s">
        <v>22</v>
      </c>
      <c r="E235">
        <v>8</v>
      </c>
      <c r="F235" t="s">
        <v>16</v>
      </c>
      <c r="G235">
        <v>507</v>
      </c>
      <c r="H235" t="s">
        <v>163</v>
      </c>
      <c r="I235">
        <v>5</v>
      </c>
      <c r="J235" t="s">
        <v>16</v>
      </c>
      <c r="K235" t="s">
        <v>125</v>
      </c>
      <c r="L235" t="s">
        <v>16</v>
      </c>
      <c r="M235">
        <v>321467</v>
      </c>
      <c r="N235" t="s">
        <v>39</v>
      </c>
      <c r="O235" t="s">
        <v>126</v>
      </c>
      <c r="P235" t="s">
        <v>129</v>
      </c>
      <c r="Q235">
        <v>1</v>
      </c>
      <c r="R235" t="s">
        <v>12</v>
      </c>
      <c r="S235" s="27">
        <v>169871646.05414</v>
      </c>
    </row>
    <row r="236" spans="1:19" customFormat="1" x14ac:dyDescent="0.45">
      <c r="A236" t="s">
        <v>30</v>
      </c>
      <c r="B236" t="s">
        <v>68</v>
      </c>
      <c r="C236" t="s">
        <v>89</v>
      </c>
      <c r="D236" t="s">
        <v>22</v>
      </c>
      <c r="E236">
        <v>9</v>
      </c>
      <c r="F236" t="s">
        <v>17</v>
      </c>
      <c r="G236">
        <v>507</v>
      </c>
      <c r="H236" t="s">
        <v>163</v>
      </c>
      <c r="I236">
        <v>7</v>
      </c>
      <c r="J236" t="s">
        <v>42</v>
      </c>
      <c r="K236" t="s">
        <v>130</v>
      </c>
      <c r="L236" t="s">
        <v>131</v>
      </c>
      <c r="M236">
        <v>321467</v>
      </c>
      <c r="N236" t="s">
        <v>39</v>
      </c>
      <c r="O236" t="s">
        <v>132</v>
      </c>
      <c r="P236" t="s">
        <v>133</v>
      </c>
      <c r="Q236">
        <v>1</v>
      </c>
      <c r="R236" t="s">
        <v>12</v>
      </c>
      <c r="S236" s="27">
        <v>34603001.816174999</v>
      </c>
    </row>
    <row r="237" spans="1:19" customFormat="1" x14ac:dyDescent="0.45">
      <c r="A237" t="s">
        <v>30</v>
      </c>
      <c r="B237" t="s">
        <v>68</v>
      </c>
      <c r="C237" t="s">
        <v>89</v>
      </c>
      <c r="D237" t="s">
        <v>22</v>
      </c>
      <c r="E237">
        <v>9</v>
      </c>
      <c r="F237" t="s">
        <v>17</v>
      </c>
      <c r="G237">
        <v>507</v>
      </c>
      <c r="H237" t="s">
        <v>163</v>
      </c>
      <c r="I237">
        <v>8</v>
      </c>
      <c r="J237" t="s">
        <v>35</v>
      </c>
      <c r="K237" t="s">
        <v>134</v>
      </c>
      <c r="L237" t="s">
        <v>35</v>
      </c>
      <c r="M237">
        <v>321467</v>
      </c>
      <c r="N237" t="s">
        <v>39</v>
      </c>
      <c r="O237" t="s">
        <v>132</v>
      </c>
      <c r="P237" t="s">
        <v>135</v>
      </c>
      <c r="Q237">
        <v>1</v>
      </c>
      <c r="R237" t="s">
        <v>12</v>
      </c>
      <c r="S237" s="27">
        <v>7775512.0597756999</v>
      </c>
    </row>
    <row r="238" spans="1:19" customFormat="1" x14ac:dyDescent="0.45">
      <c r="A238" t="s">
        <v>30</v>
      </c>
      <c r="B238" t="s">
        <v>68</v>
      </c>
      <c r="C238" t="s">
        <v>89</v>
      </c>
      <c r="D238" t="s">
        <v>20</v>
      </c>
      <c r="E238">
        <v>9</v>
      </c>
      <c r="F238" t="s">
        <v>17</v>
      </c>
      <c r="G238">
        <v>507</v>
      </c>
      <c r="H238" t="s">
        <v>163</v>
      </c>
      <c r="I238">
        <v>1382</v>
      </c>
      <c r="J238" t="s">
        <v>34</v>
      </c>
      <c r="K238" t="s">
        <v>130</v>
      </c>
      <c r="L238" t="s">
        <v>131</v>
      </c>
      <c r="M238">
        <v>321470</v>
      </c>
      <c r="N238" t="s">
        <v>40</v>
      </c>
      <c r="O238" t="s">
        <v>132</v>
      </c>
      <c r="P238" t="s">
        <v>136</v>
      </c>
      <c r="Q238">
        <v>1</v>
      </c>
      <c r="R238" t="s">
        <v>12</v>
      </c>
      <c r="S238" s="27">
        <v>468447133.20349002</v>
      </c>
    </row>
    <row r="239" spans="1:19" customFormat="1" x14ac:dyDescent="0.45">
      <c r="A239" t="s">
        <v>30</v>
      </c>
      <c r="B239" t="s">
        <v>68</v>
      </c>
      <c r="C239" t="s">
        <v>89</v>
      </c>
      <c r="D239" t="s">
        <v>20</v>
      </c>
      <c r="E239">
        <v>9</v>
      </c>
      <c r="F239" t="s">
        <v>17</v>
      </c>
      <c r="G239">
        <v>507</v>
      </c>
      <c r="H239" t="s">
        <v>163</v>
      </c>
      <c r="I239">
        <v>1382</v>
      </c>
      <c r="J239" t="s">
        <v>34</v>
      </c>
      <c r="K239" t="s">
        <v>130</v>
      </c>
      <c r="L239" t="s">
        <v>131</v>
      </c>
      <c r="M239">
        <v>321472</v>
      </c>
      <c r="N239" t="s">
        <v>41</v>
      </c>
      <c r="O239" t="s">
        <v>132</v>
      </c>
      <c r="P239" t="s">
        <v>137</v>
      </c>
      <c r="Q239">
        <v>1</v>
      </c>
      <c r="R239" t="s">
        <v>12</v>
      </c>
      <c r="S239" s="27">
        <v>20637898.68668</v>
      </c>
    </row>
    <row r="240" spans="1:19" customFormat="1" x14ac:dyDescent="0.45">
      <c r="A240" t="s">
        <v>30</v>
      </c>
      <c r="B240" t="s">
        <v>68</v>
      </c>
      <c r="C240" t="s">
        <v>89</v>
      </c>
      <c r="D240" t="s">
        <v>22</v>
      </c>
      <c r="E240">
        <v>10</v>
      </c>
      <c r="F240" t="s">
        <v>18</v>
      </c>
      <c r="G240">
        <v>507</v>
      </c>
      <c r="H240" t="s">
        <v>163</v>
      </c>
      <c r="I240">
        <v>9</v>
      </c>
      <c r="J240" t="s">
        <v>36</v>
      </c>
      <c r="K240" t="s">
        <v>138</v>
      </c>
      <c r="L240" t="s">
        <v>36</v>
      </c>
      <c r="M240">
        <v>321467</v>
      </c>
      <c r="N240" t="s">
        <v>39</v>
      </c>
      <c r="O240" t="s">
        <v>139</v>
      </c>
      <c r="P240" t="s">
        <v>140</v>
      </c>
      <c r="Q240">
        <v>1</v>
      </c>
      <c r="R240" t="s">
        <v>12</v>
      </c>
      <c r="S240" s="27">
        <v>69761563.171707004</v>
      </c>
    </row>
    <row r="241" spans="1:19" customFormat="1" x14ac:dyDescent="0.45">
      <c r="A241" t="s">
        <v>30</v>
      </c>
      <c r="B241" t="s">
        <v>68</v>
      </c>
      <c r="C241" t="s">
        <v>89</v>
      </c>
      <c r="D241" t="s">
        <v>22</v>
      </c>
      <c r="E241">
        <v>13</v>
      </c>
      <c r="F241" t="s">
        <v>19</v>
      </c>
      <c r="G241">
        <v>507</v>
      </c>
      <c r="H241" t="s">
        <v>163</v>
      </c>
      <c r="I241">
        <v>1</v>
      </c>
      <c r="J241" t="s">
        <v>14</v>
      </c>
      <c r="K241" t="s">
        <v>141</v>
      </c>
      <c r="L241" t="s">
        <v>14</v>
      </c>
      <c r="M241">
        <v>212105</v>
      </c>
      <c r="N241" t="s">
        <v>45</v>
      </c>
      <c r="O241" t="s">
        <v>142</v>
      </c>
      <c r="P241" t="s">
        <v>143</v>
      </c>
      <c r="Q241">
        <v>1</v>
      </c>
      <c r="R241" t="s">
        <v>12</v>
      </c>
      <c r="S241" s="27">
        <v>844476410.93528998</v>
      </c>
    </row>
    <row r="242" spans="1:19" customFormat="1" x14ac:dyDescent="0.45">
      <c r="A242" t="s">
        <v>30</v>
      </c>
      <c r="B242" t="s">
        <v>68</v>
      </c>
      <c r="C242" t="s">
        <v>89</v>
      </c>
      <c r="D242" t="s">
        <v>22</v>
      </c>
      <c r="E242">
        <v>13</v>
      </c>
      <c r="F242" t="s">
        <v>19</v>
      </c>
      <c r="G242">
        <v>507</v>
      </c>
      <c r="H242" t="s">
        <v>163</v>
      </c>
      <c r="I242">
        <v>1</v>
      </c>
      <c r="J242" t="s">
        <v>14</v>
      </c>
      <c r="K242" t="s">
        <v>141</v>
      </c>
      <c r="L242" t="s">
        <v>14</v>
      </c>
      <c r="M242">
        <v>212107</v>
      </c>
      <c r="N242" t="s">
        <v>46</v>
      </c>
      <c r="O242" t="s">
        <v>142</v>
      </c>
      <c r="P242" t="s">
        <v>73</v>
      </c>
      <c r="Q242">
        <v>1</v>
      </c>
      <c r="R242" t="s">
        <v>12</v>
      </c>
      <c r="S242" s="27">
        <v>498908813.31318998</v>
      </c>
    </row>
    <row r="243" spans="1:19" customFormat="1" x14ac:dyDescent="0.45">
      <c r="A243" t="s">
        <v>30</v>
      </c>
      <c r="B243" t="s">
        <v>68</v>
      </c>
      <c r="C243" t="s">
        <v>89</v>
      </c>
      <c r="D243" t="s">
        <v>22</v>
      </c>
      <c r="E243">
        <v>13</v>
      </c>
      <c r="F243" t="s">
        <v>19</v>
      </c>
      <c r="G243">
        <v>507</v>
      </c>
      <c r="H243" t="s">
        <v>163</v>
      </c>
      <c r="I243">
        <v>1</v>
      </c>
      <c r="J243" t="s">
        <v>14</v>
      </c>
      <c r="K243" t="s">
        <v>141</v>
      </c>
      <c r="L243" t="s">
        <v>14</v>
      </c>
      <c r="M243">
        <v>321608</v>
      </c>
      <c r="N243" t="s">
        <v>53</v>
      </c>
      <c r="O243" t="s">
        <v>142</v>
      </c>
      <c r="P243" t="s">
        <v>144</v>
      </c>
      <c r="Q243">
        <v>1</v>
      </c>
      <c r="R243" t="s">
        <v>12</v>
      </c>
      <c r="S243" s="27">
        <v>2248212977.9944</v>
      </c>
    </row>
    <row r="244" spans="1:19" customFormat="1" x14ac:dyDescent="0.45">
      <c r="A244" t="s">
        <v>30</v>
      </c>
      <c r="B244" t="s">
        <v>68</v>
      </c>
      <c r="C244" t="s">
        <v>89</v>
      </c>
      <c r="D244" t="s">
        <v>22</v>
      </c>
      <c r="E244">
        <v>13</v>
      </c>
      <c r="F244" t="s">
        <v>19</v>
      </c>
      <c r="G244">
        <v>507</v>
      </c>
      <c r="H244" t="s">
        <v>163</v>
      </c>
      <c r="I244">
        <v>1</v>
      </c>
      <c r="J244" t="s">
        <v>14</v>
      </c>
      <c r="K244" t="s">
        <v>141</v>
      </c>
      <c r="L244" t="s">
        <v>14</v>
      </c>
      <c r="M244">
        <v>321617</v>
      </c>
      <c r="N244" t="s">
        <v>69</v>
      </c>
      <c r="O244" t="s">
        <v>142</v>
      </c>
      <c r="P244" t="s">
        <v>75</v>
      </c>
      <c r="Q244">
        <v>1</v>
      </c>
      <c r="R244" t="s">
        <v>12</v>
      </c>
      <c r="S244" s="27">
        <v>179968465.00002</v>
      </c>
    </row>
    <row r="245" spans="1:19" customFormat="1" x14ac:dyDescent="0.45">
      <c r="A245" t="s">
        <v>30</v>
      </c>
      <c r="B245" t="s">
        <v>68</v>
      </c>
      <c r="C245" t="s">
        <v>89</v>
      </c>
      <c r="D245" t="s">
        <v>21</v>
      </c>
      <c r="E245">
        <v>13</v>
      </c>
      <c r="F245" t="s">
        <v>19</v>
      </c>
      <c r="G245">
        <v>508</v>
      </c>
      <c r="H245" t="s">
        <v>164</v>
      </c>
      <c r="I245">
        <v>1</v>
      </c>
      <c r="J245" t="s">
        <v>14</v>
      </c>
      <c r="K245" t="s">
        <v>91</v>
      </c>
      <c r="L245" t="s">
        <v>19</v>
      </c>
      <c r="M245">
        <v>321451</v>
      </c>
      <c r="N245" t="s">
        <v>51</v>
      </c>
      <c r="O245" t="s">
        <v>92</v>
      </c>
      <c r="P245" t="s">
        <v>93</v>
      </c>
      <c r="Q245">
        <v>1</v>
      </c>
      <c r="R245" t="s">
        <v>12</v>
      </c>
      <c r="S245" s="27">
        <v>2230458843.3209</v>
      </c>
    </row>
    <row r="246" spans="1:19" customFormat="1" x14ac:dyDescent="0.45">
      <c r="A246" t="s">
        <v>30</v>
      </c>
      <c r="B246" t="s">
        <v>68</v>
      </c>
      <c r="C246" t="s">
        <v>89</v>
      </c>
      <c r="D246" t="s">
        <v>22</v>
      </c>
      <c r="E246">
        <v>13</v>
      </c>
      <c r="F246" t="s">
        <v>19</v>
      </c>
      <c r="G246">
        <v>508</v>
      </c>
      <c r="H246" t="s">
        <v>164</v>
      </c>
      <c r="I246">
        <v>1</v>
      </c>
      <c r="J246" t="s">
        <v>14</v>
      </c>
      <c r="K246" t="s">
        <v>91</v>
      </c>
      <c r="L246" t="s">
        <v>19</v>
      </c>
      <c r="M246">
        <v>321401</v>
      </c>
      <c r="N246" t="s">
        <v>47</v>
      </c>
      <c r="O246" t="s">
        <v>92</v>
      </c>
      <c r="P246" t="s">
        <v>94</v>
      </c>
      <c r="Q246">
        <v>1</v>
      </c>
      <c r="R246" t="s">
        <v>12</v>
      </c>
      <c r="S246" s="27">
        <v>273375812.48136997</v>
      </c>
    </row>
    <row r="247" spans="1:19" customFormat="1" x14ac:dyDescent="0.45">
      <c r="A247" t="s">
        <v>30</v>
      </c>
      <c r="B247" t="s">
        <v>68</v>
      </c>
      <c r="C247" t="s">
        <v>89</v>
      </c>
      <c r="D247" t="s">
        <v>22</v>
      </c>
      <c r="E247">
        <v>13</v>
      </c>
      <c r="F247" t="s">
        <v>19</v>
      </c>
      <c r="G247">
        <v>508</v>
      </c>
      <c r="H247" t="s">
        <v>164</v>
      </c>
      <c r="I247">
        <v>1</v>
      </c>
      <c r="J247" t="s">
        <v>14</v>
      </c>
      <c r="K247" t="s">
        <v>91</v>
      </c>
      <c r="L247" t="s">
        <v>19</v>
      </c>
      <c r="M247">
        <v>321401</v>
      </c>
      <c r="N247" t="s">
        <v>47</v>
      </c>
      <c r="O247" t="s">
        <v>92</v>
      </c>
      <c r="P247" t="s">
        <v>95</v>
      </c>
      <c r="Q247">
        <v>1</v>
      </c>
      <c r="R247" t="s">
        <v>12</v>
      </c>
      <c r="S247" s="27">
        <v>5807103.9340978004</v>
      </c>
    </row>
    <row r="248" spans="1:19" customFormat="1" x14ac:dyDescent="0.45">
      <c r="A248" t="s">
        <v>30</v>
      </c>
      <c r="B248" t="s">
        <v>68</v>
      </c>
      <c r="C248" t="s">
        <v>89</v>
      </c>
      <c r="D248" t="s">
        <v>22</v>
      </c>
      <c r="E248">
        <v>13</v>
      </c>
      <c r="F248" t="s">
        <v>19</v>
      </c>
      <c r="G248">
        <v>508</v>
      </c>
      <c r="H248" t="s">
        <v>164</v>
      </c>
      <c r="I248">
        <v>1</v>
      </c>
      <c r="J248" t="s">
        <v>14</v>
      </c>
      <c r="K248" t="s">
        <v>91</v>
      </c>
      <c r="L248" t="s">
        <v>19</v>
      </c>
      <c r="M248">
        <v>321401</v>
      </c>
      <c r="N248" t="s">
        <v>47</v>
      </c>
      <c r="O248" t="s">
        <v>92</v>
      </c>
      <c r="P248" t="s">
        <v>96</v>
      </c>
      <c r="Q248">
        <v>1</v>
      </c>
      <c r="R248" t="s">
        <v>12</v>
      </c>
      <c r="S248" s="27">
        <v>29999999.999986999</v>
      </c>
    </row>
    <row r="249" spans="1:19" customFormat="1" x14ac:dyDescent="0.45">
      <c r="A249" t="s">
        <v>30</v>
      </c>
      <c r="B249" t="s">
        <v>68</v>
      </c>
      <c r="C249" t="s">
        <v>89</v>
      </c>
      <c r="D249" t="s">
        <v>22</v>
      </c>
      <c r="E249">
        <v>13</v>
      </c>
      <c r="F249" t="s">
        <v>19</v>
      </c>
      <c r="G249">
        <v>508</v>
      </c>
      <c r="H249" t="s">
        <v>164</v>
      </c>
      <c r="I249">
        <v>1</v>
      </c>
      <c r="J249" t="s">
        <v>14</v>
      </c>
      <c r="K249" t="s">
        <v>91</v>
      </c>
      <c r="L249" t="s">
        <v>19</v>
      </c>
      <c r="M249">
        <v>321401</v>
      </c>
      <c r="N249" t="s">
        <v>47</v>
      </c>
      <c r="O249" t="s">
        <v>92</v>
      </c>
      <c r="P249" t="s">
        <v>97</v>
      </c>
      <c r="Q249">
        <v>1</v>
      </c>
      <c r="R249" t="s">
        <v>12</v>
      </c>
      <c r="S249" s="27">
        <v>28120485.925629001</v>
      </c>
    </row>
    <row r="250" spans="1:19" customFormat="1" x14ac:dyDescent="0.45">
      <c r="A250" t="s">
        <v>30</v>
      </c>
      <c r="B250" t="s">
        <v>68</v>
      </c>
      <c r="C250" t="s">
        <v>89</v>
      </c>
      <c r="D250" t="s">
        <v>22</v>
      </c>
      <c r="E250">
        <v>13</v>
      </c>
      <c r="F250" t="s">
        <v>19</v>
      </c>
      <c r="G250">
        <v>508</v>
      </c>
      <c r="H250" t="s">
        <v>164</v>
      </c>
      <c r="I250">
        <v>1</v>
      </c>
      <c r="J250" t="s">
        <v>14</v>
      </c>
      <c r="K250" t="s">
        <v>91</v>
      </c>
      <c r="L250" t="s">
        <v>19</v>
      </c>
      <c r="M250">
        <v>321401</v>
      </c>
      <c r="N250" t="s">
        <v>47</v>
      </c>
      <c r="O250" t="s">
        <v>92</v>
      </c>
      <c r="P250" t="s">
        <v>98</v>
      </c>
      <c r="Q250">
        <v>1</v>
      </c>
      <c r="R250" t="s">
        <v>12</v>
      </c>
      <c r="S250" s="27">
        <v>95040000.000077993</v>
      </c>
    </row>
    <row r="251" spans="1:19" customFormat="1" x14ac:dyDescent="0.45">
      <c r="A251" t="s">
        <v>30</v>
      </c>
      <c r="B251" t="s">
        <v>68</v>
      </c>
      <c r="C251" t="s">
        <v>89</v>
      </c>
      <c r="D251" t="s">
        <v>22</v>
      </c>
      <c r="E251">
        <v>13</v>
      </c>
      <c r="F251" t="s">
        <v>19</v>
      </c>
      <c r="G251">
        <v>508</v>
      </c>
      <c r="H251" t="s">
        <v>164</v>
      </c>
      <c r="I251">
        <v>1</v>
      </c>
      <c r="J251" t="s">
        <v>14</v>
      </c>
      <c r="K251" t="s">
        <v>91</v>
      </c>
      <c r="L251" t="s">
        <v>19</v>
      </c>
      <c r="M251">
        <v>321401</v>
      </c>
      <c r="N251" t="s">
        <v>47</v>
      </c>
      <c r="O251" t="s">
        <v>92</v>
      </c>
      <c r="P251" t="s">
        <v>99</v>
      </c>
      <c r="Q251">
        <v>1</v>
      </c>
      <c r="R251" t="s">
        <v>12</v>
      </c>
      <c r="S251" s="27">
        <v>97382117.631600007</v>
      </c>
    </row>
    <row r="252" spans="1:19" customFormat="1" x14ac:dyDescent="0.45">
      <c r="A252" t="s">
        <v>30</v>
      </c>
      <c r="B252" t="s">
        <v>68</v>
      </c>
      <c r="C252" t="s">
        <v>89</v>
      </c>
      <c r="D252" t="s">
        <v>20</v>
      </c>
      <c r="E252">
        <v>13</v>
      </c>
      <c r="F252" t="s">
        <v>19</v>
      </c>
      <c r="G252">
        <v>508</v>
      </c>
      <c r="H252" t="s">
        <v>164</v>
      </c>
      <c r="I252">
        <v>9998</v>
      </c>
      <c r="J252" t="s">
        <v>44</v>
      </c>
      <c r="K252" t="s">
        <v>91</v>
      </c>
      <c r="L252" t="s">
        <v>19</v>
      </c>
      <c r="M252">
        <v>321403</v>
      </c>
      <c r="N252" t="s">
        <v>49</v>
      </c>
      <c r="O252" t="s">
        <v>103</v>
      </c>
      <c r="P252" t="s">
        <v>104</v>
      </c>
      <c r="Q252">
        <v>1</v>
      </c>
      <c r="R252" t="s">
        <v>12</v>
      </c>
      <c r="S252" s="27">
        <v>517386418.46739</v>
      </c>
    </row>
    <row r="253" spans="1:19" customFormat="1" x14ac:dyDescent="0.45">
      <c r="A253" t="s">
        <v>30</v>
      </c>
      <c r="B253" t="s">
        <v>68</v>
      </c>
      <c r="C253" t="s">
        <v>89</v>
      </c>
      <c r="D253" t="s">
        <v>20</v>
      </c>
      <c r="E253">
        <v>13</v>
      </c>
      <c r="F253" t="s">
        <v>19</v>
      </c>
      <c r="G253">
        <v>508</v>
      </c>
      <c r="H253" t="s">
        <v>164</v>
      </c>
      <c r="I253">
        <v>9998</v>
      </c>
      <c r="J253" t="s">
        <v>44</v>
      </c>
      <c r="K253" t="s">
        <v>91</v>
      </c>
      <c r="L253" t="s">
        <v>19</v>
      </c>
      <c r="M253">
        <v>321403</v>
      </c>
      <c r="N253" t="s">
        <v>49</v>
      </c>
      <c r="O253" t="s">
        <v>103</v>
      </c>
      <c r="P253" t="s">
        <v>105</v>
      </c>
      <c r="Q253">
        <v>1</v>
      </c>
      <c r="R253" t="s">
        <v>12</v>
      </c>
      <c r="S253" s="27">
        <v>658555916.56733</v>
      </c>
    </row>
    <row r="254" spans="1:19" customFormat="1" x14ac:dyDescent="0.45">
      <c r="A254" t="s">
        <v>30</v>
      </c>
      <c r="B254" t="s">
        <v>68</v>
      </c>
      <c r="C254" t="s">
        <v>89</v>
      </c>
      <c r="D254" t="s">
        <v>21</v>
      </c>
      <c r="E254">
        <v>1</v>
      </c>
      <c r="F254" t="s">
        <v>11</v>
      </c>
      <c r="G254">
        <v>508</v>
      </c>
      <c r="H254" t="s">
        <v>164</v>
      </c>
      <c r="I254">
        <v>4</v>
      </c>
      <c r="J254" t="s">
        <v>37</v>
      </c>
      <c r="K254" t="s">
        <v>108</v>
      </c>
      <c r="L254" t="s">
        <v>109</v>
      </c>
      <c r="M254">
        <v>321466</v>
      </c>
      <c r="N254" t="s">
        <v>38</v>
      </c>
      <c r="O254" t="s">
        <v>110</v>
      </c>
      <c r="P254" t="s">
        <v>111</v>
      </c>
      <c r="Q254">
        <v>1</v>
      </c>
      <c r="R254" t="s">
        <v>12</v>
      </c>
      <c r="S254" s="27">
        <v>353069889.80032003</v>
      </c>
    </row>
    <row r="255" spans="1:19" customFormat="1" x14ac:dyDescent="0.45">
      <c r="A255" t="s">
        <v>30</v>
      </c>
      <c r="B255" t="s">
        <v>68</v>
      </c>
      <c r="C255" t="s">
        <v>89</v>
      </c>
      <c r="D255" t="s">
        <v>22</v>
      </c>
      <c r="E255">
        <v>1</v>
      </c>
      <c r="F255" t="s">
        <v>11</v>
      </c>
      <c r="G255">
        <v>508</v>
      </c>
      <c r="H255" t="s">
        <v>164</v>
      </c>
      <c r="I255">
        <v>4</v>
      </c>
      <c r="J255" t="s">
        <v>37</v>
      </c>
      <c r="K255" t="s">
        <v>108</v>
      </c>
      <c r="L255" t="s">
        <v>109</v>
      </c>
      <c r="M255">
        <v>321467</v>
      </c>
      <c r="N255" t="s">
        <v>112</v>
      </c>
      <c r="O255" t="s">
        <v>19</v>
      </c>
      <c r="P255" t="s">
        <v>113</v>
      </c>
      <c r="Q255">
        <v>1</v>
      </c>
      <c r="R255" t="s">
        <v>12</v>
      </c>
      <c r="S255" s="27">
        <v>48447695.282664999</v>
      </c>
    </row>
    <row r="256" spans="1:19" customFormat="1" x14ac:dyDescent="0.45">
      <c r="A256" t="s">
        <v>30</v>
      </c>
      <c r="B256" t="s">
        <v>68</v>
      </c>
      <c r="C256" t="s">
        <v>89</v>
      </c>
      <c r="D256" t="s">
        <v>20</v>
      </c>
      <c r="E256">
        <v>1</v>
      </c>
      <c r="F256" t="s">
        <v>11</v>
      </c>
      <c r="G256">
        <v>508</v>
      </c>
      <c r="H256" t="s">
        <v>164</v>
      </c>
      <c r="I256">
        <v>4</v>
      </c>
      <c r="J256" t="s">
        <v>37</v>
      </c>
      <c r="K256" t="s">
        <v>108</v>
      </c>
      <c r="L256" t="s">
        <v>109</v>
      </c>
      <c r="M256">
        <v>321470</v>
      </c>
      <c r="N256" t="s">
        <v>40</v>
      </c>
      <c r="O256" t="s">
        <v>19</v>
      </c>
      <c r="P256" t="s">
        <v>114</v>
      </c>
      <c r="Q256">
        <v>1</v>
      </c>
      <c r="R256" t="s">
        <v>12</v>
      </c>
      <c r="S256" s="27">
        <v>51175551.353909999</v>
      </c>
    </row>
    <row r="257" spans="1:19" customFormat="1" x14ac:dyDescent="0.45">
      <c r="A257" t="s">
        <v>30</v>
      </c>
      <c r="B257" t="s">
        <v>68</v>
      </c>
      <c r="C257" t="s">
        <v>89</v>
      </c>
      <c r="D257" t="s">
        <v>20</v>
      </c>
      <c r="E257">
        <v>4</v>
      </c>
      <c r="F257" t="s">
        <v>13</v>
      </c>
      <c r="G257">
        <v>508</v>
      </c>
      <c r="H257" t="s">
        <v>164</v>
      </c>
      <c r="I257">
        <v>1384</v>
      </c>
      <c r="J257" t="s">
        <v>31</v>
      </c>
      <c r="K257" t="s">
        <v>146</v>
      </c>
      <c r="L257" t="s">
        <v>31</v>
      </c>
      <c r="M257">
        <v>321470</v>
      </c>
      <c r="N257" t="s">
        <v>40</v>
      </c>
      <c r="O257" t="s">
        <v>147</v>
      </c>
      <c r="P257" t="s">
        <v>148</v>
      </c>
      <c r="Q257">
        <v>1</v>
      </c>
      <c r="R257" t="s">
        <v>12</v>
      </c>
      <c r="S257" s="27">
        <v>509133333.33336997</v>
      </c>
    </row>
    <row r="258" spans="1:19" customFormat="1" x14ac:dyDescent="0.45">
      <c r="A258" t="s">
        <v>30</v>
      </c>
      <c r="B258" t="s">
        <v>68</v>
      </c>
      <c r="C258" t="s">
        <v>89</v>
      </c>
      <c r="D258" t="s">
        <v>21</v>
      </c>
      <c r="E258">
        <v>7</v>
      </c>
      <c r="F258" t="s">
        <v>15</v>
      </c>
      <c r="G258">
        <v>508</v>
      </c>
      <c r="H258" t="s">
        <v>164</v>
      </c>
      <c r="I258">
        <v>6</v>
      </c>
      <c r="J258" t="s">
        <v>15</v>
      </c>
      <c r="K258" t="s">
        <v>115</v>
      </c>
      <c r="L258" t="s">
        <v>15</v>
      </c>
      <c r="M258">
        <v>321466</v>
      </c>
      <c r="N258" t="s">
        <v>38</v>
      </c>
      <c r="O258" t="s">
        <v>116</v>
      </c>
      <c r="P258" t="s">
        <v>117</v>
      </c>
      <c r="Q258">
        <v>1</v>
      </c>
      <c r="R258" t="s">
        <v>12</v>
      </c>
      <c r="S258" s="27">
        <v>8775549255.2341003</v>
      </c>
    </row>
    <row r="259" spans="1:19" customFormat="1" x14ac:dyDescent="0.45">
      <c r="A259" t="s">
        <v>30</v>
      </c>
      <c r="B259" t="s">
        <v>68</v>
      </c>
      <c r="C259" t="s">
        <v>89</v>
      </c>
      <c r="D259" t="s">
        <v>21</v>
      </c>
      <c r="E259">
        <v>7</v>
      </c>
      <c r="F259" t="s">
        <v>15</v>
      </c>
      <c r="G259">
        <v>508</v>
      </c>
      <c r="H259" t="s">
        <v>164</v>
      </c>
      <c r="I259">
        <v>6</v>
      </c>
      <c r="J259" t="s">
        <v>15</v>
      </c>
      <c r="K259" t="s">
        <v>115</v>
      </c>
      <c r="L259" t="s">
        <v>15</v>
      </c>
      <c r="M259">
        <v>321466</v>
      </c>
      <c r="N259" t="s">
        <v>38</v>
      </c>
      <c r="O259" t="s">
        <v>116</v>
      </c>
      <c r="P259" t="s">
        <v>118</v>
      </c>
      <c r="Q259">
        <v>1</v>
      </c>
      <c r="R259" t="s">
        <v>12</v>
      </c>
      <c r="S259" s="27">
        <v>1608756781.4756</v>
      </c>
    </row>
    <row r="260" spans="1:19" customFormat="1" x14ac:dyDescent="0.45">
      <c r="A260" t="s">
        <v>30</v>
      </c>
      <c r="B260" t="s">
        <v>68</v>
      </c>
      <c r="C260" t="s">
        <v>89</v>
      </c>
      <c r="D260" t="s">
        <v>21</v>
      </c>
      <c r="E260">
        <v>7</v>
      </c>
      <c r="F260" t="s">
        <v>15</v>
      </c>
      <c r="G260">
        <v>508</v>
      </c>
      <c r="H260" t="s">
        <v>164</v>
      </c>
      <c r="I260">
        <v>6</v>
      </c>
      <c r="J260" t="s">
        <v>15</v>
      </c>
      <c r="K260" t="s">
        <v>115</v>
      </c>
      <c r="L260" t="s">
        <v>15</v>
      </c>
      <c r="M260">
        <v>321466</v>
      </c>
      <c r="N260" t="s">
        <v>38</v>
      </c>
      <c r="O260" t="s">
        <v>116</v>
      </c>
      <c r="P260" t="s">
        <v>119</v>
      </c>
      <c r="Q260">
        <v>1</v>
      </c>
      <c r="R260" t="s">
        <v>12</v>
      </c>
      <c r="S260" s="27">
        <v>485557326.40951997</v>
      </c>
    </row>
    <row r="261" spans="1:19" customFormat="1" x14ac:dyDescent="0.45">
      <c r="A261" t="s">
        <v>30</v>
      </c>
      <c r="B261" t="s">
        <v>68</v>
      </c>
      <c r="C261" t="s">
        <v>89</v>
      </c>
      <c r="D261" t="s">
        <v>22</v>
      </c>
      <c r="E261">
        <v>7</v>
      </c>
      <c r="F261" t="s">
        <v>15</v>
      </c>
      <c r="G261">
        <v>508</v>
      </c>
      <c r="H261" t="s">
        <v>164</v>
      </c>
      <c r="I261">
        <v>6</v>
      </c>
      <c r="J261" t="s">
        <v>15</v>
      </c>
      <c r="K261" t="s">
        <v>115</v>
      </c>
      <c r="L261" t="s">
        <v>15</v>
      </c>
      <c r="M261">
        <v>321467</v>
      </c>
      <c r="N261" t="s">
        <v>39</v>
      </c>
      <c r="O261" t="s">
        <v>15</v>
      </c>
      <c r="P261" t="s">
        <v>120</v>
      </c>
      <c r="Q261">
        <v>1</v>
      </c>
      <c r="R261" t="s">
        <v>12</v>
      </c>
      <c r="S261" s="27">
        <v>22860551.727503002</v>
      </c>
    </row>
    <row r="262" spans="1:19" customFormat="1" x14ac:dyDescent="0.45">
      <c r="A262" t="s">
        <v>30</v>
      </c>
      <c r="B262" t="s">
        <v>68</v>
      </c>
      <c r="C262" t="s">
        <v>89</v>
      </c>
      <c r="D262" t="s">
        <v>22</v>
      </c>
      <c r="E262">
        <v>7</v>
      </c>
      <c r="F262" t="s">
        <v>15</v>
      </c>
      <c r="G262">
        <v>508</v>
      </c>
      <c r="H262" t="s">
        <v>164</v>
      </c>
      <c r="I262">
        <v>6</v>
      </c>
      <c r="J262" t="s">
        <v>15</v>
      </c>
      <c r="K262" t="s">
        <v>115</v>
      </c>
      <c r="L262" t="s">
        <v>15</v>
      </c>
      <c r="M262">
        <v>321467</v>
      </c>
      <c r="N262" t="s">
        <v>39</v>
      </c>
      <c r="O262" t="s">
        <v>116</v>
      </c>
      <c r="P262" t="s">
        <v>121</v>
      </c>
      <c r="Q262">
        <v>1</v>
      </c>
      <c r="R262" t="s">
        <v>12</v>
      </c>
      <c r="S262" s="27">
        <v>349586417.29874998</v>
      </c>
    </row>
    <row r="263" spans="1:19" customFormat="1" x14ac:dyDescent="0.45">
      <c r="A263" t="s">
        <v>30</v>
      </c>
      <c r="B263" t="s">
        <v>68</v>
      </c>
      <c r="C263" t="s">
        <v>89</v>
      </c>
      <c r="D263" t="s">
        <v>22</v>
      </c>
      <c r="E263">
        <v>7</v>
      </c>
      <c r="F263" t="s">
        <v>15</v>
      </c>
      <c r="G263">
        <v>508</v>
      </c>
      <c r="H263" t="s">
        <v>164</v>
      </c>
      <c r="I263">
        <v>6</v>
      </c>
      <c r="J263" t="s">
        <v>15</v>
      </c>
      <c r="K263" t="s">
        <v>115</v>
      </c>
      <c r="L263" t="s">
        <v>15</v>
      </c>
      <c r="M263">
        <v>321467</v>
      </c>
      <c r="N263" t="s">
        <v>39</v>
      </c>
      <c r="O263" t="s">
        <v>116</v>
      </c>
      <c r="P263" t="s">
        <v>122</v>
      </c>
      <c r="Q263">
        <v>1</v>
      </c>
      <c r="R263" t="s">
        <v>12</v>
      </c>
      <c r="S263" s="27">
        <v>249570967.75049999</v>
      </c>
    </row>
    <row r="264" spans="1:19" customFormat="1" x14ac:dyDescent="0.45">
      <c r="A264" t="s">
        <v>30</v>
      </c>
      <c r="B264" t="s">
        <v>68</v>
      </c>
      <c r="C264" t="s">
        <v>89</v>
      </c>
      <c r="D264" t="s">
        <v>22</v>
      </c>
      <c r="E264">
        <v>7</v>
      </c>
      <c r="F264" t="s">
        <v>15</v>
      </c>
      <c r="G264">
        <v>508</v>
      </c>
      <c r="H264" t="s">
        <v>164</v>
      </c>
      <c r="I264">
        <v>6</v>
      </c>
      <c r="J264" t="s">
        <v>15</v>
      </c>
      <c r="K264" t="s">
        <v>115</v>
      </c>
      <c r="L264" t="s">
        <v>15</v>
      </c>
      <c r="M264">
        <v>321467</v>
      </c>
      <c r="N264" t="s">
        <v>39</v>
      </c>
      <c r="O264" t="s">
        <v>116</v>
      </c>
      <c r="P264" t="s">
        <v>123</v>
      </c>
      <c r="Q264">
        <v>1</v>
      </c>
      <c r="R264" t="s">
        <v>12</v>
      </c>
      <c r="S264" s="27">
        <v>537125509.68708003</v>
      </c>
    </row>
    <row r="265" spans="1:19" customFormat="1" x14ac:dyDescent="0.45">
      <c r="A265" t="s">
        <v>30</v>
      </c>
      <c r="B265" t="s">
        <v>68</v>
      </c>
      <c r="C265" t="s">
        <v>89</v>
      </c>
      <c r="D265" t="s">
        <v>20</v>
      </c>
      <c r="E265">
        <v>7</v>
      </c>
      <c r="F265" t="s">
        <v>15</v>
      </c>
      <c r="G265">
        <v>508</v>
      </c>
      <c r="H265" t="s">
        <v>164</v>
      </c>
      <c r="I265">
        <v>1383</v>
      </c>
      <c r="J265" t="s">
        <v>32</v>
      </c>
      <c r="K265" t="s">
        <v>115</v>
      </c>
      <c r="L265" t="s">
        <v>15</v>
      </c>
      <c r="M265">
        <v>321470</v>
      </c>
      <c r="N265" t="s">
        <v>40</v>
      </c>
      <c r="O265" t="s">
        <v>116</v>
      </c>
      <c r="P265" t="s">
        <v>124</v>
      </c>
      <c r="Q265">
        <v>1</v>
      </c>
      <c r="R265" t="s">
        <v>12</v>
      </c>
      <c r="S265" s="27">
        <v>151587904.53040999</v>
      </c>
    </row>
    <row r="266" spans="1:19" customFormat="1" x14ac:dyDescent="0.45">
      <c r="A266" t="s">
        <v>30</v>
      </c>
      <c r="B266" t="s">
        <v>68</v>
      </c>
      <c r="C266" t="s">
        <v>89</v>
      </c>
      <c r="D266" t="s">
        <v>21</v>
      </c>
      <c r="E266">
        <v>8</v>
      </c>
      <c r="F266" t="s">
        <v>16</v>
      </c>
      <c r="G266">
        <v>508</v>
      </c>
      <c r="H266" t="s">
        <v>164</v>
      </c>
      <c r="I266">
        <v>5</v>
      </c>
      <c r="J266" t="s">
        <v>16</v>
      </c>
      <c r="K266" t="s">
        <v>125</v>
      </c>
      <c r="L266" t="s">
        <v>16</v>
      </c>
      <c r="M266">
        <v>321466</v>
      </c>
      <c r="N266" t="s">
        <v>38</v>
      </c>
      <c r="O266" t="s">
        <v>126</v>
      </c>
      <c r="P266" t="s">
        <v>127</v>
      </c>
      <c r="Q266">
        <v>1</v>
      </c>
      <c r="R266" t="s">
        <v>12</v>
      </c>
      <c r="S266" s="27">
        <v>1816354442.5806999</v>
      </c>
    </row>
    <row r="267" spans="1:19" customFormat="1" x14ac:dyDescent="0.45">
      <c r="A267" t="s">
        <v>30</v>
      </c>
      <c r="B267" t="s">
        <v>68</v>
      </c>
      <c r="C267" t="s">
        <v>89</v>
      </c>
      <c r="D267" t="s">
        <v>22</v>
      </c>
      <c r="E267">
        <v>8</v>
      </c>
      <c r="F267" t="s">
        <v>16</v>
      </c>
      <c r="G267">
        <v>508</v>
      </c>
      <c r="H267" t="s">
        <v>164</v>
      </c>
      <c r="I267">
        <v>5</v>
      </c>
      <c r="J267" t="s">
        <v>16</v>
      </c>
      <c r="K267" t="s">
        <v>125</v>
      </c>
      <c r="L267" t="s">
        <v>16</v>
      </c>
      <c r="M267">
        <v>321467</v>
      </c>
      <c r="N267" t="s">
        <v>39</v>
      </c>
      <c r="O267" t="s">
        <v>126</v>
      </c>
      <c r="P267" t="s">
        <v>128</v>
      </c>
      <c r="Q267">
        <v>1</v>
      </c>
      <c r="R267" t="s">
        <v>12</v>
      </c>
      <c r="S267" s="27">
        <v>282993228.25362998</v>
      </c>
    </row>
    <row r="268" spans="1:19" customFormat="1" x14ac:dyDescent="0.45">
      <c r="A268" t="s">
        <v>30</v>
      </c>
      <c r="B268" t="s">
        <v>68</v>
      </c>
      <c r="C268" t="s">
        <v>89</v>
      </c>
      <c r="D268" t="s">
        <v>22</v>
      </c>
      <c r="E268">
        <v>8</v>
      </c>
      <c r="F268" t="s">
        <v>16</v>
      </c>
      <c r="G268">
        <v>508</v>
      </c>
      <c r="H268" t="s">
        <v>164</v>
      </c>
      <c r="I268">
        <v>5</v>
      </c>
      <c r="J268" t="s">
        <v>16</v>
      </c>
      <c r="K268" t="s">
        <v>125</v>
      </c>
      <c r="L268" t="s">
        <v>16</v>
      </c>
      <c r="M268">
        <v>321467</v>
      </c>
      <c r="N268" t="s">
        <v>39</v>
      </c>
      <c r="O268" t="s">
        <v>126</v>
      </c>
      <c r="P268" t="s">
        <v>129</v>
      </c>
      <c r="Q268">
        <v>1</v>
      </c>
      <c r="R268" t="s">
        <v>12</v>
      </c>
      <c r="S268" s="27">
        <v>273581765.95945001</v>
      </c>
    </row>
    <row r="269" spans="1:19" customFormat="1" x14ac:dyDescent="0.45">
      <c r="A269" t="s">
        <v>30</v>
      </c>
      <c r="B269" t="s">
        <v>68</v>
      </c>
      <c r="C269" t="s">
        <v>89</v>
      </c>
      <c r="D269" t="s">
        <v>22</v>
      </c>
      <c r="E269">
        <v>9</v>
      </c>
      <c r="F269" t="s">
        <v>17</v>
      </c>
      <c r="G269">
        <v>508</v>
      </c>
      <c r="H269" t="s">
        <v>164</v>
      </c>
      <c r="I269">
        <v>7</v>
      </c>
      <c r="J269" t="s">
        <v>42</v>
      </c>
      <c r="K269" t="s">
        <v>130</v>
      </c>
      <c r="L269" t="s">
        <v>131</v>
      </c>
      <c r="M269">
        <v>321467</v>
      </c>
      <c r="N269" t="s">
        <v>39</v>
      </c>
      <c r="O269" t="s">
        <v>132</v>
      </c>
      <c r="P269" t="s">
        <v>133</v>
      </c>
      <c r="Q269">
        <v>1</v>
      </c>
      <c r="R269" t="s">
        <v>12</v>
      </c>
      <c r="S269" s="27">
        <v>40500656.534610003</v>
      </c>
    </row>
    <row r="270" spans="1:19" customFormat="1" x14ac:dyDescent="0.45">
      <c r="A270" t="s">
        <v>30</v>
      </c>
      <c r="B270" t="s">
        <v>68</v>
      </c>
      <c r="C270" t="s">
        <v>89</v>
      </c>
      <c r="D270" t="s">
        <v>22</v>
      </c>
      <c r="E270">
        <v>9</v>
      </c>
      <c r="F270" t="s">
        <v>17</v>
      </c>
      <c r="G270">
        <v>508</v>
      </c>
      <c r="H270" t="s">
        <v>164</v>
      </c>
      <c r="I270">
        <v>8</v>
      </c>
      <c r="J270" t="s">
        <v>35</v>
      </c>
      <c r="K270" t="s">
        <v>134</v>
      </c>
      <c r="L270" t="s">
        <v>35</v>
      </c>
      <c r="M270">
        <v>321467</v>
      </c>
      <c r="N270" t="s">
        <v>39</v>
      </c>
      <c r="O270" t="s">
        <v>132</v>
      </c>
      <c r="P270" t="s">
        <v>135</v>
      </c>
      <c r="Q270">
        <v>1</v>
      </c>
      <c r="R270" t="s">
        <v>12</v>
      </c>
      <c r="S270" s="27">
        <v>4283531.6422458999</v>
      </c>
    </row>
    <row r="271" spans="1:19" customFormat="1" x14ac:dyDescent="0.45">
      <c r="A271" t="s">
        <v>30</v>
      </c>
      <c r="B271" t="s">
        <v>68</v>
      </c>
      <c r="C271" t="s">
        <v>89</v>
      </c>
      <c r="D271" t="s">
        <v>20</v>
      </c>
      <c r="E271">
        <v>9</v>
      </c>
      <c r="F271" t="s">
        <v>17</v>
      </c>
      <c r="G271">
        <v>508</v>
      </c>
      <c r="H271" t="s">
        <v>164</v>
      </c>
      <c r="I271">
        <v>1382</v>
      </c>
      <c r="J271" t="s">
        <v>34</v>
      </c>
      <c r="K271" t="s">
        <v>130</v>
      </c>
      <c r="L271" t="s">
        <v>131</v>
      </c>
      <c r="M271">
        <v>321470</v>
      </c>
      <c r="N271" t="s">
        <v>40</v>
      </c>
      <c r="O271" t="s">
        <v>132</v>
      </c>
      <c r="P271" t="s">
        <v>136</v>
      </c>
      <c r="Q271">
        <v>1</v>
      </c>
      <c r="R271" t="s">
        <v>12</v>
      </c>
      <c r="S271" s="27">
        <v>241998008.97541001</v>
      </c>
    </row>
    <row r="272" spans="1:19" customFormat="1" x14ac:dyDescent="0.45">
      <c r="A272" t="s">
        <v>30</v>
      </c>
      <c r="B272" t="s">
        <v>68</v>
      </c>
      <c r="C272" t="s">
        <v>89</v>
      </c>
      <c r="D272" t="s">
        <v>20</v>
      </c>
      <c r="E272">
        <v>9</v>
      </c>
      <c r="F272" t="s">
        <v>17</v>
      </c>
      <c r="G272">
        <v>508</v>
      </c>
      <c r="H272" t="s">
        <v>164</v>
      </c>
      <c r="I272">
        <v>1382</v>
      </c>
      <c r="J272" t="s">
        <v>34</v>
      </c>
      <c r="K272" t="s">
        <v>130</v>
      </c>
      <c r="L272" t="s">
        <v>131</v>
      </c>
      <c r="M272">
        <v>321472</v>
      </c>
      <c r="N272" t="s">
        <v>41</v>
      </c>
      <c r="O272" t="s">
        <v>132</v>
      </c>
      <c r="P272" t="s">
        <v>137</v>
      </c>
      <c r="Q272">
        <v>1</v>
      </c>
      <c r="R272" t="s">
        <v>12</v>
      </c>
      <c r="S272" s="27">
        <v>20637898.68668</v>
      </c>
    </row>
    <row r="273" spans="1:19" customFormat="1" x14ac:dyDescent="0.45">
      <c r="A273" t="s">
        <v>30</v>
      </c>
      <c r="B273" t="s">
        <v>68</v>
      </c>
      <c r="C273" t="s">
        <v>89</v>
      </c>
      <c r="D273" t="s">
        <v>22</v>
      </c>
      <c r="E273">
        <v>10</v>
      </c>
      <c r="F273" t="s">
        <v>18</v>
      </c>
      <c r="G273">
        <v>508</v>
      </c>
      <c r="H273" t="s">
        <v>164</v>
      </c>
      <c r="I273">
        <v>9</v>
      </c>
      <c r="J273" t="s">
        <v>36</v>
      </c>
      <c r="K273" t="s">
        <v>138</v>
      </c>
      <c r="L273" t="s">
        <v>36</v>
      </c>
      <c r="M273">
        <v>321467</v>
      </c>
      <c r="N273" t="s">
        <v>39</v>
      </c>
      <c r="O273" t="s">
        <v>139</v>
      </c>
      <c r="P273" t="s">
        <v>140</v>
      </c>
      <c r="Q273">
        <v>1</v>
      </c>
      <c r="R273" t="s">
        <v>12</v>
      </c>
      <c r="S273" s="27">
        <v>39836375.881430998</v>
      </c>
    </row>
    <row r="274" spans="1:19" customFormat="1" x14ac:dyDescent="0.45">
      <c r="A274" t="s">
        <v>30</v>
      </c>
      <c r="B274" t="s">
        <v>68</v>
      </c>
      <c r="C274" t="s">
        <v>89</v>
      </c>
      <c r="D274" t="s">
        <v>22</v>
      </c>
      <c r="E274">
        <v>13</v>
      </c>
      <c r="F274" t="s">
        <v>19</v>
      </c>
      <c r="G274">
        <v>508</v>
      </c>
      <c r="H274" t="s">
        <v>164</v>
      </c>
      <c r="I274">
        <v>1</v>
      </c>
      <c r="J274" t="s">
        <v>14</v>
      </c>
      <c r="K274" t="s">
        <v>141</v>
      </c>
      <c r="L274" t="s">
        <v>14</v>
      </c>
      <c r="M274">
        <v>212105</v>
      </c>
      <c r="N274" t="s">
        <v>45</v>
      </c>
      <c r="O274" t="s">
        <v>142</v>
      </c>
      <c r="P274" t="s">
        <v>143</v>
      </c>
      <c r="Q274">
        <v>1</v>
      </c>
      <c r="R274" t="s">
        <v>12</v>
      </c>
      <c r="S274" s="27">
        <v>1758389225.7701001</v>
      </c>
    </row>
    <row r="275" spans="1:19" customFormat="1" x14ac:dyDescent="0.45">
      <c r="A275" t="s">
        <v>30</v>
      </c>
      <c r="B275" t="s">
        <v>68</v>
      </c>
      <c r="C275" t="s">
        <v>89</v>
      </c>
      <c r="D275" t="s">
        <v>22</v>
      </c>
      <c r="E275">
        <v>13</v>
      </c>
      <c r="F275" t="s">
        <v>19</v>
      </c>
      <c r="G275">
        <v>508</v>
      </c>
      <c r="H275" t="s">
        <v>164</v>
      </c>
      <c r="I275">
        <v>1</v>
      </c>
      <c r="J275" t="s">
        <v>14</v>
      </c>
      <c r="K275" t="s">
        <v>141</v>
      </c>
      <c r="L275" t="s">
        <v>14</v>
      </c>
      <c r="M275">
        <v>212107</v>
      </c>
      <c r="N275" t="s">
        <v>46</v>
      </c>
      <c r="O275" t="s">
        <v>142</v>
      </c>
      <c r="P275" t="s">
        <v>73</v>
      </c>
      <c r="Q275">
        <v>1</v>
      </c>
      <c r="R275" t="s">
        <v>12</v>
      </c>
      <c r="S275" s="27">
        <v>971711487.61678004</v>
      </c>
    </row>
    <row r="276" spans="1:19" customFormat="1" x14ac:dyDescent="0.45">
      <c r="A276" t="s">
        <v>30</v>
      </c>
      <c r="B276" t="s">
        <v>68</v>
      </c>
      <c r="C276" t="s">
        <v>89</v>
      </c>
      <c r="D276" t="s">
        <v>22</v>
      </c>
      <c r="E276">
        <v>13</v>
      </c>
      <c r="F276" t="s">
        <v>19</v>
      </c>
      <c r="G276">
        <v>508</v>
      </c>
      <c r="H276" t="s">
        <v>164</v>
      </c>
      <c r="I276">
        <v>1</v>
      </c>
      <c r="J276" t="s">
        <v>14</v>
      </c>
      <c r="K276" t="s">
        <v>141</v>
      </c>
      <c r="L276" t="s">
        <v>14</v>
      </c>
      <c r="M276">
        <v>321608</v>
      </c>
      <c r="N276" t="s">
        <v>53</v>
      </c>
      <c r="O276" t="s">
        <v>142</v>
      </c>
      <c r="P276" t="s">
        <v>144</v>
      </c>
      <c r="Q276">
        <v>1</v>
      </c>
      <c r="R276" t="s">
        <v>12</v>
      </c>
      <c r="S276" s="27">
        <v>122481537.8716</v>
      </c>
    </row>
    <row r="277" spans="1:19" customFormat="1" x14ac:dyDescent="0.45">
      <c r="A277" t="s">
        <v>30</v>
      </c>
      <c r="B277" t="s">
        <v>68</v>
      </c>
      <c r="C277" t="s">
        <v>89</v>
      </c>
      <c r="D277" t="s">
        <v>22</v>
      </c>
      <c r="E277">
        <v>13</v>
      </c>
      <c r="F277" t="s">
        <v>19</v>
      </c>
      <c r="G277">
        <v>508</v>
      </c>
      <c r="H277" t="s">
        <v>164</v>
      </c>
      <c r="I277">
        <v>1</v>
      </c>
      <c r="J277" t="s">
        <v>14</v>
      </c>
      <c r="K277" t="s">
        <v>141</v>
      </c>
      <c r="L277" t="s">
        <v>14</v>
      </c>
      <c r="M277">
        <v>321617</v>
      </c>
      <c r="N277" t="s">
        <v>69</v>
      </c>
      <c r="O277" t="s">
        <v>142</v>
      </c>
      <c r="P277" t="s">
        <v>75</v>
      </c>
      <c r="Q277">
        <v>1</v>
      </c>
      <c r="R277" t="s">
        <v>12</v>
      </c>
      <c r="S277" s="27">
        <v>97965975.000002995</v>
      </c>
    </row>
    <row r="278" spans="1:19" customFormat="1" x14ac:dyDescent="0.45">
      <c r="A278" t="s">
        <v>30</v>
      </c>
      <c r="B278" t="s">
        <v>68</v>
      </c>
      <c r="C278" t="s">
        <v>89</v>
      </c>
      <c r="D278" t="s">
        <v>21</v>
      </c>
      <c r="E278">
        <v>13</v>
      </c>
      <c r="F278" t="s">
        <v>19</v>
      </c>
      <c r="G278">
        <v>509</v>
      </c>
      <c r="H278" t="s">
        <v>165</v>
      </c>
      <c r="I278">
        <v>1</v>
      </c>
      <c r="J278" t="s">
        <v>14</v>
      </c>
      <c r="K278" t="s">
        <v>91</v>
      </c>
      <c r="L278" t="s">
        <v>19</v>
      </c>
      <c r="M278">
        <v>321451</v>
      </c>
      <c r="N278" t="s">
        <v>51</v>
      </c>
      <c r="O278" t="s">
        <v>92</v>
      </c>
      <c r="P278" t="s">
        <v>93</v>
      </c>
      <c r="Q278">
        <v>1</v>
      </c>
      <c r="R278" t="s">
        <v>12</v>
      </c>
      <c r="S278" s="27">
        <v>1435904740.5653999</v>
      </c>
    </row>
    <row r="279" spans="1:19" customFormat="1" x14ac:dyDescent="0.45">
      <c r="A279" t="s">
        <v>30</v>
      </c>
      <c r="B279" t="s">
        <v>68</v>
      </c>
      <c r="C279" t="s">
        <v>89</v>
      </c>
      <c r="D279" t="s">
        <v>22</v>
      </c>
      <c r="E279">
        <v>13</v>
      </c>
      <c r="F279" t="s">
        <v>19</v>
      </c>
      <c r="G279">
        <v>509</v>
      </c>
      <c r="H279" t="s">
        <v>165</v>
      </c>
      <c r="I279">
        <v>1</v>
      </c>
      <c r="J279" t="s">
        <v>14</v>
      </c>
      <c r="K279" t="s">
        <v>91</v>
      </c>
      <c r="L279" t="s">
        <v>19</v>
      </c>
      <c r="M279">
        <v>321401</v>
      </c>
      <c r="N279" t="s">
        <v>47</v>
      </c>
      <c r="O279" t="s">
        <v>92</v>
      </c>
      <c r="P279" t="s">
        <v>94</v>
      </c>
      <c r="Q279">
        <v>1</v>
      </c>
      <c r="R279" t="s">
        <v>12</v>
      </c>
      <c r="S279" s="27">
        <v>467059141.55770999</v>
      </c>
    </row>
    <row r="280" spans="1:19" customFormat="1" x14ac:dyDescent="0.45">
      <c r="A280" t="s">
        <v>30</v>
      </c>
      <c r="B280" t="s">
        <v>68</v>
      </c>
      <c r="C280" t="s">
        <v>89</v>
      </c>
      <c r="D280" t="s">
        <v>22</v>
      </c>
      <c r="E280">
        <v>13</v>
      </c>
      <c r="F280" t="s">
        <v>19</v>
      </c>
      <c r="G280">
        <v>509</v>
      </c>
      <c r="H280" t="s">
        <v>165</v>
      </c>
      <c r="I280">
        <v>1</v>
      </c>
      <c r="J280" t="s">
        <v>14</v>
      </c>
      <c r="K280" t="s">
        <v>91</v>
      </c>
      <c r="L280" t="s">
        <v>19</v>
      </c>
      <c r="M280">
        <v>321401</v>
      </c>
      <c r="N280" t="s">
        <v>47</v>
      </c>
      <c r="O280" t="s">
        <v>92</v>
      </c>
      <c r="P280" t="s">
        <v>95</v>
      </c>
      <c r="Q280">
        <v>1</v>
      </c>
      <c r="R280" t="s">
        <v>12</v>
      </c>
      <c r="S280" s="27">
        <v>12698813.066196</v>
      </c>
    </row>
    <row r="281" spans="1:19" customFormat="1" x14ac:dyDescent="0.45">
      <c r="A281" t="s">
        <v>30</v>
      </c>
      <c r="B281" t="s">
        <v>68</v>
      </c>
      <c r="C281" t="s">
        <v>89</v>
      </c>
      <c r="D281" t="s">
        <v>22</v>
      </c>
      <c r="E281">
        <v>13</v>
      </c>
      <c r="F281" t="s">
        <v>19</v>
      </c>
      <c r="G281">
        <v>509</v>
      </c>
      <c r="H281" t="s">
        <v>165</v>
      </c>
      <c r="I281">
        <v>1</v>
      </c>
      <c r="J281" t="s">
        <v>14</v>
      </c>
      <c r="K281" t="s">
        <v>91</v>
      </c>
      <c r="L281" t="s">
        <v>19</v>
      </c>
      <c r="M281">
        <v>321401</v>
      </c>
      <c r="N281" t="s">
        <v>47</v>
      </c>
      <c r="O281" t="s">
        <v>92</v>
      </c>
      <c r="P281" t="s">
        <v>96</v>
      </c>
      <c r="Q281">
        <v>1</v>
      </c>
      <c r="R281" t="s">
        <v>12</v>
      </c>
      <c r="S281" s="27">
        <v>29999999.999986999</v>
      </c>
    </row>
    <row r="282" spans="1:19" customFormat="1" x14ac:dyDescent="0.45">
      <c r="A282" t="s">
        <v>30</v>
      </c>
      <c r="B282" t="s">
        <v>68</v>
      </c>
      <c r="C282" t="s">
        <v>89</v>
      </c>
      <c r="D282" t="s">
        <v>22</v>
      </c>
      <c r="E282">
        <v>13</v>
      </c>
      <c r="F282" t="s">
        <v>19</v>
      </c>
      <c r="G282">
        <v>509</v>
      </c>
      <c r="H282" t="s">
        <v>165</v>
      </c>
      <c r="I282">
        <v>1</v>
      </c>
      <c r="J282" t="s">
        <v>14</v>
      </c>
      <c r="K282" t="s">
        <v>91</v>
      </c>
      <c r="L282" t="s">
        <v>19</v>
      </c>
      <c r="M282">
        <v>321401</v>
      </c>
      <c r="N282" t="s">
        <v>47</v>
      </c>
      <c r="O282" t="s">
        <v>92</v>
      </c>
      <c r="P282" t="s">
        <v>97</v>
      </c>
      <c r="Q282">
        <v>1</v>
      </c>
      <c r="R282" t="s">
        <v>12</v>
      </c>
      <c r="S282" s="27">
        <v>28120485.925629001</v>
      </c>
    </row>
    <row r="283" spans="1:19" customFormat="1" x14ac:dyDescent="0.45">
      <c r="A283" t="s">
        <v>30</v>
      </c>
      <c r="B283" t="s">
        <v>68</v>
      </c>
      <c r="C283" t="s">
        <v>89</v>
      </c>
      <c r="D283" t="s">
        <v>22</v>
      </c>
      <c r="E283">
        <v>13</v>
      </c>
      <c r="F283" t="s">
        <v>19</v>
      </c>
      <c r="G283">
        <v>509</v>
      </c>
      <c r="H283" t="s">
        <v>165</v>
      </c>
      <c r="I283">
        <v>1</v>
      </c>
      <c r="J283" t="s">
        <v>14</v>
      </c>
      <c r="K283" t="s">
        <v>91</v>
      </c>
      <c r="L283" t="s">
        <v>19</v>
      </c>
      <c r="M283">
        <v>321401</v>
      </c>
      <c r="N283" t="s">
        <v>47</v>
      </c>
      <c r="O283" t="s">
        <v>92</v>
      </c>
      <c r="P283" t="s">
        <v>98</v>
      </c>
      <c r="Q283">
        <v>1</v>
      </c>
      <c r="R283" t="s">
        <v>12</v>
      </c>
      <c r="S283" s="27">
        <v>144600000.00003999</v>
      </c>
    </row>
    <row r="284" spans="1:19" customFormat="1" x14ac:dyDescent="0.45">
      <c r="A284" t="s">
        <v>30</v>
      </c>
      <c r="B284" t="s">
        <v>68</v>
      </c>
      <c r="C284" t="s">
        <v>89</v>
      </c>
      <c r="D284" t="s">
        <v>22</v>
      </c>
      <c r="E284">
        <v>13</v>
      </c>
      <c r="F284" t="s">
        <v>19</v>
      </c>
      <c r="G284">
        <v>509</v>
      </c>
      <c r="H284" t="s">
        <v>165</v>
      </c>
      <c r="I284">
        <v>1</v>
      </c>
      <c r="J284" t="s">
        <v>14</v>
      </c>
      <c r="K284" t="s">
        <v>91</v>
      </c>
      <c r="L284" t="s">
        <v>19</v>
      </c>
      <c r="M284">
        <v>321401</v>
      </c>
      <c r="N284" t="s">
        <v>47</v>
      </c>
      <c r="O284" t="s">
        <v>92</v>
      </c>
      <c r="P284" t="s">
        <v>99</v>
      </c>
      <c r="Q284">
        <v>1</v>
      </c>
      <c r="R284" t="s">
        <v>12</v>
      </c>
      <c r="S284" s="27">
        <v>301008046.57660002</v>
      </c>
    </row>
    <row r="285" spans="1:19" customFormat="1" x14ac:dyDescent="0.45">
      <c r="A285" t="s">
        <v>30</v>
      </c>
      <c r="B285" t="s">
        <v>68</v>
      </c>
      <c r="C285" t="s">
        <v>89</v>
      </c>
      <c r="D285" t="s">
        <v>21</v>
      </c>
      <c r="E285">
        <v>13</v>
      </c>
      <c r="F285" t="s">
        <v>19</v>
      </c>
      <c r="G285">
        <v>509</v>
      </c>
      <c r="H285" t="s">
        <v>165</v>
      </c>
      <c r="I285">
        <v>1</v>
      </c>
      <c r="J285" t="s">
        <v>14</v>
      </c>
      <c r="K285" t="s">
        <v>91</v>
      </c>
      <c r="L285" t="s">
        <v>19</v>
      </c>
      <c r="M285">
        <v>321450</v>
      </c>
      <c r="N285" t="s">
        <v>50</v>
      </c>
      <c r="O285" t="s">
        <v>100</v>
      </c>
      <c r="P285" t="s">
        <v>101</v>
      </c>
      <c r="Q285">
        <v>1</v>
      </c>
      <c r="R285" t="s">
        <v>12</v>
      </c>
      <c r="S285" s="27">
        <v>134430611.99994001</v>
      </c>
    </row>
    <row r="286" spans="1:19" customFormat="1" x14ac:dyDescent="0.45">
      <c r="A286" t="s">
        <v>30</v>
      </c>
      <c r="B286" t="s">
        <v>68</v>
      </c>
      <c r="C286" t="s">
        <v>89</v>
      </c>
      <c r="D286" t="s">
        <v>22</v>
      </c>
      <c r="E286">
        <v>13</v>
      </c>
      <c r="F286" t="s">
        <v>19</v>
      </c>
      <c r="G286">
        <v>509</v>
      </c>
      <c r="H286" t="s">
        <v>165</v>
      </c>
      <c r="I286">
        <v>1</v>
      </c>
      <c r="J286" t="s">
        <v>14</v>
      </c>
      <c r="K286" t="s">
        <v>91</v>
      </c>
      <c r="L286" t="s">
        <v>19</v>
      </c>
      <c r="M286">
        <v>321402</v>
      </c>
      <c r="N286" t="s">
        <v>48</v>
      </c>
      <c r="O286" t="s">
        <v>100</v>
      </c>
      <c r="P286" t="s">
        <v>102</v>
      </c>
      <c r="Q286">
        <v>1</v>
      </c>
      <c r="R286" t="s">
        <v>12</v>
      </c>
      <c r="S286" s="27">
        <v>96952108.704953998</v>
      </c>
    </row>
    <row r="287" spans="1:19" customFormat="1" x14ac:dyDescent="0.45">
      <c r="A287" t="s">
        <v>30</v>
      </c>
      <c r="B287" t="s">
        <v>68</v>
      </c>
      <c r="C287" t="s">
        <v>89</v>
      </c>
      <c r="D287" t="s">
        <v>20</v>
      </c>
      <c r="E287">
        <v>13</v>
      </c>
      <c r="F287" t="s">
        <v>19</v>
      </c>
      <c r="G287">
        <v>509</v>
      </c>
      <c r="H287" t="s">
        <v>165</v>
      </c>
      <c r="I287">
        <v>9998</v>
      </c>
      <c r="J287" t="s">
        <v>44</v>
      </c>
      <c r="K287" t="s">
        <v>91</v>
      </c>
      <c r="L287" t="s">
        <v>19</v>
      </c>
      <c r="M287">
        <v>321403</v>
      </c>
      <c r="N287" t="s">
        <v>49</v>
      </c>
      <c r="O287" t="s">
        <v>103</v>
      </c>
      <c r="P287" t="s">
        <v>156</v>
      </c>
      <c r="Q287">
        <v>1</v>
      </c>
      <c r="R287" t="s">
        <v>12</v>
      </c>
      <c r="S287" s="27">
        <v>276614393.80851001</v>
      </c>
    </row>
    <row r="288" spans="1:19" customFormat="1" x14ac:dyDescent="0.45">
      <c r="A288" t="s">
        <v>30</v>
      </c>
      <c r="B288" t="s">
        <v>68</v>
      </c>
      <c r="C288" t="s">
        <v>89</v>
      </c>
      <c r="D288" t="s">
        <v>20</v>
      </c>
      <c r="E288">
        <v>13</v>
      </c>
      <c r="F288" t="s">
        <v>19</v>
      </c>
      <c r="G288">
        <v>509</v>
      </c>
      <c r="H288" t="s">
        <v>165</v>
      </c>
      <c r="I288">
        <v>9998</v>
      </c>
      <c r="J288" t="s">
        <v>44</v>
      </c>
      <c r="K288" t="s">
        <v>91</v>
      </c>
      <c r="L288" t="s">
        <v>19</v>
      </c>
      <c r="M288">
        <v>321403</v>
      </c>
      <c r="N288" t="s">
        <v>49</v>
      </c>
      <c r="O288" t="s">
        <v>103</v>
      </c>
      <c r="P288" t="s">
        <v>157</v>
      </c>
      <c r="Q288">
        <v>1</v>
      </c>
      <c r="R288" t="s">
        <v>12</v>
      </c>
      <c r="S288" s="27">
        <v>394779154.05202001</v>
      </c>
    </row>
    <row r="289" spans="1:19" customFormat="1" x14ac:dyDescent="0.45">
      <c r="A289" t="s">
        <v>30</v>
      </c>
      <c r="B289" t="s">
        <v>68</v>
      </c>
      <c r="C289" t="s">
        <v>89</v>
      </c>
      <c r="D289" t="s">
        <v>20</v>
      </c>
      <c r="E289">
        <v>13</v>
      </c>
      <c r="F289" t="s">
        <v>19</v>
      </c>
      <c r="G289">
        <v>509</v>
      </c>
      <c r="H289" t="s">
        <v>165</v>
      </c>
      <c r="I289">
        <v>9998</v>
      </c>
      <c r="J289" t="s">
        <v>44</v>
      </c>
      <c r="K289" t="s">
        <v>91</v>
      </c>
      <c r="L289" t="s">
        <v>19</v>
      </c>
      <c r="M289">
        <v>321463</v>
      </c>
      <c r="N289" t="s">
        <v>52</v>
      </c>
      <c r="O289" t="s">
        <v>106</v>
      </c>
      <c r="P289" t="s">
        <v>107</v>
      </c>
      <c r="Q289">
        <v>1</v>
      </c>
      <c r="R289" t="s">
        <v>12</v>
      </c>
      <c r="S289" s="27">
        <v>45327200.312339999</v>
      </c>
    </row>
    <row r="290" spans="1:19" customFormat="1" x14ac:dyDescent="0.45">
      <c r="A290" t="s">
        <v>30</v>
      </c>
      <c r="B290" t="s">
        <v>68</v>
      </c>
      <c r="C290" t="s">
        <v>89</v>
      </c>
      <c r="D290" t="s">
        <v>21</v>
      </c>
      <c r="E290">
        <v>1</v>
      </c>
      <c r="F290" t="s">
        <v>11</v>
      </c>
      <c r="G290">
        <v>509</v>
      </c>
      <c r="H290" t="s">
        <v>165</v>
      </c>
      <c r="I290">
        <v>4</v>
      </c>
      <c r="J290" t="s">
        <v>37</v>
      </c>
      <c r="K290" t="s">
        <v>108</v>
      </c>
      <c r="L290" t="s">
        <v>109</v>
      </c>
      <c r="M290">
        <v>321466</v>
      </c>
      <c r="N290" t="s">
        <v>38</v>
      </c>
      <c r="O290" t="s">
        <v>110</v>
      </c>
      <c r="P290" t="s">
        <v>111</v>
      </c>
      <c r="Q290">
        <v>1</v>
      </c>
      <c r="R290" t="s">
        <v>12</v>
      </c>
      <c r="S290" s="27">
        <v>353345175.11369002</v>
      </c>
    </row>
    <row r="291" spans="1:19" customFormat="1" x14ac:dyDescent="0.45">
      <c r="A291" t="s">
        <v>30</v>
      </c>
      <c r="B291" t="s">
        <v>68</v>
      </c>
      <c r="C291" t="s">
        <v>89</v>
      </c>
      <c r="D291" t="s">
        <v>22</v>
      </c>
      <c r="E291">
        <v>1</v>
      </c>
      <c r="F291" t="s">
        <v>11</v>
      </c>
      <c r="G291">
        <v>509</v>
      </c>
      <c r="H291" t="s">
        <v>165</v>
      </c>
      <c r="I291">
        <v>4</v>
      </c>
      <c r="J291" t="s">
        <v>37</v>
      </c>
      <c r="K291" t="s">
        <v>108</v>
      </c>
      <c r="L291" t="s">
        <v>109</v>
      </c>
      <c r="M291">
        <v>321467</v>
      </c>
      <c r="N291" t="s">
        <v>112</v>
      </c>
      <c r="O291" t="s">
        <v>19</v>
      </c>
      <c r="P291" t="s">
        <v>113</v>
      </c>
      <c r="Q291">
        <v>1</v>
      </c>
      <c r="R291" t="s">
        <v>12</v>
      </c>
      <c r="S291" s="27">
        <v>92870538.862494007</v>
      </c>
    </row>
    <row r="292" spans="1:19" customFormat="1" x14ac:dyDescent="0.45">
      <c r="A292" t="s">
        <v>30</v>
      </c>
      <c r="B292" t="s">
        <v>68</v>
      </c>
      <c r="C292" t="s">
        <v>89</v>
      </c>
      <c r="D292" t="s">
        <v>20</v>
      </c>
      <c r="E292">
        <v>1</v>
      </c>
      <c r="F292" t="s">
        <v>11</v>
      </c>
      <c r="G292">
        <v>509</v>
      </c>
      <c r="H292" t="s">
        <v>165</v>
      </c>
      <c r="I292">
        <v>4</v>
      </c>
      <c r="J292" t="s">
        <v>37</v>
      </c>
      <c r="K292" t="s">
        <v>108</v>
      </c>
      <c r="L292" t="s">
        <v>109</v>
      </c>
      <c r="M292">
        <v>321470</v>
      </c>
      <c r="N292" t="s">
        <v>40</v>
      </c>
      <c r="O292" t="s">
        <v>19</v>
      </c>
      <c r="P292" t="s">
        <v>114</v>
      </c>
      <c r="Q292">
        <v>1</v>
      </c>
      <c r="R292" t="s">
        <v>12</v>
      </c>
      <c r="S292" s="27">
        <v>94694081.347904995</v>
      </c>
    </row>
    <row r="293" spans="1:19" customFormat="1" x14ac:dyDescent="0.45">
      <c r="A293" t="s">
        <v>30</v>
      </c>
      <c r="B293" t="s">
        <v>68</v>
      </c>
      <c r="C293" t="s">
        <v>89</v>
      </c>
      <c r="D293" t="s">
        <v>21</v>
      </c>
      <c r="E293">
        <v>7</v>
      </c>
      <c r="F293" t="s">
        <v>15</v>
      </c>
      <c r="G293">
        <v>509</v>
      </c>
      <c r="H293" t="s">
        <v>165</v>
      </c>
      <c r="I293">
        <v>6</v>
      </c>
      <c r="J293" t="s">
        <v>15</v>
      </c>
      <c r="K293" t="s">
        <v>115</v>
      </c>
      <c r="L293" t="s">
        <v>15</v>
      </c>
      <c r="M293">
        <v>321466</v>
      </c>
      <c r="N293" t="s">
        <v>38</v>
      </c>
      <c r="O293" t="s">
        <v>116</v>
      </c>
      <c r="P293" t="s">
        <v>117</v>
      </c>
      <c r="Q293">
        <v>1</v>
      </c>
      <c r="R293" t="s">
        <v>12</v>
      </c>
      <c r="S293" s="27">
        <v>7838776235.6248999</v>
      </c>
    </row>
    <row r="294" spans="1:19" customFormat="1" x14ac:dyDescent="0.45">
      <c r="A294" t="s">
        <v>30</v>
      </c>
      <c r="B294" t="s">
        <v>68</v>
      </c>
      <c r="C294" t="s">
        <v>89</v>
      </c>
      <c r="D294" t="s">
        <v>21</v>
      </c>
      <c r="E294">
        <v>7</v>
      </c>
      <c r="F294" t="s">
        <v>15</v>
      </c>
      <c r="G294">
        <v>509</v>
      </c>
      <c r="H294" t="s">
        <v>165</v>
      </c>
      <c r="I294">
        <v>6</v>
      </c>
      <c r="J294" t="s">
        <v>15</v>
      </c>
      <c r="K294" t="s">
        <v>115</v>
      </c>
      <c r="L294" t="s">
        <v>15</v>
      </c>
      <c r="M294">
        <v>321466</v>
      </c>
      <c r="N294" t="s">
        <v>38</v>
      </c>
      <c r="O294" t="s">
        <v>116</v>
      </c>
      <c r="P294" t="s">
        <v>118</v>
      </c>
      <c r="Q294">
        <v>1</v>
      </c>
      <c r="R294" t="s">
        <v>12</v>
      </c>
      <c r="S294" s="27">
        <v>1480500649.6740999</v>
      </c>
    </row>
    <row r="295" spans="1:19" customFormat="1" x14ac:dyDescent="0.45">
      <c r="A295" t="s">
        <v>30</v>
      </c>
      <c r="B295" t="s">
        <v>68</v>
      </c>
      <c r="C295" t="s">
        <v>89</v>
      </c>
      <c r="D295" t="s">
        <v>21</v>
      </c>
      <c r="E295">
        <v>7</v>
      </c>
      <c r="F295" t="s">
        <v>15</v>
      </c>
      <c r="G295">
        <v>509</v>
      </c>
      <c r="H295" t="s">
        <v>165</v>
      </c>
      <c r="I295">
        <v>6</v>
      </c>
      <c r="J295" t="s">
        <v>15</v>
      </c>
      <c r="K295" t="s">
        <v>115</v>
      </c>
      <c r="L295" t="s">
        <v>15</v>
      </c>
      <c r="M295">
        <v>321466</v>
      </c>
      <c r="N295" t="s">
        <v>38</v>
      </c>
      <c r="O295" t="s">
        <v>116</v>
      </c>
      <c r="P295" t="s">
        <v>119</v>
      </c>
      <c r="Q295">
        <v>1</v>
      </c>
      <c r="R295" t="s">
        <v>12</v>
      </c>
      <c r="S295" s="27">
        <v>456831623.99476999</v>
      </c>
    </row>
    <row r="296" spans="1:19" customFormat="1" x14ac:dyDescent="0.45">
      <c r="A296" t="s">
        <v>30</v>
      </c>
      <c r="B296" t="s">
        <v>68</v>
      </c>
      <c r="C296" t="s">
        <v>89</v>
      </c>
      <c r="D296" t="s">
        <v>22</v>
      </c>
      <c r="E296">
        <v>7</v>
      </c>
      <c r="F296" t="s">
        <v>15</v>
      </c>
      <c r="G296">
        <v>509</v>
      </c>
      <c r="H296" t="s">
        <v>165</v>
      </c>
      <c r="I296">
        <v>6</v>
      </c>
      <c r="J296" t="s">
        <v>15</v>
      </c>
      <c r="K296" t="s">
        <v>115</v>
      </c>
      <c r="L296" t="s">
        <v>15</v>
      </c>
      <c r="M296">
        <v>321467</v>
      </c>
      <c r="N296" t="s">
        <v>39</v>
      </c>
      <c r="O296" t="s">
        <v>15</v>
      </c>
      <c r="P296" t="s">
        <v>120</v>
      </c>
      <c r="Q296">
        <v>1</v>
      </c>
      <c r="R296" t="s">
        <v>12</v>
      </c>
      <c r="S296" s="27">
        <v>42830693.973525003</v>
      </c>
    </row>
    <row r="297" spans="1:19" customFormat="1" x14ac:dyDescent="0.45">
      <c r="A297" t="s">
        <v>30</v>
      </c>
      <c r="B297" t="s">
        <v>68</v>
      </c>
      <c r="C297" t="s">
        <v>89</v>
      </c>
      <c r="D297" t="s">
        <v>22</v>
      </c>
      <c r="E297">
        <v>7</v>
      </c>
      <c r="F297" t="s">
        <v>15</v>
      </c>
      <c r="G297">
        <v>509</v>
      </c>
      <c r="H297" t="s">
        <v>165</v>
      </c>
      <c r="I297">
        <v>6</v>
      </c>
      <c r="J297" t="s">
        <v>15</v>
      </c>
      <c r="K297" t="s">
        <v>115</v>
      </c>
      <c r="L297" t="s">
        <v>15</v>
      </c>
      <c r="M297">
        <v>321467</v>
      </c>
      <c r="N297" t="s">
        <v>39</v>
      </c>
      <c r="O297" t="s">
        <v>116</v>
      </c>
      <c r="P297" t="s">
        <v>121</v>
      </c>
      <c r="Q297">
        <v>1</v>
      </c>
      <c r="R297" t="s">
        <v>12</v>
      </c>
      <c r="S297" s="27">
        <v>650566991.54683995</v>
      </c>
    </row>
    <row r="298" spans="1:19" customFormat="1" x14ac:dyDescent="0.45">
      <c r="A298" t="s">
        <v>30</v>
      </c>
      <c r="B298" t="s">
        <v>68</v>
      </c>
      <c r="C298" t="s">
        <v>89</v>
      </c>
      <c r="D298" t="s">
        <v>22</v>
      </c>
      <c r="E298">
        <v>7</v>
      </c>
      <c r="F298" t="s">
        <v>15</v>
      </c>
      <c r="G298">
        <v>509</v>
      </c>
      <c r="H298" t="s">
        <v>165</v>
      </c>
      <c r="I298">
        <v>6</v>
      </c>
      <c r="J298" t="s">
        <v>15</v>
      </c>
      <c r="K298" t="s">
        <v>115</v>
      </c>
      <c r="L298" t="s">
        <v>15</v>
      </c>
      <c r="M298">
        <v>321467</v>
      </c>
      <c r="N298" t="s">
        <v>39</v>
      </c>
      <c r="O298" t="s">
        <v>116</v>
      </c>
      <c r="P298" t="s">
        <v>122</v>
      </c>
      <c r="Q298">
        <v>1</v>
      </c>
      <c r="R298" t="s">
        <v>12</v>
      </c>
      <c r="S298" s="27">
        <v>844139736.02632999</v>
      </c>
    </row>
    <row r="299" spans="1:19" customFormat="1" x14ac:dyDescent="0.45">
      <c r="A299" t="s">
        <v>30</v>
      </c>
      <c r="B299" t="s">
        <v>68</v>
      </c>
      <c r="C299" t="s">
        <v>89</v>
      </c>
      <c r="D299" t="s">
        <v>22</v>
      </c>
      <c r="E299">
        <v>7</v>
      </c>
      <c r="F299" t="s">
        <v>15</v>
      </c>
      <c r="G299">
        <v>509</v>
      </c>
      <c r="H299" t="s">
        <v>165</v>
      </c>
      <c r="I299">
        <v>6</v>
      </c>
      <c r="J299" t="s">
        <v>15</v>
      </c>
      <c r="K299" t="s">
        <v>115</v>
      </c>
      <c r="L299" t="s">
        <v>15</v>
      </c>
      <c r="M299">
        <v>321467</v>
      </c>
      <c r="N299" t="s">
        <v>39</v>
      </c>
      <c r="O299" t="s">
        <v>116</v>
      </c>
      <c r="P299" t="s">
        <v>123</v>
      </c>
      <c r="Q299">
        <v>1</v>
      </c>
      <c r="R299" t="s">
        <v>12</v>
      </c>
      <c r="S299" s="27">
        <v>520190085.32663</v>
      </c>
    </row>
    <row r="300" spans="1:19" customFormat="1" x14ac:dyDescent="0.45">
      <c r="A300" t="s">
        <v>30</v>
      </c>
      <c r="B300" t="s">
        <v>68</v>
      </c>
      <c r="C300" t="s">
        <v>89</v>
      </c>
      <c r="D300" t="s">
        <v>20</v>
      </c>
      <c r="E300">
        <v>7</v>
      </c>
      <c r="F300" t="s">
        <v>15</v>
      </c>
      <c r="G300">
        <v>509</v>
      </c>
      <c r="H300" t="s">
        <v>165</v>
      </c>
      <c r="I300">
        <v>1383</v>
      </c>
      <c r="J300" t="s">
        <v>32</v>
      </c>
      <c r="K300" t="s">
        <v>115</v>
      </c>
      <c r="L300" t="s">
        <v>15</v>
      </c>
      <c r="M300">
        <v>321470</v>
      </c>
      <c r="N300" t="s">
        <v>40</v>
      </c>
      <c r="O300" t="s">
        <v>116</v>
      </c>
      <c r="P300" t="s">
        <v>124</v>
      </c>
      <c r="Q300">
        <v>1</v>
      </c>
      <c r="R300" t="s">
        <v>12</v>
      </c>
      <c r="S300" s="27">
        <v>399837237.55495</v>
      </c>
    </row>
    <row r="301" spans="1:19" customFormat="1" x14ac:dyDescent="0.45">
      <c r="A301" t="s">
        <v>30</v>
      </c>
      <c r="B301" t="s">
        <v>68</v>
      </c>
      <c r="C301" t="s">
        <v>89</v>
      </c>
      <c r="D301" t="s">
        <v>21</v>
      </c>
      <c r="E301">
        <v>8</v>
      </c>
      <c r="F301" t="s">
        <v>16</v>
      </c>
      <c r="G301">
        <v>509</v>
      </c>
      <c r="H301" t="s">
        <v>165</v>
      </c>
      <c r="I301">
        <v>5</v>
      </c>
      <c r="J301" t="s">
        <v>16</v>
      </c>
      <c r="K301" t="s">
        <v>125</v>
      </c>
      <c r="L301" t="s">
        <v>16</v>
      </c>
      <c r="M301">
        <v>321466</v>
      </c>
      <c r="N301" t="s">
        <v>38</v>
      </c>
      <c r="O301" t="s">
        <v>126</v>
      </c>
      <c r="P301" t="s">
        <v>127</v>
      </c>
      <c r="Q301">
        <v>1</v>
      </c>
      <c r="R301" t="s">
        <v>12</v>
      </c>
      <c r="S301" s="27">
        <v>3122435995.7554002</v>
      </c>
    </row>
    <row r="302" spans="1:19" customFormat="1" x14ac:dyDescent="0.45">
      <c r="A302" t="s">
        <v>30</v>
      </c>
      <c r="B302" t="s">
        <v>68</v>
      </c>
      <c r="C302" t="s">
        <v>89</v>
      </c>
      <c r="D302" t="s">
        <v>22</v>
      </c>
      <c r="E302">
        <v>8</v>
      </c>
      <c r="F302" t="s">
        <v>16</v>
      </c>
      <c r="G302">
        <v>509</v>
      </c>
      <c r="H302" t="s">
        <v>165</v>
      </c>
      <c r="I302">
        <v>5</v>
      </c>
      <c r="J302" t="s">
        <v>16</v>
      </c>
      <c r="K302" t="s">
        <v>125</v>
      </c>
      <c r="L302" t="s">
        <v>16</v>
      </c>
      <c r="M302">
        <v>321467</v>
      </c>
      <c r="N302" t="s">
        <v>39</v>
      </c>
      <c r="O302" t="s">
        <v>126</v>
      </c>
      <c r="P302" t="s">
        <v>128</v>
      </c>
      <c r="Q302">
        <v>1</v>
      </c>
      <c r="R302" t="s">
        <v>12</v>
      </c>
      <c r="S302" s="27">
        <v>315461454.14589</v>
      </c>
    </row>
    <row r="303" spans="1:19" customFormat="1" x14ac:dyDescent="0.45">
      <c r="A303" t="s">
        <v>30</v>
      </c>
      <c r="B303" t="s">
        <v>68</v>
      </c>
      <c r="C303" t="s">
        <v>89</v>
      </c>
      <c r="D303" t="s">
        <v>22</v>
      </c>
      <c r="E303">
        <v>9</v>
      </c>
      <c r="F303" t="s">
        <v>17</v>
      </c>
      <c r="G303">
        <v>509</v>
      </c>
      <c r="H303" t="s">
        <v>165</v>
      </c>
      <c r="I303">
        <v>7</v>
      </c>
      <c r="J303" t="s">
        <v>42</v>
      </c>
      <c r="K303" t="s">
        <v>130</v>
      </c>
      <c r="L303" t="s">
        <v>131</v>
      </c>
      <c r="M303">
        <v>321467</v>
      </c>
      <c r="N303" t="s">
        <v>39</v>
      </c>
      <c r="O303" t="s">
        <v>132</v>
      </c>
      <c r="P303" t="s">
        <v>133</v>
      </c>
      <c r="Q303">
        <v>1</v>
      </c>
      <c r="R303" t="s">
        <v>12</v>
      </c>
      <c r="S303" s="27">
        <v>42323054.954264998</v>
      </c>
    </row>
    <row r="304" spans="1:19" customFormat="1" x14ac:dyDescent="0.45">
      <c r="A304" t="s">
        <v>30</v>
      </c>
      <c r="B304" t="s">
        <v>68</v>
      </c>
      <c r="C304" t="s">
        <v>89</v>
      </c>
      <c r="D304" t="s">
        <v>22</v>
      </c>
      <c r="E304">
        <v>9</v>
      </c>
      <c r="F304" t="s">
        <v>17</v>
      </c>
      <c r="G304">
        <v>509</v>
      </c>
      <c r="H304" t="s">
        <v>165</v>
      </c>
      <c r="I304">
        <v>8</v>
      </c>
      <c r="J304" t="s">
        <v>35</v>
      </c>
      <c r="K304" t="s">
        <v>134</v>
      </c>
      <c r="L304" t="s">
        <v>35</v>
      </c>
      <c r="M304">
        <v>321467</v>
      </c>
      <c r="N304" t="s">
        <v>39</v>
      </c>
      <c r="O304" t="s">
        <v>132</v>
      </c>
      <c r="P304" t="s">
        <v>135</v>
      </c>
      <c r="Q304">
        <v>1</v>
      </c>
      <c r="R304" t="s">
        <v>12</v>
      </c>
      <c r="S304" s="27">
        <v>13167010.738283999</v>
      </c>
    </row>
    <row r="305" spans="1:19" customFormat="1" x14ac:dyDescent="0.45">
      <c r="A305" t="s">
        <v>30</v>
      </c>
      <c r="B305" t="s">
        <v>68</v>
      </c>
      <c r="C305" t="s">
        <v>89</v>
      </c>
      <c r="D305" t="s">
        <v>22</v>
      </c>
      <c r="E305">
        <v>9</v>
      </c>
      <c r="F305" t="s">
        <v>17</v>
      </c>
      <c r="G305">
        <v>509</v>
      </c>
      <c r="H305" t="s">
        <v>165</v>
      </c>
      <c r="I305">
        <v>7</v>
      </c>
      <c r="J305" t="s">
        <v>42</v>
      </c>
      <c r="K305" t="s">
        <v>130</v>
      </c>
      <c r="L305" t="s">
        <v>131</v>
      </c>
      <c r="M305">
        <v>321469</v>
      </c>
      <c r="N305" t="s">
        <v>43</v>
      </c>
      <c r="O305" t="s">
        <v>132</v>
      </c>
      <c r="P305" t="s">
        <v>166</v>
      </c>
      <c r="Q305">
        <v>1</v>
      </c>
      <c r="R305" t="s">
        <v>12</v>
      </c>
      <c r="S305" s="27">
        <v>18000000</v>
      </c>
    </row>
    <row r="306" spans="1:19" customFormat="1" x14ac:dyDescent="0.45">
      <c r="A306" t="s">
        <v>30</v>
      </c>
      <c r="B306" t="s">
        <v>68</v>
      </c>
      <c r="C306" t="s">
        <v>89</v>
      </c>
      <c r="D306" t="s">
        <v>20</v>
      </c>
      <c r="E306">
        <v>9</v>
      </c>
      <c r="F306" t="s">
        <v>17</v>
      </c>
      <c r="G306">
        <v>509</v>
      </c>
      <c r="H306" t="s">
        <v>165</v>
      </c>
      <c r="I306">
        <v>1382</v>
      </c>
      <c r="J306" t="s">
        <v>34</v>
      </c>
      <c r="K306" t="s">
        <v>130</v>
      </c>
      <c r="L306" t="s">
        <v>131</v>
      </c>
      <c r="M306">
        <v>321470</v>
      </c>
      <c r="N306" t="s">
        <v>40</v>
      </c>
      <c r="O306" t="s">
        <v>132</v>
      </c>
      <c r="P306" t="s">
        <v>136</v>
      </c>
      <c r="Q306">
        <v>1</v>
      </c>
      <c r="R306" t="s">
        <v>12</v>
      </c>
      <c r="S306" s="27">
        <v>547800895.48617995</v>
      </c>
    </row>
    <row r="307" spans="1:19" customFormat="1" x14ac:dyDescent="0.45">
      <c r="A307" t="s">
        <v>30</v>
      </c>
      <c r="B307" t="s">
        <v>68</v>
      </c>
      <c r="C307" t="s">
        <v>89</v>
      </c>
      <c r="D307" t="s">
        <v>20</v>
      </c>
      <c r="E307">
        <v>9</v>
      </c>
      <c r="F307" t="s">
        <v>17</v>
      </c>
      <c r="G307">
        <v>509</v>
      </c>
      <c r="H307" t="s">
        <v>165</v>
      </c>
      <c r="I307">
        <v>1382</v>
      </c>
      <c r="J307" t="s">
        <v>34</v>
      </c>
      <c r="K307" t="s">
        <v>130</v>
      </c>
      <c r="L307" t="s">
        <v>131</v>
      </c>
      <c r="M307">
        <v>321472</v>
      </c>
      <c r="N307" t="s">
        <v>41</v>
      </c>
      <c r="O307" t="s">
        <v>132</v>
      </c>
      <c r="P307" t="s">
        <v>137</v>
      </c>
      <c r="Q307">
        <v>1</v>
      </c>
      <c r="R307" t="s">
        <v>12</v>
      </c>
      <c r="S307" s="27">
        <v>20637898.68668</v>
      </c>
    </row>
    <row r="308" spans="1:19" customFormat="1" x14ac:dyDescent="0.45">
      <c r="A308" t="s">
        <v>30</v>
      </c>
      <c r="B308" t="s">
        <v>68</v>
      </c>
      <c r="C308" t="s">
        <v>89</v>
      </c>
      <c r="D308" t="s">
        <v>22</v>
      </c>
      <c r="E308">
        <v>10</v>
      </c>
      <c r="F308" t="s">
        <v>18</v>
      </c>
      <c r="G308">
        <v>509</v>
      </c>
      <c r="H308" t="s">
        <v>165</v>
      </c>
      <c r="I308">
        <v>9</v>
      </c>
      <c r="J308" t="s">
        <v>36</v>
      </c>
      <c r="K308" t="s">
        <v>138</v>
      </c>
      <c r="L308" t="s">
        <v>36</v>
      </c>
      <c r="M308">
        <v>321467</v>
      </c>
      <c r="N308" t="s">
        <v>39</v>
      </c>
      <c r="O308" t="s">
        <v>139</v>
      </c>
      <c r="P308" t="s">
        <v>140</v>
      </c>
      <c r="Q308">
        <v>1</v>
      </c>
      <c r="R308" t="s">
        <v>12</v>
      </c>
      <c r="S308" s="27">
        <v>112676099.13099</v>
      </c>
    </row>
    <row r="309" spans="1:19" customFormat="1" x14ac:dyDescent="0.45">
      <c r="A309" t="s">
        <v>30</v>
      </c>
      <c r="B309" t="s">
        <v>68</v>
      </c>
      <c r="C309" t="s">
        <v>89</v>
      </c>
      <c r="D309" t="s">
        <v>22</v>
      </c>
      <c r="E309">
        <v>13</v>
      </c>
      <c r="F309" t="s">
        <v>19</v>
      </c>
      <c r="G309">
        <v>509</v>
      </c>
      <c r="H309" t="s">
        <v>165</v>
      </c>
      <c r="I309">
        <v>1</v>
      </c>
      <c r="J309" t="s">
        <v>14</v>
      </c>
      <c r="K309" t="s">
        <v>141</v>
      </c>
      <c r="L309" t="s">
        <v>14</v>
      </c>
      <c r="M309">
        <v>212105</v>
      </c>
      <c r="N309" t="s">
        <v>45</v>
      </c>
      <c r="O309" t="s">
        <v>142</v>
      </c>
      <c r="P309" t="s">
        <v>143</v>
      </c>
      <c r="Q309">
        <v>1</v>
      </c>
      <c r="R309" t="s">
        <v>12</v>
      </c>
      <c r="S309" s="27">
        <v>1302919972.0079</v>
      </c>
    </row>
    <row r="310" spans="1:19" customFormat="1" x14ac:dyDescent="0.45">
      <c r="A310" t="s">
        <v>30</v>
      </c>
      <c r="B310" t="s">
        <v>68</v>
      </c>
      <c r="C310" t="s">
        <v>89</v>
      </c>
      <c r="D310" t="s">
        <v>22</v>
      </c>
      <c r="E310">
        <v>13</v>
      </c>
      <c r="F310" t="s">
        <v>19</v>
      </c>
      <c r="G310">
        <v>509</v>
      </c>
      <c r="H310" t="s">
        <v>165</v>
      </c>
      <c r="I310">
        <v>1</v>
      </c>
      <c r="J310" t="s">
        <v>14</v>
      </c>
      <c r="K310" t="s">
        <v>141</v>
      </c>
      <c r="L310" t="s">
        <v>14</v>
      </c>
      <c r="M310">
        <v>212107</v>
      </c>
      <c r="N310" t="s">
        <v>46</v>
      </c>
      <c r="O310" t="s">
        <v>142</v>
      </c>
      <c r="P310" t="s">
        <v>73</v>
      </c>
      <c r="Q310">
        <v>1</v>
      </c>
      <c r="R310" t="s">
        <v>12</v>
      </c>
      <c r="S310" s="27">
        <v>579349292.05036998</v>
      </c>
    </row>
    <row r="311" spans="1:19" customFormat="1" x14ac:dyDescent="0.45">
      <c r="A311" t="s">
        <v>30</v>
      </c>
      <c r="B311" t="s">
        <v>68</v>
      </c>
      <c r="C311" t="s">
        <v>89</v>
      </c>
      <c r="D311" t="s">
        <v>22</v>
      </c>
      <c r="E311">
        <v>13</v>
      </c>
      <c r="F311" t="s">
        <v>19</v>
      </c>
      <c r="G311">
        <v>509</v>
      </c>
      <c r="H311" t="s">
        <v>165</v>
      </c>
      <c r="I311">
        <v>1</v>
      </c>
      <c r="J311" t="s">
        <v>14</v>
      </c>
      <c r="K311" t="s">
        <v>141</v>
      </c>
      <c r="L311" t="s">
        <v>14</v>
      </c>
      <c r="M311">
        <v>321608</v>
      </c>
      <c r="N311" t="s">
        <v>53</v>
      </c>
      <c r="O311" t="s">
        <v>142</v>
      </c>
      <c r="P311" t="s">
        <v>144</v>
      </c>
      <c r="Q311">
        <v>1</v>
      </c>
      <c r="R311" t="s">
        <v>12</v>
      </c>
      <c r="S311" s="27">
        <v>410098753.19795001</v>
      </c>
    </row>
    <row r="312" spans="1:19" customFormat="1" x14ac:dyDescent="0.45">
      <c r="A312" t="s">
        <v>30</v>
      </c>
      <c r="B312" t="s">
        <v>68</v>
      </c>
      <c r="C312" t="s">
        <v>89</v>
      </c>
      <c r="D312" t="s">
        <v>22</v>
      </c>
      <c r="E312">
        <v>13</v>
      </c>
      <c r="F312" t="s">
        <v>19</v>
      </c>
      <c r="G312">
        <v>509</v>
      </c>
      <c r="H312" t="s">
        <v>165</v>
      </c>
      <c r="I312">
        <v>1</v>
      </c>
      <c r="J312" t="s">
        <v>14</v>
      </c>
      <c r="K312" t="s">
        <v>141</v>
      </c>
      <c r="L312" t="s">
        <v>14</v>
      </c>
      <c r="M312">
        <v>321617</v>
      </c>
      <c r="N312" t="s">
        <v>69</v>
      </c>
      <c r="O312" t="s">
        <v>142</v>
      </c>
      <c r="P312" t="s">
        <v>75</v>
      </c>
      <c r="Q312">
        <v>1</v>
      </c>
      <c r="R312" t="s">
        <v>12</v>
      </c>
      <c r="S312" s="27">
        <v>91607847.999999002</v>
      </c>
    </row>
    <row r="313" spans="1:19" customFormat="1" x14ac:dyDescent="0.45">
      <c r="A313" t="s">
        <v>30</v>
      </c>
      <c r="B313" t="s">
        <v>68</v>
      </c>
      <c r="C313" t="s">
        <v>89</v>
      </c>
      <c r="D313" t="s">
        <v>20</v>
      </c>
      <c r="E313">
        <v>13</v>
      </c>
      <c r="F313" t="s">
        <v>19</v>
      </c>
      <c r="G313">
        <v>509</v>
      </c>
      <c r="H313" t="s">
        <v>165</v>
      </c>
      <c r="I313">
        <v>9998</v>
      </c>
      <c r="J313" t="s">
        <v>44</v>
      </c>
      <c r="K313" t="s">
        <v>141</v>
      </c>
      <c r="L313" t="s">
        <v>14</v>
      </c>
      <c r="M313">
        <v>321472</v>
      </c>
      <c r="N313" t="s">
        <v>41</v>
      </c>
      <c r="O313" t="s">
        <v>142</v>
      </c>
      <c r="P313" t="s">
        <v>152</v>
      </c>
      <c r="Q313">
        <v>1</v>
      </c>
      <c r="R313" t="s">
        <v>12</v>
      </c>
      <c r="S313" s="27">
        <v>150000000.00005001</v>
      </c>
    </row>
    <row r="314" spans="1:19" customFormat="1" x14ac:dyDescent="0.45">
      <c r="A314" t="s">
        <v>30</v>
      </c>
      <c r="B314" t="s">
        <v>68</v>
      </c>
      <c r="C314" t="s">
        <v>89</v>
      </c>
      <c r="D314" t="s">
        <v>21</v>
      </c>
      <c r="E314">
        <v>13</v>
      </c>
      <c r="F314" t="s">
        <v>19</v>
      </c>
      <c r="G314">
        <v>510</v>
      </c>
      <c r="H314" t="s">
        <v>167</v>
      </c>
      <c r="I314">
        <v>1</v>
      </c>
      <c r="J314" t="s">
        <v>14</v>
      </c>
      <c r="K314" t="s">
        <v>91</v>
      </c>
      <c r="L314" t="s">
        <v>19</v>
      </c>
      <c r="M314">
        <v>321451</v>
      </c>
      <c r="N314" t="s">
        <v>51</v>
      </c>
      <c r="O314" t="s">
        <v>92</v>
      </c>
      <c r="P314" t="s">
        <v>93</v>
      </c>
      <c r="Q314">
        <v>1</v>
      </c>
      <c r="R314" t="s">
        <v>12</v>
      </c>
      <c r="S314" s="27">
        <v>1581455156.5263</v>
      </c>
    </row>
    <row r="315" spans="1:19" customFormat="1" x14ac:dyDescent="0.45">
      <c r="A315" t="s">
        <v>30</v>
      </c>
      <c r="B315" t="s">
        <v>68</v>
      </c>
      <c r="C315" t="s">
        <v>89</v>
      </c>
      <c r="D315" t="s">
        <v>22</v>
      </c>
      <c r="E315">
        <v>13</v>
      </c>
      <c r="F315" t="s">
        <v>19</v>
      </c>
      <c r="G315">
        <v>510</v>
      </c>
      <c r="H315" t="s">
        <v>167</v>
      </c>
      <c r="I315">
        <v>1</v>
      </c>
      <c r="J315" t="s">
        <v>14</v>
      </c>
      <c r="K315" t="s">
        <v>91</v>
      </c>
      <c r="L315" t="s">
        <v>19</v>
      </c>
      <c r="M315">
        <v>321401</v>
      </c>
      <c r="N315" t="s">
        <v>47</v>
      </c>
      <c r="O315" t="s">
        <v>92</v>
      </c>
      <c r="P315" t="s">
        <v>94</v>
      </c>
      <c r="Q315">
        <v>1</v>
      </c>
      <c r="R315" t="s">
        <v>12</v>
      </c>
      <c r="S315" s="27">
        <v>447686999.48057997</v>
      </c>
    </row>
    <row r="316" spans="1:19" customFormat="1" x14ac:dyDescent="0.45">
      <c r="A316" t="s">
        <v>30</v>
      </c>
      <c r="B316" t="s">
        <v>68</v>
      </c>
      <c r="C316" t="s">
        <v>89</v>
      </c>
      <c r="D316" t="s">
        <v>22</v>
      </c>
      <c r="E316">
        <v>13</v>
      </c>
      <c r="F316" t="s">
        <v>19</v>
      </c>
      <c r="G316">
        <v>510</v>
      </c>
      <c r="H316" t="s">
        <v>167</v>
      </c>
      <c r="I316">
        <v>1</v>
      </c>
      <c r="J316" t="s">
        <v>14</v>
      </c>
      <c r="K316" t="s">
        <v>91</v>
      </c>
      <c r="L316" t="s">
        <v>19</v>
      </c>
      <c r="M316">
        <v>321401</v>
      </c>
      <c r="N316" t="s">
        <v>47</v>
      </c>
      <c r="O316" t="s">
        <v>92</v>
      </c>
      <c r="P316" t="s">
        <v>95</v>
      </c>
      <c r="Q316">
        <v>1</v>
      </c>
      <c r="R316" t="s">
        <v>12</v>
      </c>
      <c r="S316" s="27">
        <v>23367174.20363</v>
      </c>
    </row>
    <row r="317" spans="1:19" customFormat="1" x14ac:dyDescent="0.45">
      <c r="A317" t="s">
        <v>30</v>
      </c>
      <c r="B317" t="s">
        <v>68</v>
      </c>
      <c r="C317" t="s">
        <v>89</v>
      </c>
      <c r="D317" t="s">
        <v>22</v>
      </c>
      <c r="E317">
        <v>13</v>
      </c>
      <c r="F317" t="s">
        <v>19</v>
      </c>
      <c r="G317">
        <v>510</v>
      </c>
      <c r="H317" t="s">
        <v>167</v>
      </c>
      <c r="I317">
        <v>1</v>
      </c>
      <c r="J317" t="s">
        <v>14</v>
      </c>
      <c r="K317" t="s">
        <v>91</v>
      </c>
      <c r="L317" t="s">
        <v>19</v>
      </c>
      <c r="M317">
        <v>321401</v>
      </c>
      <c r="N317" t="s">
        <v>47</v>
      </c>
      <c r="O317" t="s">
        <v>92</v>
      </c>
      <c r="P317" t="s">
        <v>96</v>
      </c>
      <c r="Q317">
        <v>1</v>
      </c>
      <c r="R317" t="s">
        <v>12</v>
      </c>
      <c r="S317" s="27">
        <v>29999999.999986999</v>
      </c>
    </row>
    <row r="318" spans="1:19" customFormat="1" x14ac:dyDescent="0.45">
      <c r="A318" t="s">
        <v>30</v>
      </c>
      <c r="B318" t="s">
        <v>68</v>
      </c>
      <c r="C318" t="s">
        <v>89</v>
      </c>
      <c r="D318" t="s">
        <v>22</v>
      </c>
      <c r="E318">
        <v>13</v>
      </c>
      <c r="F318" t="s">
        <v>19</v>
      </c>
      <c r="G318">
        <v>510</v>
      </c>
      <c r="H318" t="s">
        <v>167</v>
      </c>
      <c r="I318">
        <v>1</v>
      </c>
      <c r="J318" t="s">
        <v>14</v>
      </c>
      <c r="K318" t="s">
        <v>91</v>
      </c>
      <c r="L318" t="s">
        <v>19</v>
      </c>
      <c r="M318">
        <v>321401</v>
      </c>
      <c r="N318" t="s">
        <v>47</v>
      </c>
      <c r="O318" t="s">
        <v>92</v>
      </c>
      <c r="P318" t="s">
        <v>97</v>
      </c>
      <c r="Q318">
        <v>1</v>
      </c>
      <c r="R318" t="s">
        <v>12</v>
      </c>
      <c r="S318" s="27">
        <v>28120485.925629001</v>
      </c>
    </row>
    <row r="319" spans="1:19" customFormat="1" x14ac:dyDescent="0.45">
      <c r="A319" t="s">
        <v>30</v>
      </c>
      <c r="B319" t="s">
        <v>68</v>
      </c>
      <c r="C319" t="s">
        <v>89</v>
      </c>
      <c r="D319" t="s">
        <v>22</v>
      </c>
      <c r="E319">
        <v>13</v>
      </c>
      <c r="F319" t="s">
        <v>19</v>
      </c>
      <c r="G319">
        <v>510</v>
      </c>
      <c r="H319" t="s">
        <v>167</v>
      </c>
      <c r="I319">
        <v>1</v>
      </c>
      <c r="J319" t="s">
        <v>14</v>
      </c>
      <c r="K319" t="s">
        <v>91</v>
      </c>
      <c r="L319" t="s">
        <v>19</v>
      </c>
      <c r="M319">
        <v>321401</v>
      </c>
      <c r="N319" t="s">
        <v>47</v>
      </c>
      <c r="O319" t="s">
        <v>92</v>
      </c>
      <c r="P319" t="s">
        <v>98</v>
      </c>
      <c r="Q319">
        <v>1</v>
      </c>
      <c r="R319" t="s">
        <v>12</v>
      </c>
      <c r="S319" s="27">
        <v>104159999.99997</v>
      </c>
    </row>
    <row r="320" spans="1:19" customFormat="1" x14ac:dyDescent="0.45">
      <c r="A320" t="s">
        <v>30</v>
      </c>
      <c r="B320" t="s">
        <v>68</v>
      </c>
      <c r="C320" t="s">
        <v>89</v>
      </c>
      <c r="D320" t="s">
        <v>22</v>
      </c>
      <c r="E320">
        <v>13</v>
      </c>
      <c r="F320" t="s">
        <v>19</v>
      </c>
      <c r="G320">
        <v>510</v>
      </c>
      <c r="H320" t="s">
        <v>167</v>
      </c>
      <c r="I320">
        <v>1</v>
      </c>
      <c r="J320" t="s">
        <v>14</v>
      </c>
      <c r="K320" t="s">
        <v>91</v>
      </c>
      <c r="L320" t="s">
        <v>19</v>
      </c>
      <c r="M320">
        <v>321401</v>
      </c>
      <c r="N320" t="s">
        <v>47</v>
      </c>
      <c r="O320" t="s">
        <v>92</v>
      </c>
      <c r="P320" t="s">
        <v>99</v>
      </c>
      <c r="Q320">
        <v>1</v>
      </c>
      <c r="R320" t="s">
        <v>12</v>
      </c>
      <c r="S320" s="27">
        <v>298883961.9034</v>
      </c>
    </row>
    <row r="321" spans="1:19" customFormat="1" x14ac:dyDescent="0.45">
      <c r="A321" t="s">
        <v>30</v>
      </c>
      <c r="B321" t="s">
        <v>68</v>
      </c>
      <c r="C321" t="s">
        <v>89</v>
      </c>
      <c r="D321" t="s">
        <v>21</v>
      </c>
      <c r="E321">
        <v>13</v>
      </c>
      <c r="F321" t="s">
        <v>19</v>
      </c>
      <c r="G321">
        <v>510</v>
      </c>
      <c r="H321" t="s">
        <v>167</v>
      </c>
      <c r="I321">
        <v>1</v>
      </c>
      <c r="J321" t="s">
        <v>14</v>
      </c>
      <c r="K321" t="s">
        <v>91</v>
      </c>
      <c r="L321" t="s">
        <v>19</v>
      </c>
      <c r="M321">
        <v>321450</v>
      </c>
      <c r="N321" t="s">
        <v>50</v>
      </c>
      <c r="O321" t="s">
        <v>100</v>
      </c>
      <c r="P321" t="s">
        <v>101</v>
      </c>
      <c r="Q321">
        <v>1</v>
      </c>
      <c r="R321" t="s">
        <v>12</v>
      </c>
      <c r="S321" s="27">
        <v>129672096.00023</v>
      </c>
    </row>
    <row r="322" spans="1:19" customFormat="1" x14ac:dyDescent="0.45">
      <c r="A322" t="s">
        <v>30</v>
      </c>
      <c r="B322" t="s">
        <v>68</v>
      </c>
      <c r="C322" t="s">
        <v>89</v>
      </c>
      <c r="D322" t="s">
        <v>22</v>
      </c>
      <c r="E322">
        <v>13</v>
      </c>
      <c r="F322" t="s">
        <v>19</v>
      </c>
      <c r="G322">
        <v>510</v>
      </c>
      <c r="H322" t="s">
        <v>167</v>
      </c>
      <c r="I322">
        <v>1</v>
      </c>
      <c r="J322" t="s">
        <v>14</v>
      </c>
      <c r="K322" t="s">
        <v>91</v>
      </c>
      <c r="L322" t="s">
        <v>19</v>
      </c>
      <c r="M322">
        <v>321402</v>
      </c>
      <c r="N322" t="s">
        <v>48</v>
      </c>
      <c r="O322" t="s">
        <v>100</v>
      </c>
      <c r="P322" t="s">
        <v>102</v>
      </c>
      <c r="Q322">
        <v>1</v>
      </c>
      <c r="R322" t="s">
        <v>12</v>
      </c>
      <c r="S322" s="27">
        <v>49223377.821249001</v>
      </c>
    </row>
    <row r="323" spans="1:19" customFormat="1" x14ac:dyDescent="0.45">
      <c r="A323" t="s">
        <v>30</v>
      </c>
      <c r="B323" t="s">
        <v>68</v>
      </c>
      <c r="C323" t="s">
        <v>89</v>
      </c>
      <c r="D323" t="s">
        <v>20</v>
      </c>
      <c r="E323">
        <v>13</v>
      </c>
      <c r="F323" t="s">
        <v>19</v>
      </c>
      <c r="G323">
        <v>510</v>
      </c>
      <c r="H323" t="s">
        <v>167</v>
      </c>
      <c r="I323">
        <v>9998</v>
      </c>
      <c r="J323" t="s">
        <v>44</v>
      </c>
      <c r="K323" t="s">
        <v>91</v>
      </c>
      <c r="L323" t="s">
        <v>19</v>
      </c>
      <c r="M323">
        <v>321403</v>
      </c>
      <c r="N323" t="s">
        <v>49</v>
      </c>
      <c r="O323" t="s">
        <v>103</v>
      </c>
      <c r="P323" t="s">
        <v>156</v>
      </c>
      <c r="Q323">
        <v>1</v>
      </c>
      <c r="R323" t="s">
        <v>12</v>
      </c>
      <c r="S323" s="27">
        <v>305253697.21766001</v>
      </c>
    </row>
    <row r="324" spans="1:19" customFormat="1" x14ac:dyDescent="0.45">
      <c r="A324" t="s">
        <v>30</v>
      </c>
      <c r="B324" t="s">
        <v>68</v>
      </c>
      <c r="C324" t="s">
        <v>89</v>
      </c>
      <c r="D324" t="s">
        <v>20</v>
      </c>
      <c r="E324">
        <v>13</v>
      </c>
      <c r="F324" t="s">
        <v>19</v>
      </c>
      <c r="G324">
        <v>510</v>
      </c>
      <c r="H324" t="s">
        <v>167</v>
      </c>
      <c r="I324">
        <v>9998</v>
      </c>
      <c r="J324" t="s">
        <v>44</v>
      </c>
      <c r="K324" t="s">
        <v>91</v>
      </c>
      <c r="L324" t="s">
        <v>19</v>
      </c>
      <c r="M324">
        <v>321403</v>
      </c>
      <c r="N324" t="s">
        <v>49</v>
      </c>
      <c r="O324" t="s">
        <v>103</v>
      </c>
      <c r="P324" t="s">
        <v>157</v>
      </c>
      <c r="Q324">
        <v>1</v>
      </c>
      <c r="R324" t="s">
        <v>12</v>
      </c>
      <c r="S324" s="27">
        <v>448798832.71855003</v>
      </c>
    </row>
    <row r="325" spans="1:19" customFormat="1" x14ac:dyDescent="0.45">
      <c r="A325" t="s">
        <v>30</v>
      </c>
      <c r="B325" t="s">
        <v>68</v>
      </c>
      <c r="C325" t="s">
        <v>89</v>
      </c>
      <c r="D325" t="s">
        <v>20</v>
      </c>
      <c r="E325">
        <v>13</v>
      </c>
      <c r="F325" t="s">
        <v>19</v>
      </c>
      <c r="G325">
        <v>510</v>
      </c>
      <c r="H325" t="s">
        <v>167</v>
      </c>
      <c r="I325">
        <v>9998</v>
      </c>
      <c r="J325" t="s">
        <v>44</v>
      </c>
      <c r="K325" t="s">
        <v>91</v>
      </c>
      <c r="L325" t="s">
        <v>19</v>
      </c>
      <c r="M325">
        <v>321463</v>
      </c>
      <c r="N325" t="s">
        <v>52</v>
      </c>
      <c r="O325" t="s">
        <v>106</v>
      </c>
      <c r="P325" t="s">
        <v>107</v>
      </c>
      <c r="Q325">
        <v>1</v>
      </c>
      <c r="R325" t="s">
        <v>12</v>
      </c>
      <c r="S325" s="27">
        <v>24240044.368080001</v>
      </c>
    </row>
    <row r="326" spans="1:19" customFormat="1" x14ac:dyDescent="0.45">
      <c r="A326" t="s">
        <v>30</v>
      </c>
      <c r="B326" t="s">
        <v>68</v>
      </c>
      <c r="C326" t="s">
        <v>89</v>
      </c>
      <c r="D326" t="s">
        <v>21</v>
      </c>
      <c r="E326">
        <v>1</v>
      </c>
      <c r="F326" t="s">
        <v>11</v>
      </c>
      <c r="G326">
        <v>510</v>
      </c>
      <c r="H326" t="s">
        <v>167</v>
      </c>
      <c r="I326">
        <v>4</v>
      </c>
      <c r="J326" t="s">
        <v>37</v>
      </c>
      <c r="K326" t="s">
        <v>108</v>
      </c>
      <c r="L326" t="s">
        <v>109</v>
      </c>
      <c r="M326">
        <v>321466</v>
      </c>
      <c r="N326" t="s">
        <v>38</v>
      </c>
      <c r="O326" t="s">
        <v>110</v>
      </c>
      <c r="P326" t="s">
        <v>111</v>
      </c>
      <c r="Q326">
        <v>1</v>
      </c>
      <c r="R326" t="s">
        <v>12</v>
      </c>
      <c r="S326" s="27">
        <v>301588086.23385</v>
      </c>
    </row>
    <row r="327" spans="1:19" customFormat="1" x14ac:dyDescent="0.45">
      <c r="A327" t="s">
        <v>30</v>
      </c>
      <c r="B327" t="s">
        <v>68</v>
      </c>
      <c r="C327" t="s">
        <v>89</v>
      </c>
      <c r="D327" t="s">
        <v>22</v>
      </c>
      <c r="E327">
        <v>1</v>
      </c>
      <c r="F327" t="s">
        <v>11</v>
      </c>
      <c r="G327">
        <v>510</v>
      </c>
      <c r="H327" t="s">
        <v>167</v>
      </c>
      <c r="I327">
        <v>4</v>
      </c>
      <c r="J327" t="s">
        <v>37</v>
      </c>
      <c r="K327" t="s">
        <v>108</v>
      </c>
      <c r="L327" t="s">
        <v>109</v>
      </c>
      <c r="M327">
        <v>321467</v>
      </c>
      <c r="N327" t="s">
        <v>112</v>
      </c>
      <c r="O327" t="s">
        <v>19</v>
      </c>
      <c r="P327" t="s">
        <v>113</v>
      </c>
      <c r="Q327">
        <v>1</v>
      </c>
      <c r="R327" t="s">
        <v>12</v>
      </c>
      <c r="S327" s="27">
        <v>77046554.502303004</v>
      </c>
    </row>
    <row r="328" spans="1:19" customFormat="1" x14ac:dyDescent="0.45">
      <c r="A328" t="s">
        <v>30</v>
      </c>
      <c r="B328" t="s">
        <v>68</v>
      </c>
      <c r="C328" t="s">
        <v>89</v>
      </c>
      <c r="D328" t="s">
        <v>20</v>
      </c>
      <c r="E328">
        <v>1</v>
      </c>
      <c r="F328" t="s">
        <v>11</v>
      </c>
      <c r="G328">
        <v>510</v>
      </c>
      <c r="H328" t="s">
        <v>167</v>
      </c>
      <c r="I328">
        <v>4</v>
      </c>
      <c r="J328" t="s">
        <v>37</v>
      </c>
      <c r="K328" t="s">
        <v>108</v>
      </c>
      <c r="L328" t="s">
        <v>109</v>
      </c>
      <c r="M328">
        <v>321470</v>
      </c>
      <c r="N328" t="s">
        <v>40</v>
      </c>
      <c r="O328" t="s">
        <v>19</v>
      </c>
      <c r="P328" t="s">
        <v>114</v>
      </c>
      <c r="Q328">
        <v>1</v>
      </c>
      <c r="R328" t="s">
        <v>12</v>
      </c>
      <c r="S328" s="27">
        <v>77201660.176966995</v>
      </c>
    </row>
    <row r="329" spans="1:19" customFormat="1" x14ac:dyDescent="0.45">
      <c r="A329" t="s">
        <v>30</v>
      </c>
      <c r="B329" t="s">
        <v>68</v>
      </c>
      <c r="C329" t="s">
        <v>89</v>
      </c>
      <c r="D329" t="s">
        <v>21</v>
      </c>
      <c r="E329">
        <v>7</v>
      </c>
      <c r="F329" t="s">
        <v>15</v>
      </c>
      <c r="G329">
        <v>510</v>
      </c>
      <c r="H329" t="s">
        <v>167</v>
      </c>
      <c r="I329">
        <v>6</v>
      </c>
      <c r="J329" t="s">
        <v>15</v>
      </c>
      <c r="K329" t="s">
        <v>115</v>
      </c>
      <c r="L329" t="s">
        <v>15</v>
      </c>
      <c r="M329">
        <v>321466</v>
      </c>
      <c r="N329" t="s">
        <v>38</v>
      </c>
      <c r="O329" t="s">
        <v>116</v>
      </c>
      <c r="P329" t="s">
        <v>117</v>
      </c>
      <c r="Q329">
        <v>1</v>
      </c>
      <c r="R329" t="s">
        <v>12</v>
      </c>
      <c r="S329" s="27">
        <v>14941066247.341999</v>
      </c>
    </row>
    <row r="330" spans="1:19" customFormat="1" x14ac:dyDescent="0.45">
      <c r="A330" t="s">
        <v>30</v>
      </c>
      <c r="B330" t="s">
        <v>68</v>
      </c>
      <c r="C330" t="s">
        <v>89</v>
      </c>
      <c r="D330" t="s">
        <v>21</v>
      </c>
      <c r="E330">
        <v>7</v>
      </c>
      <c r="F330" t="s">
        <v>15</v>
      </c>
      <c r="G330">
        <v>510</v>
      </c>
      <c r="H330" t="s">
        <v>167</v>
      </c>
      <c r="I330">
        <v>6</v>
      </c>
      <c r="J330" t="s">
        <v>15</v>
      </c>
      <c r="K330" t="s">
        <v>115</v>
      </c>
      <c r="L330" t="s">
        <v>15</v>
      </c>
      <c r="M330">
        <v>321466</v>
      </c>
      <c r="N330" t="s">
        <v>38</v>
      </c>
      <c r="O330" t="s">
        <v>116</v>
      </c>
      <c r="P330" t="s">
        <v>118</v>
      </c>
      <c r="Q330">
        <v>1</v>
      </c>
      <c r="R330" t="s">
        <v>12</v>
      </c>
      <c r="S330" s="27">
        <v>3317409634.5483999</v>
      </c>
    </row>
    <row r="331" spans="1:19" customFormat="1" x14ac:dyDescent="0.45">
      <c r="A331" t="s">
        <v>30</v>
      </c>
      <c r="B331" t="s">
        <v>68</v>
      </c>
      <c r="C331" t="s">
        <v>89</v>
      </c>
      <c r="D331" t="s">
        <v>21</v>
      </c>
      <c r="E331">
        <v>7</v>
      </c>
      <c r="F331" t="s">
        <v>15</v>
      </c>
      <c r="G331">
        <v>510</v>
      </c>
      <c r="H331" t="s">
        <v>167</v>
      </c>
      <c r="I331">
        <v>6</v>
      </c>
      <c r="J331" t="s">
        <v>15</v>
      </c>
      <c r="K331" t="s">
        <v>115</v>
      </c>
      <c r="L331" t="s">
        <v>15</v>
      </c>
      <c r="M331">
        <v>321466</v>
      </c>
      <c r="N331" t="s">
        <v>38</v>
      </c>
      <c r="O331" t="s">
        <v>116</v>
      </c>
      <c r="P331" t="s">
        <v>119</v>
      </c>
      <c r="Q331">
        <v>1</v>
      </c>
      <c r="R331" t="s">
        <v>12</v>
      </c>
      <c r="S331" s="27">
        <v>733209203.99170995</v>
      </c>
    </row>
    <row r="332" spans="1:19" customFormat="1" x14ac:dyDescent="0.45">
      <c r="A332" t="s">
        <v>30</v>
      </c>
      <c r="B332" t="s">
        <v>68</v>
      </c>
      <c r="C332" t="s">
        <v>89</v>
      </c>
      <c r="D332" t="s">
        <v>22</v>
      </c>
      <c r="E332">
        <v>7</v>
      </c>
      <c r="F332" t="s">
        <v>15</v>
      </c>
      <c r="G332">
        <v>510</v>
      </c>
      <c r="H332" t="s">
        <v>167</v>
      </c>
      <c r="I332">
        <v>6</v>
      </c>
      <c r="J332" t="s">
        <v>15</v>
      </c>
      <c r="K332" t="s">
        <v>115</v>
      </c>
      <c r="L332" t="s">
        <v>15</v>
      </c>
      <c r="M332">
        <v>321467</v>
      </c>
      <c r="N332" t="s">
        <v>39</v>
      </c>
      <c r="O332" t="s">
        <v>15</v>
      </c>
      <c r="P332" t="s">
        <v>120</v>
      </c>
      <c r="Q332">
        <v>1</v>
      </c>
      <c r="R332" t="s">
        <v>12</v>
      </c>
      <c r="S332" s="27">
        <v>51132887.940986998</v>
      </c>
    </row>
    <row r="333" spans="1:19" customFormat="1" x14ac:dyDescent="0.45">
      <c r="A333" t="s">
        <v>30</v>
      </c>
      <c r="B333" t="s">
        <v>68</v>
      </c>
      <c r="C333" t="s">
        <v>89</v>
      </c>
      <c r="D333" t="s">
        <v>22</v>
      </c>
      <c r="E333">
        <v>7</v>
      </c>
      <c r="F333" t="s">
        <v>15</v>
      </c>
      <c r="G333">
        <v>510</v>
      </c>
      <c r="H333" t="s">
        <v>167</v>
      </c>
      <c r="I333">
        <v>6</v>
      </c>
      <c r="J333" t="s">
        <v>15</v>
      </c>
      <c r="K333" t="s">
        <v>115</v>
      </c>
      <c r="L333" t="s">
        <v>15</v>
      </c>
      <c r="M333">
        <v>321467</v>
      </c>
      <c r="N333" t="s">
        <v>39</v>
      </c>
      <c r="O333" t="s">
        <v>116</v>
      </c>
      <c r="P333" t="s">
        <v>121</v>
      </c>
      <c r="Q333">
        <v>1</v>
      </c>
      <c r="R333" t="s">
        <v>12</v>
      </c>
      <c r="S333" s="27">
        <v>994475001.67744994</v>
      </c>
    </row>
    <row r="334" spans="1:19" customFormat="1" x14ac:dyDescent="0.45">
      <c r="A334" t="s">
        <v>30</v>
      </c>
      <c r="B334" t="s">
        <v>68</v>
      </c>
      <c r="C334" t="s">
        <v>89</v>
      </c>
      <c r="D334" t="s">
        <v>22</v>
      </c>
      <c r="E334">
        <v>7</v>
      </c>
      <c r="F334" t="s">
        <v>15</v>
      </c>
      <c r="G334">
        <v>510</v>
      </c>
      <c r="H334" t="s">
        <v>167</v>
      </c>
      <c r="I334">
        <v>6</v>
      </c>
      <c r="J334" t="s">
        <v>15</v>
      </c>
      <c r="K334" t="s">
        <v>115</v>
      </c>
      <c r="L334" t="s">
        <v>15</v>
      </c>
      <c r="M334">
        <v>321467</v>
      </c>
      <c r="N334" t="s">
        <v>39</v>
      </c>
      <c r="O334" t="s">
        <v>116</v>
      </c>
      <c r="P334" t="s">
        <v>122</v>
      </c>
      <c r="Q334">
        <v>1</v>
      </c>
      <c r="R334" t="s">
        <v>12</v>
      </c>
      <c r="S334" s="27">
        <v>3151952921.3453002</v>
      </c>
    </row>
    <row r="335" spans="1:19" customFormat="1" x14ac:dyDescent="0.45">
      <c r="A335" t="s">
        <v>30</v>
      </c>
      <c r="B335" t="s">
        <v>68</v>
      </c>
      <c r="C335" t="s">
        <v>89</v>
      </c>
      <c r="D335" t="s">
        <v>22</v>
      </c>
      <c r="E335">
        <v>7</v>
      </c>
      <c r="F335" t="s">
        <v>15</v>
      </c>
      <c r="G335">
        <v>510</v>
      </c>
      <c r="H335" t="s">
        <v>167</v>
      </c>
      <c r="I335">
        <v>6</v>
      </c>
      <c r="J335" t="s">
        <v>15</v>
      </c>
      <c r="K335" t="s">
        <v>115</v>
      </c>
      <c r="L335" t="s">
        <v>15</v>
      </c>
      <c r="M335">
        <v>321467</v>
      </c>
      <c r="N335" t="s">
        <v>39</v>
      </c>
      <c r="O335" t="s">
        <v>116</v>
      </c>
      <c r="P335" t="s">
        <v>123</v>
      </c>
      <c r="Q335">
        <v>1</v>
      </c>
      <c r="R335" t="s">
        <v>12</v>
      </c>
      <c r="S335" s="27">
        <v>812842164.06195998</v>
      </c>
    </row>
    <row r="336" spans="1:19" customFormat="1" x14ac:dyDescent="0.45">
      <c r="A336" t="s">
        <v>30</v>
      </c>
      <c r="B336" t="s">
        <v>68</v>
      </c>
      <c r="C336" t="s">
        <v>89</v>
      </c>
      <c r="D336" t="s">
        <v>20</v>
      </c>
      <c r="E336">
        <v>7</v>
      </c>
      <c r="F336" t="s">
        <v>15</v>
      </c>
      <c r="G336">
        <v>510</v>
      </c>
      <c r="H336" t="s">
        <v>167</v>
      </c>
      <c r="I336">
        <v>1383</v>
      </c>
      <c r="J336" t="s">
        <v>32</v>
      </c>
      <c r="K336" t="s">
        <v>115</v>
      </c>
      <c r="L336" t="s">
        <v>15</v>
      </c>
      <c r="M336">
        <v>321470</v>
      </c>
      <c r="N336" t="s">
        <v>40</v>
      </c>
      <c r="O336" t="s">
        <v>116</v>
      </c>
      <c r="P336" t="s">
        <v>124</v>
      </c>
      <c r="Q336">
        <v>1</v>
      </c>
      <c r="R336" t="s">
        <v>12</v>
      </c>
      <c r="S336" s="27">
        <v>396539473.04126</v>
      </c>
    </row>
    <row r="337" spans="1:19" customFormat="1" x14ac:dyDescent="0.45">
      <c r="A337" t="s">
        <v>30</v>
      </c>
      <c r="B337" t="s">
        <v>68</v>
      </c>
      <c r="C337" t="s">
        <v>89</v>
      </c>
      <c r="D337" t="s">
        <v>21</v>
      </c>
      <c r="E337">
        <v>8</v>
      </c>
      <c r="F337" t="s">
        <v>16</v>
      </c>
      <c r="G337">
        <v>510</v>
      </c>
      <c r="H337" t="s">
        <v>167</v>
      </c>
      <c r="I337">
        <v>5</v>
      </c>
      <c r="J337" t="s">
        <v>16</v>
      </c>
      <c r="K337" t="s">
        <v>125</v>
      </c>
      <c r="L337" t="s">
        <v>16</v>
      </c>
      <c r="M337">
        <v>321466</v>
      </c>
      <c r="N337" t="s">
        <v>38</v>
      </c>
      <c r="O337" t="s">
        <v>126</v>
      </c>
      <c r="P337" t="s">
        <v>127</v>
      </c>
      <c r="Q337">
        <v>1</v>
      </c>
      <c r="R337" t="s">
        <v>12</v>
      </c>
      <c r="S337" s="27">
        <v>4351001821.7952003</v>
      </c>
    </row>
    <row r="338" spans="1:19" customFormat="1" x14ac:dyDescent="0.45">
      <c r="A338" t="s">
        <v>30</v>
      </c>
      <c r="B338" t="s">
        <v>68</v>
      </c>
      <c r="C338" t="s">
        <v>89</v>
      </c>
      <c r="D338" t="s">
        <v>22</v>
      </c>
      <c r="E338">
        <v>8</v>
      </c>
      <c r="F338" t="s">
        <v>16</v>
      </c>
      <c r="G338">
        <v>510</v>
      </c>
      <c r="H338" t="s">
        <v>167</v>
      </c>
      <c r="I338">
        <v>5</v>
      </c>
      <c r="J338" t="s">
        <v>16</v>
      </c>
      <c r="K338" t="s">
        <v>125</v>
      </c>
      <c r="L338" t="s">
        <v>16</v>
      </c>
      <c r="M338">
        <v>321467</v>
      </c>
      <c r="N338" t="s">
        <v>39</v>
      </c>
      <c r="O338" t="s">
        <v>126</v>
      </c>
      <c r="P338" t="s">
        <v>128</v>
      </c>
      <c r="Q338">
        <v>1</v>
      </c>
      <c r="R338" t="s">
        <v>12</v>
      </c>
      <c r="S338" s="27">
        <v>291507622.59943002</v>
      </c>
    </row>
    <row r="339" spans="1:19" customFormat="1" x14ac:dyDescent="0.45">
      <c r="A339" t="s">
        <v>30</v>
      </c>
      <c r="B339" t="s">
        <v>68</v>
      </c>
      <c r="C339" t="s">
        <v>89</v>
      </c>
      <c r="D339" t="s">
        <v>22</v>
      </c>
      <c r="E339">
        <v>8</v>
      </c>
      <c r="F339" t="s">
        <v>16</v>
      </c>
      <c r="G339">
        <v>510</v>
      </c>
      <c r="H339" t="s">
        <v>167</v>
      </c>
      <c r="I339">
        <v>5</v>
      </c>
      <c r="J339" t="s">
        <v>16</v>
      </c>
      <c r="K339" t="s">
        <v>125</v>
      </c>
      <c r="L339" t="s">
        <v>16</v>
      </c>
      <c r="M339">
        <v>321467</v>
      </c>
      <c r="N339" t="s">
        <v>39</v>
      </c>
      <c r="O339" t="s">
        <v>126</v>
      </c>
      <c r="P339" t="s">
        <v>129</v>
      </c>
      <c r="Q339">
        <v>1</v>
      </c>
      <c r="R339" t="s">
        <v>12</v>
      </c>
      <c r="S339" s="27">
        <v>333315737.15287</v>
      </c>
    </row>
    <row r="340" spans="1:19" customFormat="1" x14ac:dyDescent="0.45">
      <c r="A340" t="s">
        <v>30</v>
      </c>
      <c r="B340" t="s">
        <v>68</v>
      </c>
      <c r="C340" t="s">
        <v>89</v>
      </c>
      <c r="D340" t="s">
        <v>22</v>
      </c>
      <c r="E340">
        <v>9</v>
      </c>
      <c r="F340" t="s">
        <v>17</v>
      </c>
      <c r="G340">
        <v>510</v>
      </c>
      <c r="H340" t="s">
        <v>167</v>
      </c>
      <c r="I340">
        <v>7</v>
      </c>
      <c r="J340" t="s">
        <v>42</v>
      </c>
      <c r="K340" t="s">
        <v>130</v>
      </c>
      <c r="L340" t="s">
        <v>131</v>
      </c>
      <c r="M340">
        <v>321467</v>
      </c>
      <c r="N340" t="s">
        <v>39</v>
      </c>
      <c r="O340" t="s">
        <v>132</v>
      </c>
      <c r="P340" t="s">
        <v>133</v>
      </c>
      <c r="Q340">
        <v>1</v>
      </c>
      <c r="R340" t="s">
        <v>12</v>
      </c>
      <c r="S340" s="27">
        <v>36736468.513245001</v>
      </c>
    </row>
    <row r="341" spans="1:19" customFormat="1" x14ac:dyDescent="0.45">
      <c r="A341" t="s">
        <v>30</v>
      </c>
      <c r="B341" t="s">
        <v>68</v>
      </c>
      <c r="C341" t="s">
        <v>89</v>
      </c>
      <c r="D341" t="s">
        <v>22</v>
      </c>
      <c r="E341">
        <v>9</v>
      </c>
      <c r="F341" t="s">
        <v>17</v>
      </c>
      <c r="G341">
        <v>510</v>
      </c>
      <c r="H341" t="s">
        <v>167</v>
      </c>
      <c r="I341">
        <v>8</v>
      </c>
      <c r="J341" t="s">
        <v>35</v>
      </c>
      <c r="K341" t="s">
        <v>134</v>
      </c>
      <c r="L341" t="s">
        <v>35</v>
      </c>
      <c r="M341">
        <v>321467</v>
      </c>
      <c r="N341" t="s">
        <v>39</v>
      </c>
      <c r="O341" t="s">
        <v>132</v>
      </c>
      <c r="P341" t="s">
        <v>135</v>
      </c>
      <c r="Q341">
        <v>1</v>
      </c>
      <c r="R341" t="s">
        <v>12</v>
      </c>
      <c r="S341" s="27">
        <v>12516094.839971</v>
      </c>
    </row>
    <row r="342" spans="1:19" customFormat="1" x14ac:dyDescent="0.45">
      <c r="A342" t="s">
        <v>30</v>
      </c>
      <c r="B342" t="s">
        <v>68</v>
      </c>
      <c r="C342" t="s">
        <v>89</v>
      </c>
      <c r="D342" t="s">
        <v>20</v>
      </c>
      <c r="E342">
        <v>9</v>
      </c>
      <c r="F342" t="s">
        <v>17</v>
      </c>
      <c r="G342">
        <v>510</v>
      </c>
      <c r="H342" t="s">
        <v>167</v>
      </c>
      <c r="I342">
        <v>1382</v>
      </c>
      <c r="J342" t="s">
        <v>34</v>
      </c>
      <c r="K342" t="s">
        <v>130</v>
      </c>
      <c r="L342" t="s">
        <v>131</v>
      </c>
      <c r="M342">
        <v>321470</v>
      </c>
      <c r="N342" t="s">
        <v>40</v>
      </c>
      <c r="O342" t="s">
        <v>132</v>
      </c>
      <c r="P342" t="s">
        <v>136</v>
      </c>
      <c r="Q342">
        <v>1</v>
      </c>
      <c r="R342" t="s">
        <v>12</v>
      </c>
      <c r="S342" s="27">
        <v>561155208.27192998</v>
      </c>
    </row>
    <row r="343" spans="1:19" customFormat="1" x14ac:dyDescent="0.45">
      <c r="A343" t="s">
        <v>30</v>
      </c>
      <c r="B343" t="s">
        <v>68</v>
      </c>
      <c r="C343" t="s">
        <v>89</v>
      </c>
      <c r="D343" t="s">
        <v>20</v>
      </c>
      <c r="E343">
        <v>9</v>
      </c>
      <c r="F343" t="s">
        <v>17</v>
      </c>
      <c r="G343">
        <v>510</v>
      </c>
      <c r="H343" t="s">
        <v>167</v>
      </c>
      <c r="I343">
        <v>1382</v>
      </c>
      <c r="J343" t="s">
        <v>34</v>
      </c>
      <c r="K343" t="s">
        <v>130</v>
      </c>
      <c r="L343" t="s">
        <v>131</v>
      </c>
      <c r="M343">
        <v>321472</v>
      </c>
      <c r="N343" t="s">
        <v>41</v>
      </c>
      <c r="O343" t="s">
        <v>132</v>
      </c>
      <c r="P343" t="s">
        <v>137</v>
      </c>
      <c r="Q343">
        <v>1</v>
      </c>
      <c r="R343" t="s">
        <v>12</v>
      </c>
      <c r="S343" s="27">
        <v>20637898.68668</v>
      </c>
    </row>
    <row r="344" spans="1:19" customFormat="1" x14ac:dyDescent="0.45">
      <c r="A344" t="s">
        <v>30</v>
      </c>
      <c r="B344" t="s">
        <v>68</v>
      </c>
      <c r="C344" t="s">
        <v>89</v>
      </c>
      <c r="D344" t="s">
        <v>22</v>
      </c>
      <c r="E344">
        <v>10</v>
      </c>
      <c r="F344" t="s">
        <v>18</v>
      </c>
      <c r="G344">
        <v>510</v>
      </c>
      <c r="H344" t="s">
        <v>167</v>
      </c>
      <c r="I344">
        <v>9</v>
      </c>
      <c r="J344" t="s">
        <v>36</v>
      </c>
      <c r="K344" t="s">
        <v>138</v>
      </c>
      <c r="L344" t="s">
        <v>36</v>
      </c>
      <c r="M344">
        <v>321467</v>
      </c>
      <c r="N344" t="s">
        <v>39</v>
      </c>
      <c r="O344" t="s">
        <v>139</v>
      </c>
      <c r="P344" t="s">
        <v>140</v>
      </c>
      <c r="Q344">
        <v>1</v>
      </c>
      <c r="R344" t="s">
        <v>12</v>
      </c>
      <c r="S344" s="27">
        <v>91393906.717585996</v>
      </c>
    </row>
    <row r="345" spans="1:19" customFormat="1" x14ac:dyDescent="0.45">
      <c r="A345" t="s">
        <v>30</v>
      </c>
      <c r="B345" t="s">
        <v>68</v>
      </c>
      <c r="C345" t="s">
        <v>89</v>
      </c>
      <c r="D345" t="s">
        <v>22</v>
      </c>
      <c r="E345">
        <v>13</v>
      </c>
      <c r="F345" t="s">
        <v>19</v>
      </c>
      <c r="G345">
        <v>510</v>
      </c>
      <c r="H345" t="s">
        <v>167</v>
      </c>
      <c r="I345">
        <v>1</v>
      </c>
      <c r="J345" t="s">
        <v>14</v>
      </c>
      <c r="K345" t="s">
        <v>141</v>
      </c>
      <c r="L345" t="s">
        <v>14</v>
      </c>
      <c r="M345">
        <v>212105</v>
      </c>
      <c r="N345" t="s">
        <v>45</v>
      </c>
      <c r="O345" t="s">
        <v>142</v>
      </c>
      <c r="P345" t="s">
        <v>143</v>
      </c>
      <c r="Q345">
        <v>1</v>
      </c>
      <c r="R345" t="s">
        <v>12</v>
      </c>
      <c r="S345" s="27">
        <v>2693491528.4250002</v>
      </c>
    </row>
    <row r="346" spans="1:19" customFormat="1" x14ac:dyDescent="0.45">
      <c r="A346" t="s">
        <v>30</v>
      </c>
      <c r="B346" t="s">
        <v>68</v>
      </c>
      <c r="C346" t="s">
        <v>89</v>
      </c>
      <c r="D346" t="s">
        <v>22</v>
      </c>
      <c r="E346">
        <v>13</v>
      </c>
      <c r="F346" t="s">
        <v>19</v>
      </c>
      <c r="G346">
        <v>510</v>
      </c>
      <c r="H346" t="s">
        <v>167</v>
      </c>
      <c r="I346">
        <v>1</v>
      </c>
      <c r="J346" t="s">
        <v>14</v>
      </c>
      <c r="K346" t="s">
        <v>141</v>
      </c>
      <c r="L346" t="s">
        <v>14</v>
      </c>
      <c r="M346">
        <v>212107</v>
      </c>
      <c r="N346" t="s">
        <v>46</v>
      </c>
      <c r="O346" t="s">
        <v>142</v>
      </c>
      <c r="P346" t="s">
        <v>73</v>
      </c>
      <c r="Q346">
        <v>1</v>
      </c>
      <c r="R346" t="s">
        <v>12</v>
      </c>
      <c r="S346" s="27">
        <v>783071192.10294998</v>
      </c>
    </row>
    <row r="347" spans="1:19" customFormat="1" x14ac:dyDescent="0.45">
      <c r="A347" t="s">
        <v>30</v>
      </c>
      <c r="B347" t="s">
        <v>68</v>
      </c>
      <c r="C347" t="s">
        <v>89</v>
      </c>
      <c r="D347" t="s">
        <v>22</v>
      </c>
      <c r="E347">
        <v>13</v>
      </c>
      <c r="F347" t="s">
        <v>19</v>
      </c>
      <c r="G347">
        <v>510</v>
      </c>
      <c r="H347" t="s">
        <v>167</v>
      </c>
      <c r="I347">
        <v>1</v>
      </c>
      <c r="J347" t="s">
        <v>14</v>
      </c>
      <c r="K347" t="s">
        <v>141</v>
      </c>
      <c r="L347" t="s">
        <v>14</v>
      </c>
      <c r="M347">
        <v>321608</v>
      </c>
      <c r="N347" t="s">
        <v>53</v>
      </c>
      <c r="O347" t="s">
        <v>142</v>
      </c>
      <c r="P347" t="s">
        <v>144</v>
      </c>
      <c r="Q347">
        <v>1</v>
      </c>
      <c r="R347" t="s">
        <v>12</v>
      </c>
      <c r="S347" s="27">
        <v>896027519.28841996</v>
      </c>
    </row>
    <row r="348" spans="1:19" customFormat="1" x14ac:dyDescent="0.45">
      <c r="A348" t="s">
        <v>30</v>
      </c>
      <c r="B348" t="s">
        <v>68</v>
      </c>
      <c r="C348" t="s">
        <v>89</v>
      </c>
      <c r="D348" t="s">
        <v>21</v>
      </c>
      <c r="E348">
        <v>13</v>
      </c>
      <c r="F348" t="s">
        <v>19</v>
      </c>
      <c r="G348">
        <v>511</v>
      </c>
      <c r="H348" t="s">
        <v>168</v>
      </c>
      <c r="I348">
        <v>1</v>
      </c>
      <c r="J348" t="s">
        <v>14</v>
      </c>
      <c r="K348" t="s">
        <v>91</v>
      </c>
      <c r="L348" t="s">
        <v>19</v>
      </c>
      <c r="M348">
        <v>321451</v>
      </c>
      <c r="N348" t="s">
        <v>51</v>
      </c>
      <c r="O348" t="s">
        <v>92</v>
      </c>
      <c r="P348" t="s">
        <v>93</v>
      </c>
      <c r="Q348">
        <v>1</v>
      </c>
      <c r="R348" t="s">
        <v>12</v>
      </c>
      <c r="S348" s="27">
        <v>1497119223.6046</v>
      </c>
    </row>
    <row r="349" spans="1:19" customFormat="1" x14ac:dyDescent="0.45">
      <c r="A349" t="s">
        <v>30</v>
      </c>
      <c r="B349" t="s">
        <v>68</v>
      </c>
      <c r="C349" t="s">
        <v>89</v>
      </c>
      <c r="D349" t="s">
        <v>22</v>
      </c>
      <c r="E349">
        <v>13</v>
      </c>
      <c r="F349" t="s">
        <v>19</v>
      </c>
      <c r="G349">
        <v>511</v>
      </c>
      <c r="H349" t="s">
        <v>168</v>
      </c>
      <c r="I349">
        <v>1</v>
      </c>
      <c r="J349" t="s">
        <v>14</v>
      </c>
      <c r="K349" t="s">
        <v>91</v>
      </c>
      <c r="L349" t="s">
        <v>19</v>
      </c>
      <c r="M349">
        <v>321401</v>
      </c>
      <c r="N349" t="s">
        <v>47</v>
      </c>
      <c r="O349" t="s">
        <v>92</v>
      </c>
      <c r="P349" t="s">
        <v>94</v>
      </c>
      <c r="Q349">
        <v>1</v>
      </c>
      <c r="R349" t="s">
        <v>12</v>
      </c>
      <c r="S349" s="27">
        <v>335192012.46464998</v>
      </c>
    </row>
    <row r="350" spans="1:19" customFormat="1" x14ac:dyDescent="0.45">
      <c r="A350" t="s">
        <v>30</v>
      </c>
      <c r="B350" t="s">
        <v>68</v>
      </c>
      <c r="C350" t="s">
        <v>89</v>
      </c>
      <c r="D350" t="s">
        <v>22</v>
      </c>
      <c r="E350">
        <v>13</v>
      </c>
      <c r="F350" t="s">
        <v>19</v>
      </c>
      <c r="G350">
        <v>511</v>
      </c>
      <c r="H350" t="s">
        <v>168</v>
      </c>
      <c r="I350">
        <v>1</v>
      </c>
      <c r="J350" t="s">
        <v>14</v>
      </c>
      <c r="K350" t="s">
        <v>91</v>
      </c>
      <c r="L350" t="s">
        <v>19</v>
      </c>
      <c r="M350">
        <v>321401</v>
      </c>
      <c r="N350" t="s">
        <v>47</v>
      </c>
      <c r="O350" t="s">
        <v>92</v>
      </c>
      <c r="P350" t="s">
        <v>162</v>
      </c>
      <c r="Q350">
        <v>1</v>
      </c>
      <c r="R350" t="s">
        <v>12</v>
      </c>
      <c r="S350" s="27">
        <v>25000000</v>
      </c>
    </row>
    <row r="351" spans="1:19" customFormat="1" x14ac:dyDescent="0.45">
      <c r="A351" t="s">
        <v>30</v>
      </c>
      <c r="B351" t="s">
        <v>68</v>
      </c>
      <c r="C351" t="s">
        <v>89</v>
      </c>
      <c r="D351" t="s">
        <v>22</v>
      </c>
      <c r="E351">
        <v>13</v>
      </c>
      <c r="F351" t="s">
        <v>19</v>
      </c>
      <c r="G351">
        <v>511</v>
      </c>
      <c r="H351" t="s">
        <v>168</v>
      </c>
      <c r="I351">
        <v>1</v>
      </c>
      <c r="J351" t="s">
        <v>14</v>
      </c>
      <c r="K351" t="s">
        <v>91</v>
      </c>
      <c r="L351" t="s">
        <v>19</v>
      </c>
      <c r="M351">
        <v>321401</v>
      </c>
      <c r="N351" t="s">
        <v>47</v>
      </c>
      <c r="O351" t="s">
        <v>92</v>
      </c>
      <c r="P351" t="s">
        <v>95</v>
      </c>
      <c r="Q351">
        <v>1</v>
      </c>
      <c r="R351" t="s">
        <v>12</v>
      </c>
      <c r="S351" s="27">
        <v>17350517.317722</v>
      </c>
    </row>
    <row r="352" spans="1:19" customFormat="1" x14ac:dyDescent="0.45">
      <c r="A352" t="s">
        <v>30</v>
      </c>
      <c r="B352" t="s">
        <v>68</v>
      </c>
      <c r="C352" t="s">
        <v>89</v>
      </c>
      <c r="D352" t="s">
        <v>22</v>
      </c>
      <c r="E352">
        <v>13</v>
      </c>
      <c r="F352" t="s">
        <v>19</v>
      </c>
      <c r="G352">
        <v>511</v>
      </c>
      <c r="H352" t="s">
        <v>168</v>
      </c>
      <c r="I352">
        <v>1</v>
      </c>
      <c r="J352" t="s">
        <v>14</v>
      </c>
      <c r="K352" t="s">
        <v>91</v>
      </c>
      <c r="L352" t="s">
        <v>19</v>
      </c>
      <c r="M352">
        <v>321401</v>
      </c>
      <c r="N352" t="s">
        <v>47</v>
      </c>
      <c r="O352" t="s">
        <v>92</v>
      </c>
      <c r="P352" t="s">
        <v>96</v>
      </c>
      <c r="Q352">
        <v>1</v>
      </c>
      <c r="R352" t="s">
        <v>12</v>
      </c>
      <c r="S352" s="27">
        <v>47143000.000000998</v>
      </c>
    </row>
    <row r="353" spans="1:19" customFormat="1" x14ac:dyDescent="0.45">
      <c r="A353" t="s">
        <v>30</v>
      </c>
      <c r="B353" t="s">
        <v>68</v>
      </c>
      <c r="C353" t="s">
        <v>89</v>
      </c>
      <c r="D353" t="s">
        <v>22</v>
      </c>
      <c r="E353">
        <v>13</v>
      </c>
      <c r="F353" t="s">
        <v>19</v>
      </c>
      <c r="G353">
        <v>511</v>
      </c>
      <c r="H353" t="s">
        <v>168</v>
      </c>
      <c r="I353">
        <v>1</v>
      </c>
      <c r="J353" t="s">
        <v>14</v>
      </c>
      <c r="K353" t="s">
        <v>91</v>
      </c>
      <c r="L353" t="s">
        <v>19</v>
      </c>
      <c r="M353">
        <v>321401</v>
      </c>
      <c r="N353" t="s">
        <v>47</v>
      </c>
      <c r="O353" t="s">
        <v>92</v>
      </c>
      <c r="P353" t="s">
        <v>97</v>
      </c>
      <c r="Q353">
        <v>1</v>
      </c>
      <c r="R353" t="s">
        <v>12</v>
      </c>
      <c r="S353" s="27">
        <v>28120485.925629001</v>
      </c>
    </row>
    <row r="354" spans="1:19" customFormat="1" x14ac:dyDescent="0.45">
      <c r="A354" t="s">
        <v>30</v>
      </c>
      <c r="B354" t="s">
        <v>68</v>
      </c>
      <c r="C354" t="s">
        <v>89</v>
      </c>
      <c r="D354" t="s">
        <v>22</v>
      </c>
      <c r="E354">
        <v>13</v>
      </c>
      <c r="F354" t="s">
        <v>19</v>
      </c>
      <c r="G354">
        <v>511</v>
      </c>
      <c r="H354" t="s">
        <v>168</v>
      </c>
      <c r="I354">
        <v>1</v>
      </c>
      <c r="J354" t="s">
        <v>14</v>
      </c>
      <c r="K354" t="s">
        <v>91</v>
      </c>
      <c r="L354" t="s">
        <v>19</v>
      </c>
      <c r="M354">
        <v>321401</v>
      </c>
      <c r="N354" t="s">
        <v>47</v>
      </c>
      <c r="O354" t="s">
        <v>92</v>
      </c>
      <c r="P354" t="s">
        <v>98</v>
      </c>
      <c r="Q354">
        <v>1</v>
      </c>
      <c r="R354" t="s">
        <v>12</v>
      </c>
      <c r="S354" s="27">
        <v>121560000</v>
      </c>
    </row>
    <row r="355" spans="1:19" customFormat="1" x14ac:dyDescent="0.45">
      <c r="A355" t="s">
        <v>30</v>
      </c>
      <c r="B355" t="s">
        <v>68</v>
      </c>
      <c r="C355" t="s">
        <v>89</v>
      </c>
      <c r="D355" t="s">
        <v>22</v>
      </c>
      <c r="E355">
        <v>13</v>
      </c>
      <c r="F355" t="s">
        <v>19</v>
      </c>
      <c r="G355">
        <v>511</v>
      </c>
      <c r="H355" t="s">
        <v>168</v>
      </c>
      <c r="I355">
        <v>1</v>
      </c>
      <c r="J355" t="s">
        <v>14</v>
      </c>
      <c r="K355" t="s">
        <v>91</v>
      </c>
      <c r="L355" t="s">
        <v>19</v>
      </c>
      <c r="M355">
        <v>321401</v>
      </c>
      <c r="N355" t="s">
        <v>47</v>
      </c>
      <c r="O355" t="s">
        <v>92</v>
      </c>
      <c r="P355" t="s">
        <v>99</v>
      </c>
      <c r="Q355">
        <v>1</v>
      </c>
      <c r="R355" t="s">
        <v>12</v>
      </c>
      <c r="S355" s="27">
        <v>183566175.127</v>
      </c>
    </row>
    <row r="356" spans="1:19" customFormat="1" x14ac:dyDescent="0.45">
      <c r="A356" t="s">
        <v>30</v>
      </c>
      <c r="B356" t="s">
        <v>68</v>
      </c>
      <c r="C356" t="s">
        <v>89</v>
      </c>
      <c r="D356" t="s">
        <v>21</v>
      </c>
      <c r="E356">
        <v>13</v>
      </c>
      <c r="F356" t="s">
        <v>19</v>
      </c>
      <c r="G356">
        <v>511</v>
      </c>
      <c r="H356" t="s">
        <v>168</v>
      </c>
      <c r="I356">
        <v>1</v>
      </c>
      <c r="J356" t="s">
        <v>14</v>
      </c>
      <c r="K356" t="s">
        <v>91</v>
      </c>
      <c r="L356" t="s">
        <v>19</v>
      </c>
      <c r="M356">
        <v>321450</v>
      </c>
      <c r="N356" t="s">
        <v>50</v>
      </c>
      <c r="O356" t="s">
        <v>100</v>
      </c>
      <c r="P356" t="s">
        <v>101</v>
      </c>
      <c r="Q356">
        <v>1</v>
      </c>
      <c r="R356" t="s">
        <v>12</v>
      </c>
      <c r="S356" s="27">
        <v>467469047.99998999</v>
      </c>
    </row>
    <row r="357" spans="1:19" customFormat="1" x14ac:dyDescent="0.45">
      <c r="A357" t="s">
        <v>30</v>
      </c>
      <c r="B357" t="s">
        <v>68</v>
      </c>
      <c r="C357" t="s">
        <v>89</v>
      </c>
      <c r="D357" t="s">
        <v>22</v>
      </c>
      <c r="E357">
        <v>13</v>
      </c>
      <c r="F357" t="s">
        <v>19</v>
      </c>
      <c r="G357">
        <v>511</v>
      </c>
      <c r="H357" t="s">
        <v>168</v>
      </c>
      <c r="I357">
        <v>1</v>
      </c>
      <c r="J357" t="s">
        <v>14</v>
      </c>
      <c r="K357" t="s">
        <v>91</v>
      </c>
      <c r="L357" t="s">
        <v>19</v>
      </c>
      <c r="M357">
        <v>321402</v>
      </c>
      <c r="N357" t="s">
        <v>48</v>
      </c>
      <c r="O357" t="s">
        <v>100</v>
      </c>
      <c r="P357" t="s">
        <v>102</v>
      </c>
      <c r="Q357">
        <v>1</v>
      </c>
      <c r="R357" t="s">
        <v>12</v>
      </c>
      <c r="S357" s="27">
        <v>301369660.21007001</v>
      </c>
    </row>
    <row r="358" spans="1:19" customFormat="1" x14ac:dyDescent="0.45">
      <c r="A358" t="s">
        <v>30</v>
      </c>
      <c r="B358" t="s">
        <v>68</v>
      </c>
      <c r="C358" t="s">
        <v>89</v>
      </c>
      <c r="D358" t="s">
        <v>20</v>
      </c>
      <c r="E358">
        <v>13</v>
      </c>
      <c r="F358" t="s">
        <v>19</v>
      </c>
      <c r="G358">
        <v>511</v>
      </c>
      <c r="H358" t="s">
        <v>168</v>
      </c>
      <c r="I358">
        <v>9998</v>
      </c>
      <c r="J358" t="s">
        <v>44</v>
      </c>
      <c r="K358" t="s">
        <v>91</v>
      </c>
      <c r="L358" t="s">
        <v>19</v>
      </c>
      <c r="M358">
        <v>321403</v>
      </c>
      <c r="N358" t="s">
        <v>49</v>
      </c>
      <c r="O358" t="s">
        <v>103</v>
      </c>
      <c r="P358" t="s">
        <v>156</v>
      </c>
      <c r="Q358">
        <v>1</v>
      </c>
      <c r="R358" t="s">
        <v>12</v>
      </c>
      <c r="S358" s="27">
        <v>161981978.76190999</v>
      </c>
    </row>
    <row r="359" spans="1:19" customFormat="1" x14ac:dyDescent="0.45">
      <c r="A359" t="s">
        <v>30</v>
      </c>
      <c r="B359" t="s">
        <v>68</v>
      </c>
      <c r="C359" t="s">
        <v>89</v>
      </c>
      <c r="D359" t="s">
        <v>20</v>
      </c>
      <c r="E359">
        <v>13</v>
      </c>
      <c r="F359" t="s">
        <v>19</v>
      </c>
      <c r="G359">
        <v>511</v>
      </c>
      <c r="H359" t="s">
        <v>168</v>
      </c>
      <c r="I359">
        <v>9998</v>
      </c>
      <c r="J359" t="s">
        <v>44</v>
      </c>
      <c r="K359" t="s">
        <v>91</v>
      </c>
      <c r="L359" t="s">
        <v>19</v>
      </c>
      <c r="M359">
        <v>321403</v>
      </c>
      <c r="N359" t="s">
        <v>49</v>
      </c>
      <c r="O359" t="s">
        <v>103</v>
      </c>
      <c r="P359" t="s">
        <v>157</v>
      </c>
      <c r="Q359">
        <v>1</v>
      </c>
      <c r="R359" t="s">
        <v>12</v>
      </c>
      <c r="S359" s="27">
        <v>214990732.3759</v>
      </c>
    </row>
    <row r="360" spans="1:19" customFormat="1" x14ac:dyDescent="0.45">
      <c r="A360" t="s">
        <v>30</v>
      </c>
      <c r="B360" t="s">
        <v>68</v>
      </c>
      <c r="C360" t="s">
        <v>89</v>
      </c>
      <c r="D360" t="s">
        <v>20</v>
      </c>
      <c r="E360">
        <v>13</v>
      </c>
      <c r="F360" t="s">
        <v>19</v>
      </c>
      <c r="G360">
        <v>511</v>
      </c>
      <c r="H360" t="s">
        <v>168</v>
      </c>
      <c r="I360">
        <v>9998</v>
      </c>
      <c r="J360" t="s">
        <v>44</v>
      </c>
      <c r="K360" t="s">
        <v>91</v>
      </c>
      <c r="L360" t="s">
        <v>19</v>
      </c>
      <c r="M360">
        <v>321463</v>
      </c>
      <c r="N360" t="s">
        <v>52</v>
      </c>
      <c r="O360" t="s">
        <v>106</v>
      </c>
      <c r="P360" t="s">
        <v>107</v>
      </c>
      <c r="Q360">
        <v>1</v>
      </c>
      <c r="R360" t="s">
        <v>12</v>
      </c>
      <c r="S360" s="27">
        <v>147579400.43171999</v>
      </c>
    </row>
    <row r="361" spans="1:19" customFormat="1" x14ac:dyDescent="0.45">
      <c r="A361" t="s">
        <v>30</v>
      </c>
      <c r="B361" t="s">
        <v>68</v>
      </c>
      <c r="C361" t="s">
        <v>89</v>
      </c>
      <c r="D361" t="s">
        <v>21</v>
      </c>
      <c r="E361">
        <v>1</v>
      </c>
      <c r="F361" t="s">
        <v>11</v>
      </c>
      <c r="G361">
        <v>511</v>
      </c>
      <c r="H361" t="s">
        <v>168</v>
      </c>
      <c r="I361">
        <v>4</v>
      </c>
      <c r="J361" t="s">
        <v>37</v>
      </c>
      <c r="K361" t="s">
        <v>108</v>
      </c>
      <c r="L361" t="s">
        <v>109</v>
      </c>
      <c r="M361">
        <v>321466</v>
      </c>
      <c r="N361" t="s">
        <v>38</v>
      </c>
      <c r="O361" t="s">
        <v>110</v>
      </c>
      <c r="P361" t="s">
        <v>111</v>
      </c>
      <c r="Q361">
        <v>1</v>
      </c>
      <c r="R361" t="s">
        <v>12</v>
      </c>
      <c r="S361" s="27">
        <v>315387152.63354999</v>
      </c>
    </row>
    <row r="362" spans="1:19" customFormat="1" x14ac:dyDescent="0.45">
      <c r="A362" t="s">
        <v>30</v>
      </c>
      <c r="B362" t="s">
        <v>68</v>
      </c>
      <c r="C362" t="s">
        <v>89</v>
      </c>
      <c r="D362" t="s">
        <v>22</v>
      </c>
      <c r="E362">
        <v>1</v>
      </c>
      <c r="F362" t="s">
        <v>11</v>
      </c>
      <c r="G362">
        <v>511</v>
      </c>
      <c r="H362" t="s">
        <v>168</v>
      </c>
      <c r="I362">
        <v>4</v>
      </c>
      <c r="J362" t="s">
        <v>37</v>
      </c>
      <c r="K362" t="s">
        <v>108</v>
      </c>
      <c r="L362" t="s">
        <v>109</v>
      </c>
      <c r="M362">
        <v>321467</v>
      </c>
      <c r="N362" t="s">
        <v>112</v>
      </c>
      <c r="O362" t="s">
        <v>19</v>
      </c>
      <c r="P362" t="s">
        <v>113</v>
      </c>
      <c r="Q362">
        <v>1</v>
      </c>
      <c r="R362" t="s">
        <v>12</v>
      </c>
      <c r="S362" s="27">
        <v>59265197.846876003</v>
      </c>
    </row>
    <row r="363" spans="1:19" customFormat="1" x14ac:dyDescent="0.45">
      <c r="A363" t="s">
        <v>30</v>
      </c>
      <c r="B363" t="s">
        <v>68</v>
      </c>
      <c r="C363" t="s">
        <v>89</v>
      </c>
      <c r="D363" t="s">
        <v>20</v>
      </c>
      <c r="E363">
        <v>1</v>
      </c>
      <c r="F363" t="s">
        <v>11</v>
      </c>
      <c r="G363">
        <v>511</v>
      </c>
      <c r="H363" t="s">
        <v>168</v>
      </c>
      <c r="I363">
        <v>4</v>
      </c>
      <c r="J363" t="s">
        <v>37</v>
      </c>
      <c r="K363" t="s">
        <v>108</v>
      </c>
      <c r="L363" t="s">
        <v>109</v>
      </c>
      <c r="M363">
        <v>321470</v>
      </c>
      <c r="N363" t="s">
        <v>40</v>
      </c>
      <c r="O363" t="s">
        <v>19</v>
      </c>
      <c r="P363" t="s">
        <v>114</v>
      </c>
      <c r="Q363">
        <v>1</v>
      </c>
      <c r="R363" t="s">
        <v>12</v>
      </c>
      <c r="S363" s="27">
        <v>57094822.634691</v>
      </c>
    </row>
    <row r="364" spans="1:19" customFormat="1" x14ac:dyDescent="0.45">
      <c r="A364" t="s">
        <v>30</v>
      </c>
      <c r="B364" t="s">
        <v>68</v>
      </c>
      <c r="C364" t="s">
        <v>89</v>
      </c>
      <c r="D364" t="s">
        <v>21</v>
      </c>
      <c r="E364">
        <v>7</v>
      </c>
      <c r="F364" t="s">
        <v>15</v>
      </c>
      <c r="G364">
        <v>511</v>
      </c>
      <c r="H364" t="s">
        <v>168</v>
      </c>
      <c r="I364">
        <v>6</v>
      </c>
      <c r="J364" t="s">
        <v>15</v>
      </c>
      <c r="K364" t="s">
        <v>115</v>
      </c>
      <c r="L364" t="s">
        <v>15</v>
      </c>
      <c r="M364">
        <v>321466</v>
      </c>
      <c r="N364" t="s">
        <v>38</v>
      </c>
      <c r="O364" t="s">
        <v>116</v>
      </c>
      <c r="P364" t="s">
        <v>117</v>
      </c>
      <c r="Q364">
        <v>1</v>
      </c>
      <c r="R364" t="s">
        <v>12</v>
      </c>
      <c r="S364" s="27">
        <v>9587568866.3027</v>
      </c>
    </row>
    <row r="365" spans="1:19" customFormat="1" x14ac:dyDescent="0.45">
      <c r="A365" t="s">
        <v>30</v>
      </c>
      <c r="B365" t="s">
        <v>68</v>
      </c>
      <c r="C365" t="s">
        <v>89</v>
      </c>
      <c r="D365" t="s">
        <v>21</v>
      </c>
      <c r="E365">
        <v>7</v>
      </c>
      <c r="F365" t="s">
        <v>15</v>
      </c>
      <c r="G365">
        <v>511</v>
      </c>
      <c r="H365" t="s">
        <v>168</v>
      </c>
      <c r="I365">
        <v>6</v>
      </c>
      <c r="J365" t="s">
        <v>15</v>
      </c>
      <c r="K365" t="s">
        <v>115</v>
      </c>
      <c r="L365" t="s">
        <v>15</v>
      </c>
      <c r="M365">
        <v>321466</v>
      </c>
      <c r="N365" t="s">
        <v>38</v>
      </c>
      <c r="O365" t="s">
        <v>116</v>
      </c>
      <c r="P365" t="s">
        <v>118</v>
      </c>
      <c r="Q365">
        <v>1</v>
      </c>
      <c r="R365" t="s">
        <v>12</v>
      </c>
      <c r="S365" s="27">
        <v>4679638571.6629</v>
      </c>
    </row>
    <row r="366" spans="1:19" customFormat="1" x14ac:dyDescent="0.45">
      <c r="A366" t="s">
        <v>30</v>
      </c>
      <c r="B366" t="s">
        <v>68</v>
      </c>
      <c r="C366" t="s">
        <v>89</v>
      </c>
      <c r="D366" t="s">
        <v>21</v>
      </c>
      <c r="E366">
        <v>7</v>
      </c>
      <c r="F366" t="s">
        <v>15</v>
      </c>
      <c r="G366">
        <v>511</v>
      </c>
      <c r="H366" t="s">
        <v>168</v>
      </c>
      <c r="I366">
        <v>6</v>
      </c>
      <c r="J366" t="s">
        <v>15</v>
      </c>
      <c r="K366" t="s">
        <v>115</v>
      </c>
      <c r="L366" t="s">
        <v>15</v>
      </c>
      <c r="M366">
        <v>321466</v>
      </c>
      <c r="N366" t="s">
        <v>38</v>
      </c>
      <c r="O366" t="s">
        <v>116</v>
      </c>
      <c r="P366" t="s">
        <v>119</v>
      </c>
      <c r="Q366">
        <v>1</v>
      </c>
      <c r="R366" t="s">
        <v>12</v>
      </c>
      <c r="S366" s="27">
        <v>664862603.99231005</v>
      </c>
    </row>
    <row r="367" spans="1:19" customFormat="1" x14ac:dyDescent="0.45">
      <c r="A367" t="s">
        <v>30</v>
      </c>
      <c r="B367" t="s">
        <v>68</v>
      </c>
      <c r="C367" t="s">
        <v>89</v>
      </c>
      <c r="D367" t="s">
        <v>22</v>
      </c>
      <c r="E367">
        <v>7</v>
      </c>
      <c r="F367" t="s">
        <v>15</v>
      </c>
      <c r="G367">
        <v>511</v>
      </c>
      <c r="H367" t="s">
        <v>168</v>
      </c>
      <c r="I367">
        <v>6</v>
      </c>
      <c r="J367" t="s">
        <v>15</v>
      </c>
      <c r="K367" t="s">
        <v>115</v>
      </c>
      <c r="L367" t="s">
        <v>15</v>
      </c>
      <c r="M367">
        <v>321467</v>
      </c>
      <c r="N367" t="s">
        <v>39</v>
      </c>
      <c r="O367" t="s">
        <v>15</v>
      </c>
      <c r="P367" t="s">
        <v>120</v>
      </c>
      <c r="Q367">
        <v>1</v>
      </c>
      <c r="R367" t="s">
        <v>12</v>
      </c>
      <c r="S367" s="27">
        <v>33855349.143881001</v>
      </c>
    </row>
    <row r="368" spans="1:19" customFormat="1" x14ac:dyDescent="0.45">
      <c r="A368" t="s">
        <v>30</v>
      </c>
      <c r="B368" t="s">
        <v>68</v>
      </c>
      <c r="C368" t="s">
        <v>89</v>
      </c>
      <c r="D368" t="s">
        <v>22</v>
      </c>
      <c r="E368">
        <v>7</v>
      </c>
      <c r="F368" t="s">
        <v>15</v>
      </c>
      <c r="G368">
        <v>511</v>
      </c>
      <c r="H368" t="s">
        <v>168</v>
      </c>
      <c r="I368">
        <v>6</v>
      </c>
      <c r="J368" t="s">
        <v>15</v>
      </c>
      <c r="K368" t="s">
        <v>115</v>
      </c>
      <c r="L368" t="s">
        <v>15</v>
      </c>
      <c r="M368">
        <v>321467</v>
      </c>
      <c r="N368" t="s">
        <v>39</v>
      </c>
      <c r="O368" t="s">
        <v>116</v>
      </c>
      <c r="P368" t="s">
        <v>121</v>
      </c>
      <c r="Q368">
        <v>1</v>
      </c>
      <c r="R368" t="s">
        <v>12</v>
      </c>
      <c r="S368" s="27">
        <v>582263675.96475995</v>
      </c>
    </row>
    <row r="369" spans="1:19" customFormat="1" x14ac:dyDescent="0.45">
      <c r="A369" t="s">
        <v>30</v>
      </c>
      <c r="B369" t="s">
        <v>68</v>
      </c>
      <c r="C369" t="s">
        <v>89</v>
      </c>
      <c r="D369" t="s">
        <v>22</v>
      </c>
      <c r="E369">
        <v>7</v>
      </c>
      <c r="F369" t="s">
        <v>15</v>
      </c>
      <c r="G369">
        <v>511</v>
      </c>
      <c r="H369" t="s">
        <v>168</v>
      </c>
      <c r="I369">
        <v>6</v>
      </c>
      <c r="J369" t="s">
        <v>15</v>
      </c>
      <c r="K369" t="s">
        <v>115</v>
      </c>
      <c r="L369" t="s">
        <v>15</v>
      </c>
      <c r="M369">
        <v>321467</v>
      </c>
      <c r="N369" t="s">
        <v>39</v>
      </c>
      <c r="O369" t="s">
        <v>116</v>
      </c>
      <c r="P369" t="s">
        <v>122</v>
      </c>
      <c r="Q369">
        <v>1</v>
      </c>
      <c r="R369" t="s">
        <v>12</v>
      </c>
      <c r="S369" s="27">
        <v>2060042328.8543999</v>
      </c>
    </row>
    <row r="370" spans="1:19" customFormat="1" x14ac:dyDescent="0.45">
      <c r="A370" t="s">
        <v>30</v>
      </c>
      <c r="B370" t="s">
        <v>68</v>
      </c>
      <c r="C370" t="s">
        <v>89</v>
      </c>
      <c r="D370" t="s">
        <v>22</v>
      </c>
      <c r="E370">
        <v>7</v>
      </c>
      <c r="F370" t="s">
        <v>15</v>
      </c>
      <c r="G370">
        <v>511</v>
      </c>
      <c r="H370" t="s">
        <v>168</v>
      </c>
      <c r="I370">
        <v>6</v>
      </c>
      <c r="J370" t="s">
        <v>15</v>
      </c>
      <c r="K370" t="s">
        <v>115</v>
      </c>
      <c r="L370" t="s">
        <v>15</v>
      </c>
      <c r="M370">
        <v>321467</v>
      </c>
      <c r="N370" t="s">
        <v>39</v>
      </c>
      <c r="O370" t="s">
        <v>116</v>
      </c>
      <c r="P370" t="s">
        <v>123</v>
      </c>
      <c r="Q370">
        <v>1</v>
      </c>
      <c r="R370" t="s">
        <v>12</v>
      </c>
      <c r="S370" s="27">
        <v>306841574.40524</v>
      </c>
    </row>
    <row r="371" spans="1:19" customFormat="1" x14ac:dyDescent="0.45">
      <c r="A371" t="s">
        <v>30</v>
      </c>
      <c r="B371" t="s">
        <v>68</v>
      </c>
      <c r="C371" t="s">
        <v>89</v>
      </c>
      <c r="D371" t="s">
        <v>20</v>
      </c>
      <c r="E371">
        <v>7</v>
      </c>
      <c r="F371" t="s">
        <v>15</v>
      </c>
      <c r="G371">
        <v>511</v>
      </c>
      <c r="H371" t="s">
        <v>168</v>
      </c>
      <c r="I371">
        <v>1383</v>
      </c>
      <c r="J371" t="s">
        <v>32</v>
      </c>
      <c r="K371" t="s">
        <v>115</v>
      </c>
      <c r="L371" t="s">
        <v>15</v>
      </c>
      <c r="M371">
        <v>321470</v>
      </c>
      <c r="N371" t="s">
        <v>40</v>
      </c>
      <c r="O371" t="s">
        <v>116</v>
      </c>
      <c r="P371" t="s">
        <v>124</v>
      </c>
      <c r="Q371">
        <v>1</v>
      </c>
      <c r="R371" t="s">
        <v>12</v>
      </c>
      <c r="S371" s="27">
        <v>331017777.91461003</v>
      </c>
    </row>
    <row r="372" spans="1:19" customFormat="1" x14ac:dyDescent="0.45">
      <c r="A372" t="s">
        <v>30</v>
      </c>
      <c r="B372" t="s">
        <v>68</v>
      </c>
      <c r="C372" t="s">
        <v>89</v>
      </c>
      <c r="D372" t="s">
        <v>21</v>
      </c>
      <c r="E372">
        <v>8</v>
      </c>
      <c r="F372" t="s">
        <v>16</v>
      </c>
      <c r="G372">
        <v>511</v>
      </c>
      <c r="H372" t="s">
        <v>168</v>
      </c>
      <c r="I372">
        <v>5</v>
      </c>
      <c r="J372" t="s">
        <v>16</v>
      </c>
      <c r="K372" t="s">
        <v>125</v>
      </c>
      <c r="L372" t="s">
        <v>16</v>
      </c>
      <c r="M372">
        <v>321466</v>
      </c>
      <c r="N372" t="s">
        <v>38</v>
      </c>
      <c r="O372" t="s">
        <v>126</v>
      </c>
      <c r="P372" t="s">
        <v>127</v>
      </c>
      <c r="Q372">
        <v>1</v>
      </c>
      <c r="R372" t="s">
        <v>12</v>
      </c>
      <c r="S372" s="27">
        <v>5446174855.7104998</v>
      </c>
    </row>
    <row r="373" spans="1:19" customFormat="1" x14ac:dyDescent="0.45">
      <c r="A373" t="s">
        <v>30</v>
      </c>
      <c r="B373" t="s">
        <v>68</v>
      </c>
      <c r="C373" t="s">
        <v>89</v>
      </c>
      <c r="D373" t="s">
        <v>22</v>
      </c>
      <c r="E373">
        <v>8</v>
      </c>
      <c r="F373" t="s">
        <v>16</v>
      </c>
      <c r="G373">
        <v>511</v>
      </c>
      <c r="H373" t="s">
        <v>168</v>
      </c>
      <c r="I373">
        <v>5</v>
      </c>
      <c r="J373" t="s">
        <v>16</v>
      </c>
      <c r="K373" t="s">
        <v>125</v>
      </c>
      <c r="L373" t="s">
        <v>16</v>
      </c>
      <c r="M373">
        <v>321467</v>
      </c>
      <c r="N373" t="s">
        <v>39</v>
      </c>
      <c r="O373" t="s">
        <v>126</v>
      </c>
      <c r="P373" t="s">
        <v>128</v>
      </c>
      <c r="Q373">
        <v>1</v>
      </c>
      <c r="R373" t="s">
        <v>12</v>
      </c>
      <c r="S373" s="27">
        <v>318160250.65047997</v>
      </c>
    </row>
    <row r="374" spans="1:19" customFormat="1" x14ac:dyDescent="0.45">
      <c r="A374" t="s">
        <v>30</v>
      </c>
      <c r="B374" t="s">
        <v>68</v>
      </c>
      <c r="C374" t="s">
        <v>89</v>
      </c>
      <c r="D374" t="s">
        <v>22</v>
      </c>
      <c r="E374">
        <v>8</v>
      </c>
      <c r="F374" t="s">
        <v>16</v>
      </c>
      <c r="G374">
        <v>511</v>
      </c>
      <c r="H374" t="s">
        <v>168</v>
      </c>
      <c r="I374">
        <v>5</v>
      </c>
      <c r="J374" t="s">
        <v>16</v>
      </c>
      <c r="K374" t="s">
        <v>125</v>
      </c>
      <c r="L374" t="s">
        <v>16</v>
      </c>
      <c r="M374">
        <v>321467</v>
      </c>
      <c r="N374" t="s">
        <v>39</v>
      </c>
      <c r="O374" t="s">
        <v>126</v>
      </c>
      <c r="P374" t="s">
        <v>129</v>
      </c>
      <c r="Q374">
        <v>1</v>
      </c>
      <c r="R374" t="s">
        <v>12</v>
      </c>
      <c r="S374" s="27">
        <v>62206585.137645997</v>
      </c>
    </row>
    <row r="375" spans="1:19" customFormat="1" x14ac:dyDescent="0.45">
      <c r="A375" t="s">
        <v>30</v>
      </c>
      <c r="B375" t="s">
        <v>68</v>
      </c>
      <c r="C375" t="s">
        <v>89</v>
      </c>
      <c r="D375" t="s">
        <v>22</v>
      </c>
      <c r="E375">
        <v>9</v>
      </c>
      <c r="F375" t="s">
        <v>17</v>
      </c>
      <c r="G375">
        <v>511</v>
      </c>
      <c r="H375" t="s">
        <v>168</v>
      </c>
      <c r="I375">
        <v>7</v>
      </c>
      <c r="J375" t="s">
        <v>42</v>
      </c>
      <c r="K375" t="s">
        <v>130</v>
      </c>
      <c r="L375" t="s">
        <v>131</v>
      </c>
      <c r="M375">
        <v>321467</v>
      </c>
      <c r="N375" t="s">
        <v>39</v>
      </c>
      <c r="O375" t="s">
        <v>132</v>
      </c>
      <c r="P375" t="s">
        <v>133</v>
      </c>
      <c r="Q375">
        <v>1</v>
      </c>
      <c r="R375" t="s">
        <v>12</v>
      </c>
      <c r="S375" s="27">
        <v>34539203.952404998</v>
      </c>
    </row>
    <row r="376" spans="1:19" customFormat="1" x14ac:dyDescent="0.45">
      <c r="A376" t="s">
        <v>30</v>
      </c>
      <c r="B376" t="s">
        <v>68</v>
      </c>
      <c r="C376" t="s">
        <v>89</v>
      </c>
      <c r="D376" t="s">
        <v>22</v>
      </c>
      <c r="E376">
        <v>9</v>
      </c>
      <c r="F376" t="s">
        <v>17</v>
      </c>
      <c r="G376">
        <v>511</v>
      </c>
      <c r="H376" t="s">
        <v>168</v>
      </c>
      <c r="I376">
        <v>8</v>
      </c>
      <c r="J376" t="s">
        <v>35</v>
      </c>
      <c r="K376" t="s">
        <v>134</v>
      </c>
      <c r="L376" t="s">
        <v>35</v>
      </c>
      <c r="M376">
        <v>321467</v>
      </c>
      <c r="N376" t="s">
        <v>39</v>
      </c>
      <c r="O376" t="s">
        <v>132</v>
      </c>
      <c r="P376" t="s">
        <v>135</v>
      </c>
      <c r="Q376">
        <v>1</v>
      </c>
      <c r="R376" t="s">
        <v>12</v>
      </c>
      <c r="S376" s="27">
        <v>7980541.8189919004</v>
      </c>
    </row>
    <row r="377" spans="1:19" customFormat="1" x14ac:dyDescent="0.45">
      <c r="A377" t="s">
        <v>30</v>
      </c>
      <c r="B377" t="s">
        <v>68</v>
      </c>
      <c r="C377" t="s">
        <v>89</v>
      </c>
      <c r="D377" t="s">
        <v>20</v>
      </c>
      <c r="E377">
        <v>9</v>
      </c>
      <c r="F377" t="s">
        <v>17</v>
      </c>
      <c r="G377">
        <v>511</v>
      </c>
      <c r="H377" t="s">
        <v>168</v>
      </c>
      <c r="I377">
        <v>1382</v>
      </c>
      <c r="J377" t="s">
        <v>34</v>
      </c>
      <c r="K377" t="s">
        <v>130</v>
      </c>
      <c r="L377" t="s">
        <v>131</v>
      </c>
      <c r="M377">
        <v>321470</v>
      </c>
      <c r="N377" t="s">
        <v>40</v>
      </c>
      <c r="O377" t="s">
        <v>132</v>
      </c>
      <c r="P377" t="s">
        <v>136</v>
      </c>
      <c r="Q377">
        <v>1</v>
      </c>
      <c r="R377" t="s">
        <v>12</v>
      </c>
      <c r="S377" s="27">
        <v>430139983.72171998</v>
      </c>
    </row>
    <row r="378" spans="1:19" customFormat="1" x14ac:dyDescent="0.45">
      <c r="A378" t="s">
        <v>30</v>
      </c>
      <c r="B378" t="s">
        <v>68</v>
      </c>
      <c r="C378" t="s">
        <v>89</v>
      </c>
      <c r="D378" t="s">
        <v>20</v>
      </c>
      <c r="E378">
        <v>9</v>
      </c>
      <c r="F378" t="s">
        <v>17</v>
      </c>
      <c r="G378">
        <v>511</v>
      </c>
      <c r="H378" t="s">
        <v>168</v>
      </c>
      <c r="I378">
        <v>1382</v>
      </c>
      <c r="J378" t="s">
        <v>34</v>
      </c>
      <c r="K378" t="s">
        <v>130</v>
      </c>
      <c r="L378" t="s">
        <v>131</v>
      </c>
      <c r="M378">
        <v>321472</v>
      </c>
      <c r="N378" t="s">
        <v>41</v>
      </c>
      <c r="O378" t="s">
        <v>132</v>
      </c>
      <c r="P378" t="s">
        <v>137</v>
      </c>
      <c r="Q378">
        <v>1</v>
      </c>
      <c r="R378" t="s">
        <v>12</v>
      </c>
      <c r="S378" s="27">
        <v>20637898.68668</v>
      </c>
    </row>
    <row r="379" spans="1:19" customFormat="1" x14ac:dyDescent="0.45">
      <c r="A379" t="s">
        <v>30</v>
      </c>
      <c r="B379" t="s">
        <v>68</v>
      </c>
      <c r="C379" t="s">
        <v>89</v>
      </c>
      <c r="D379" t="s">
        <v>22</v>
      </c>
      <c r="E379">
        <v>10</v>
      </c>
      <c r="F379" t="s">
        <v>18</v>
      </c>
      <c r="G379">
        <v>511</v>
      </c>
      <c r="H379" t="s">
        <v>168</v>
      </c>
      <c r="I379">
        <v>9</v>
      </c>
      <c r="J379" t="s">
        <v>36</v>
      </c>
      <c r="K379" t="s">
        <v>138</v>
      </c>
      <c r="L379" t="s">
        <v>36</v>
      </c>
      <c r="M379">
        <v>321467</v>
      </c>
      <c r="N379" t="s">
        <v>39</v>
      </c>
      <c r="O379" t="s">
        <v>139</v>
      </c>
      <c r="P379" t="s">
        <v>140</v>
      </c>
      <c r="Q379">
        <v>1</v>
      </c>
      <c r="R379" t="s">
        <v>12</v>
      </c>
      <c r="S379" s="27">
        <v>77315177.637825996</v>
      </c>
    </row>
    <row r="380" spans="1:19" customFormat="1" x14ac:dyDescent="0.45">
      <c r="A380" t="s">
        <v>30</v>
      </c>
      <c r="B380" t="s">
        <v>68</v>
      </c>
      <c r="C380" t="s">
        <v>89</v>
      </c>
      <c r="D380" t="s">
        <v>22</v>
      </c>
      <c r="E380">
        <v>13</v>
      </c>
      <c r="F380" t="s">
        <v>19</v>
      </c>
      <c r="G380">
        <v>511</v>
      </c>
      <c r="H380" t="s">
        <v>168</v>
      </c>
      <c r="I380">
        <v>1</v>
      </c>
      <c r="J380" t="s">
        <v>14</v>
      </c>
      <c r="K380" t="s">
        <v>141</v>
      </c>
      <c r="L380" t="s">
        <v>14</v>
      </c>
      <c r="M380">
        <v>212105</v>
      </c>
      <c r="N380" t="s">
        <v>45</v>
      </c>
      <c r="O380" t="s">
        <v>142</v>
      </c>
      <c r="P380" t="s">
        <v>143</v>
      </c>
      <c r="Q380">
        <v>1</v>
      </c>
      <c r="R380" t="s">
        <v>12</v>
      </c>
      <c r="S380" s="27">
        <v>1560530068.1519001</v>
      </c>
    </row>
    <row r="381" spans="1:19" customFormat="1" x14ac:dyDescent="0.45">
      <c r="A381" t="s">
        <v>30</v>
      </c>
      <c r="B381" t="s">
        <v>68</v>
      </c>
      <c r="C381" t="s">
        <v>89</v>
      </c>
      <c r="D381" t="s">
        <v>22</v>
      </c>
      <c r="E381">
        <v>13</v>
      </c>
      <c r="F381" t="s">
        <v>19</v>
      </c>
      <c r="G381">
        <v>511</v>
      </c>
      <c r="H381" t="s">
        <v>168</v>
      </c>
      <c r="I381">
        <v>1</v>
      </c>
      <c r="J381" t="s">
        <v>14</v>
      </c>
      <c r="K381" t="s">
        <v>141</v>
      </c>
      <c r="L381" t="s">
        <v>14</v>
      </c>
      <c r="M381">
        <v>212107</v>
      </c>
      <c r="N381" t="s">
        <v>46</v>
      </c>
      <c r="O381" t="s">
        <v>142</v>
      </c>
      <c r="P381" t="s">
        <v>73</v>
      </c>
      <c r="Q381">
        <v>1</v>
      </c>
      <c r="R381" t="s">
        <v>12</v>
      </c>
      <c r="S381" s="27">
        <v>1031678577.9505</v>
      </c>
    </row>
    <row r="382" spans="1:19" customFormat="1" x14ac:dyDescent="0.45">
      <c r="A382" t="s">
        <v>30</v>
      </c>
      <c r="B382" t="s">
        <v>68</v>
      </c>
      <c r="C382" t="s">
        <v>89</v>
      </c>
      <c r="D382" t="s">
        <v>22</v>
      </c>
      <c r="E382">
        <v>13</v>
      </c>
      <c r="F382" t="s">
        <v>19</v>
      </c>
      <c r="G382">
        <v>511</v>
      </c>
      <c r="H382" t="s">
        <v>168</v>
      </c>
      <c r="I382">
        <v>1</v>
      </c>
      <c r="J382" t="s">
        <v>14</v>
      </c>
      <c r="K382" t="s">
        <v>141</v>
      </c>
      <c r="L382" t="s">
        <v>14</v>
      </c>
      <c r="M382">
        <v>321608</v>
      </c>
      <c r="N382" t="s">
        <v>53</v>
      </c>
      <c r="O382" t="s">
        <v>142</v>
      </c>
      <c r="P382" t="s">
        <v>144</v>
      </c>
      <c r="Q382">
        <v>1</v>
      </c>
      <c r="R382" t="s">
        <v>12</v>
      </c>
      <c r="S382" s="27">
        <v>165583871.99981999</v>
      </c>
    </row>
    <row r="383" spans="1:19" customFormat="1" x14ac:dyDescent="0.45">
      <c r="A383" t="s">
        <v>30</v>
      </c>
      <c r="B383" t="s">
        <v>68</v>
      </c>
      <c r="C383" t="s">
        <v>89</v>
      </c>
      <c r="D383" t="s">
        <v>22</v>
      </c>
      <c r="E383">
        <v>13</v>
      </c>
      <c r="F383" t="s">
        <v>19</v>
      </c>
      <c r="G383">
        <v>511</v>
      </c>
      <c r="H383" t="s">
        <v>168</v>
      </c>
      <c r="I383">
        <v>1</v>
      </c>
      <c r="J383" t="s">
        <v>14</v>
      </c>
      <c r="K383" t="s">
        <v>141</v>
      </c>
      <c r="L383" t="s">
        <v>14</v>
      </c>
      <c r="M383">
        <v>321617</v>
      </c>
      <c r="N383" t="s">
        <v>69</v>
      </c>
      <c r="O383" t="s">
        <v>142</v>
      </c>
      <c r="P383" t="s">
        <v>75</v>
      </c>
      <c r="Q383">
        <v>1</v>
      </c>
      <c r="R383" t="s">
        <v>12</v>
      </c>
      <c r="S383" s="27">
        <v>94331914.000016004</v>
      </c>
    </row>
    <row r="384" spans="1:19" customFormat="1" x14ac:dyDescent="0.45">
      <c r="A384" t="s">
        <v>30</v>
      </c>
      <c r="B384" t="s">
        <v>68</v>
      </c>
      <c r="C384" t="s">
        <v>89</v>
      </c>
      <c r="D384" t="s">
        <v>21</v>
      </c>
      <c r="E384">
        <v>13</v>
      </c>
      <c r="F384" t="s">
        <v>19</v>
      </c>
      <c r="G384">
        <v>512</v>
      </c>
      <c r="H384" t="s">
        <v>169</v>
      </c>
      <c r="I384">
        <v>1</v>
      </c>
      <c r="J384" t="s">
        <v>14</v>
      </c>
      <c r="K384" t="s">
        <v>91</v>
      </c>
      <c r="L384" t="s">
        <v>19</v>
      </c>
      <c r="M384">
        <v>321451</v>
      </c>
      <c r="N384" t="s">
        <v>51</v>
      </c>
      <c r="O384" t="s">
        <v>92</v>
      </c>
      <c r="P384" t="s">
        <v>93</v>
      </c>
      <c r="Q384">
        <v>1</v>
      </c>
      <c r="R384" t="s">
        <v>12</v>
      </c>
      <c r="S384" s="27">
        <v>2610938914.3294001</v>
      </c>
    </row>
    <row r="385" spans="1:19" customFormat="1" x14ac:dyDescent="0.45">
      <c r="A385" t="s">
        <v>30</v>
      </c>
      <c r="B385" t="s">
        <v>68</v>
      </c>
      <c r="C385" t="s">
        <v>89</v>
      </c>
      <c r="D385" t="s">
        <v>22</v>
      </c>
      <c r="E385">
        <v>13</v>
      </c>
      <c r="F385" t="s">
        <v>19</v>
      </c>
      <c r="G385">
        <v>512</v>
      </c>
      <c r="H385" t="s">
        <v>169</v>
      </c>
      <c r="I385">
        <v>1</v>
      </c>
      <c r="J385" t="s">
        <v>14</v>
      </c>
      <c r="K385" t="s">
        <v>91</v>
      </c>
      <c r="L385" t="s">
        <v>19</v>
      </c>
      <c r="M385">
        <v>321401</v>
      </c>
      <c r="N385" t="s">
        <v>47</v>
      </c>
      <c r="O385" t="s">
        <v>92</v>
      </c>
      <c r="P385" t="s">
        <v>94</v>
      </c>
      <c r="Q385">
        <v>1</v>
      </c>
      <c r="R385" t="s">
        <v>12</v>
      </c>
      <c r="S385" s="27">
        <v>468775094.27320999</v>
      </c>
    </row>
    <row r="386" spans="1:19" customFormat="1" x14ac:dyDescent="0.45">
      <c r="A386" t="s">
        <v>30</v>
      </c>
      <c r="B386" t="s">
        <v>68</v>
      </c>
      <c r="C386" t="s">
        <v>89</v>
      </c>
      <c r="D386" t="s">
        <v>22</v>
      </c>
      <c r="E386">
        <v>13</v>
      </c>
      <c r="F386" t="s">
        <v>19</v>
      </c>
      <c r="G386">
        <v>512</v>
      </c>
      <c r="H386" t="s">
        <v>169</v>
      </c>
      <c r="I386">
        <v>1</v>
      </c>
      <c r="J386" t="s">
        <v>14</v>
      </c>
      <c r="K386" t="s">
        <v>91</v>
      </c>
      <c r="L386" t="s">
        <v>19</v>
      </c>
      <c r="M386">
        <v>321401</v>
      </c>
      <c r="N386" t="s">
        <v>47</v>
      </c>
      <c r="O386" t="s">
        <v>92</v>
      </c>
      <c r="P386" t="s">
        <v>95</v>
      </c>
      <c r="Q386">
        <v>1</v>
      </c>
      <c r="R386" t="s">
        <v>12</v>
      </c>
      <c r="S386" s="27">
        <v>13688789.963602999</v>
      </c>
    </row>
    <row r="387" spans="1:19" customFormat="1" x14ac:dyDescent="0.45">
      <c r="A387" t="s">
        <v>30</v>
      </c>
      <c r="B387" t="s">
        <v>68</v>
      </c>
      <c r="C387" t="s">
        <v>89</v>
      </c>
      <c r="D387" t="s">
        <v>22</v>
      </c>
      <c r="E387">
        <v>13</v>
      </c>
      <c r="F387" t="s">
        <v>19</v>
      </c>
      <c r="G387">
        <v>512</v>
      </c>
      <c r="H387" t="s">
        <v>169</v>
      </c>
      <c r="I387">
        <v>1</v>
      </c>
      <c r="J387" t="s">
        <v>14</v>
      </c>
      <c r="K387" t="s">
        <v>91</v>
      </c>
      <c r="L387" t="s">
        <v>19</v>
      </c>
      <c r="M387">
        <v>321401</v>
      </c>
      <c r="N387" t="s">
        <v>47</v>
      </c>
      <c r="O387" t="s">
        <v>92</v>
      </c>
      <c r="P387" t="s">
        <v>96</v>
      </c>
      <c r="Q387">
        <v>1</v>
      </c>
      <c r="R387" t="s">
        <v>12</v>
      </c>
      <c r="S387" s="27">
        <v>30000000.000020001</v>
      </c>
    </row>
    <row r="388" spans="1:19" customFormat="1" x14ac:dyDescent="0.45">
      <c r="A388" t="s">
        <v>30</v>
      </c>
      <c r="B388" t="s">
        <v>68</v>
      </c>
      <c r="C388" t="s">
        <v>89</v>
      </c>
      <c r="D388" t="s">
        <v>22</v>
      </c>
      <c r="E388">
        <v>13</v>
      </c>
      <c r="F388" t="s">
        <v>19</v>
      </c>
      <c r="G388">
        <v>512</v>
      </c>
      <c r="H388" t="s">
        <v>169</v>
      </c>
      <c r="I388">
        <v>1</v>
      </c>
      <c r="J388" t="s">
        <v>14</v>
      </c>
      <c r="K388" t="s">
        <v>91</v>
      </c>
      <c r="L388" t="s">
        <v>19</v>
      </c>
      <c r="M388">
        <v>321401</v>
      </c>
      <c r="N388" t="s">
        <v>47</v>
      </c>
      <c r="O388" t="s">
        <v>92</v>
      </c>
      <c r="P388" t="s">
        <v>97</v>
      </c>
      <c r="Q388">
        <v>1</v>
      </c>
      <c r="R388" t="s">
        <v>12</v>
      </c>
      <c r="S388" s="27">
        <v>28120485.925629001</v>
      </c>
    </row>
    <row r="389" spans="1:19" customFormat="1" x14ac:dyDescent="0.45">
      <c r="A389" t="s">
        <v>30</v>
      </c>
      <c r="B389" t="s">
        <v>68</v>
      </c>
      <c r="C389" t="s">
        <v>89</v>
      </c>
      <c r="D389" t="s">
        <v>22</v>
      </c>
      <c r="E389">
        <v>13</v>
      </c>
      <c r="F389" t="s">
        <v>19</v>
      </c>
      <c r="G389">
        <v>512</v>
      </c>
      <c r="H389" t="s">
        <v>169</v>
      </c>
      <c r="I389">
        <v>1</v>
      </c>
      <c r="J389" t="s">
        <v>14</v>
      </c>
      <c r="K389" t="s">
        <v>91</v>
      </c>
      <c r="L389" t="s">
        <v>19</v>
      </c>
      <c r="M389">
        <v>321401</v>
      </c>
      <c r="N389" t="s">
        <v>47</v>
      </c>
      <c r="O389" t="s">
        <v>92</v>
      </c>
      <c r="P389" t="s">
        <v>98</v>
      </c>
      <c r="Q389">
        <v>1</v>
      </c>
      <c r="R389" t="s">
        <v>12</v>
      </c>
      <c r="S389" s="27">
        <v>141960000.00005999</v>
      </c>
    </row>
    <row r="390" spans="1:19" customFormat="1" x14ac:dyDescent="0.45">
      <c r="A390" t="s">
        <v>30</v>
      </c>
      <c r="B390" t="s">
        <v>68</v>
      </c>
      <c r="C390" t="s">
        <v>89</v>
      </c>
      <c r="D390" t="s">
        <v>22</v>
      </c>
      <c r="E390">
        <v>13</v>
      </c>
      <c r="F390" t="s">
        <v>19</v>
      </c>
      <c r="G390">
        <v>512</v>
      </c>
      <c r="H390" t="s">
        <v>169</v>
      </c>
      <c r="I390">
        <v>1</v>
      </c>
      <c r="J390" t="s">
        <v>14</v>
      </c>
      <c r="K390" t="s">
        <v>91</v>
      </c>
      <c r="L390" t="s">
        <v>19</v>
      </c>
      <c r="M390">
        <v>321401</v>
      </c>
      <c r="N390" t="s">
        <v>47</v>
      </c>
      <c r="O390" t="s">
        <v>92</v>
      </c>
      <c r="P390" t="s">
        <v>99</v>
      </c>
      <c r="Q390">
        <v>1</v>
      </c>
      <c r="R390" t="s">
        <v>12</v>
      </c>
      <c r="S390" s="27">
        <v>124595696.72059999</v>
      </c>
    </row>
    <row r="391" spans="1:19" customFormat="1" x14ac:dyDescent="0.45">
      <c r="A391" t="s">
        <v>30</v>
      </c>
      <c r="B391" t="s">
        <v>68</v>
      </c>
      <c r="C391" t="s">
        <v>89</v>
      </c>
      <c r="D391" t="s">
        <v>21</v>
      </c>
      <c r="E391">
        <v>13</v>
      </c>
      <c r="F391" t="s">
        <v>19</v>
      </c>
      <c r="G391">
        <v>512</v>
      </c>
      <c r="H391" t="s">
        <v>169</v>
      </c>
      <c r="I391">
        <v>1</v>
      </c>
      <c r="J391" t="s">
        <v>14</v>
      </c>
      <c r="K391" t="s">
        <v>91</v>
      </c>
      <c r="L391" t="s">
        <v>19</v>
      </c>
      <c r="M391">
        <v>321450</v>
      </c>
      <c r="N391" t="s">
        <v>50</v>
      </c>
      <c r="O391" t="s">
        <v>100</v>
      </c>
      <c r="P391" t="s">
        <v>101</v>
      </c>
      <c r="Q391">
        <v>1</v>
      </c>
      <c r="R391" t="s">
        <v>12</v>
      </c>
      <c r="S391" s="27">
        <v>265112891.00005999</v>
      </c>
    </row>
    <row r="392" spans="1:19" customFormat="1" x14ac:dyDescent="0.45">
      <c r="A392" t="s">
        <v>30</v>
      </c>
      <c r="B392" t="s">
        <v>68</v>
      </c>
      <c r="C392" t="s">
        <v>89</v>
      </c>
      <c r="D392" t="s">
        <v>22</v>
      </c>
      <c r="E392">
        <v>13</v>
      </c>
      <c r="F392" t="s">
        <v>19</v>
      </c>
      <c r="G392">
        <v>512</v>
      </c>
      <c r="H392" t="s">
        <v>169</v>
      </c>
      <c r="I392">
        <v>1</v>
      </c>
      <c r="J392" t="s">
        <v>14</v>
      </c>
      <c r="K392" t="s">
        <v>91</v>
      </c>
      <c r="L392" t="s">
        <v>19</v>
      </c>
      <c r="M392">
        <v>321402</v>
      </c>
      <c r="N392" t="s">
        <v>48</v>
      </c>
      <c r="O392" t="s">
        <v>100</v>
      </c>
      <c r="P392" t="s">
        <v>102</v>
      </c>
      <c r="Q392">
        <v>1</v>
      </c>
      <c r="R392" t="s">
        <v>12</v>
      </c>
      <c r="S392" s="27">
        <v>78518129.808332995</v>
      </c>
    </row>
    <row r="393" spans="1:19" customFormat="1" x14ac:dyDescent="0.45">
      <c r="A393" t="s">
        <v>30</v>
      </c>
      <c r="B393" t="s">
        <v>68</v>
      </c>
      <c r="C393" t="s">
        <v>89</v>
      </c>
      <c r="D393" t="s">
        <v>20</v>
      </c>
      <c r="E393">
        <v>13</v>
      </c>
      <c r="F393" t="s">
        <v>19</v>
      </c>
      <c r="G393">
        <v>512</v>
      </c>
      <c r="H393" t="s">
        <v>169</v>
      </c>
      <c r="I393">
        <v>9998</v>
      </c>
      <c r="J393" t="s">
        <v>44</v>
      </c>
      <c r="K393" t="s">
        <v>91</v>
      </c>
      <c r="L393" t="s">
        <v>19</v>
      </c>
      <c r="M393">
        <v>321403</v>
      </c>
      <c r="N393" t="s">
        <v>49</v>
      </c>
      <c r="O393" t="s">
        <v>103</v>
      </c>
      <c r="P393" t="s">
        <v>156</v>
      </c>
      <c r="Q393">
        <v>1</v>
      </c>
      <c r="R393" t="s">
        <v>12</v>
      </c>
      <c r="S393" s="27">
        <v>111400102.61352</v>
      </c>
    </row>
    <row r="394" spans="1:19" customFormat="1" x14ac:dyDescent="0.45">
      <c r="A394" t="s">
        <v>30</v>
      </c>
      <c r="B394" t="s">
        <v>68</v>
      </c>
      <c r="C394" t="s">
        <v>89</v>
      </c>
      <c r="D394" t="s">
        <v>20</v>
      </c>
      <c r="E394">
        <v>13</v>
      </c>
      <c r="F394" t="s">
        <v>19</v>
      </c>
      <c r="G394">
        <v>512</v>
      </c>
      <c r="H394" t="s">
        <v>169</v>
      </c>
      <c r="I394">
        <v>9998</v>
      </c>
      <c r="J394" t="s">
        <v>44</v>
      </c>
      <c r="K394" t="s">
        <v>91</v>
      </c>
      <c r="L394" t="s">
        <v>19</v>
      </c>
      <c r="M394">
        <v>321403</v>
      </c>
      <c r="N394" t="s">
        <v>49</v>
      </c>
      <c r="O394" t="s">
        <v>103</v>
      </c>
      <c r="P394" t="s">
        <v>157</v>
      </c>
      <c r="Q394">
        <v>1</v>
      </c>
      <c r="R394" t="s">
        <v>12</v>
      </c>
      <c r="S394" s="27">
        <v>152787644.57725</v>
      </c>
    </row>
    <row r="395" spans="1:19" customFormat="1" x14ac:dyDescent="0.45">
      <c r="A395" t="s">
        <v>30</v>
      </c>
      <c r="B395" t="s">
        <v>68</v>
      </c>
      <c r="C395" t="s">
        <v>89</v>
      </c>
      <c r="D395" t="s">
        <v>20</v>
      </c>
      <c r="E395">
        <v>13</v>
      </c>
      <c r="F395" t="s">
        <v>19</v>
      </c>
      <c r="G395">
        <v>512</v>
      </c>
      <c r="H395" t="s">
        <v>169</v>
      </c>
      <c r="I395">
        <v>9998</v>
      </c>
      <c r="J395" t="s">
        <v>44</v>
      </c>
      <c r="K395" t="s">
        <v>91</v>
      </c>
      <c r="L395" t="s">
        <v>19</v>
      </c>
      <c r="M395">
        <v>321463</v>
      </c>
      <c r="N395" t="s">
        <v>52</v>
      </c>
      <c r="O395" t="s">
        <v>106</v>
      </c>
      <c r="P395" t="s">
        <v>107</v>
      </c>
      <c r="Q395">
        <v>1</v>
      </c>
      <c r="R395" t="s">
        <v>12</v>
      </c>
      <c r="S395" s="27">
        <v>35238294.37788</v>
      </c>
    </row>
    <row r="396" spans="1:19" customFormat="1" x14ac:dyDescent="0.45">
      <c r="A396" t="s">
        <v>30</v>
      </c>
      <c r="B396" t="s">
        <v>68</v>
      </c>
      <c r="C396" t="s">
        <v>89</v>
      </c>
      <c r="D396" t="s">
        <v>21</v>
      </c>
      <c r="E396">
        <v>1</v>
      </c>
      <c r="F396" t="s">
        <v>11</v>
      </c>
      <c r="G396">
        <v>512</v>
      </c>
      <c r="H396" t="s">
        <v>169</v>
      </c>
      <c r="I396">
        <v>4</v>
      </c>
      <c r="J396" t="s">
        <v>37</v>
      </c>
      <c r="K396" t="s">
        <v>108</v>
      </c>
      <c r="L396" t="s">
        <v>109</v>
      </c>
      <c r="M396">
        <v>321466</v>
      </c>
      <c r="N396" t="s">
        <v>38</v>
      </c>
      <c r="O396" t="s">
        <v>110</v>
      </c>
      <c r="P396" t="s">
        <v>111</v>
      </c>
      <c r="Q396">
        <v>1</v>
      </c>
      <c r="R396" t="s">
        <v>12</v>
      </c>
      <c r="S396" s="27">
        <v>364740718.00308001</v>
      </c>
    </row>
    <row r="397" spans="1:19" customFormat="1" x14ac:dyDescent="0.45">
      <c r="A397" t="s">
        <v>30</v>
      </c>
      <c r="B397" t="s">
        <v>68</v>
      </c>
      <c r="C397" t="s">
        <v>89</v>
      </c>
      <c r="D397" t="s">
        <v>22</v>
      </c>
      <c r="E397">
        <v>1</v>
      </c>
      <c r="F397" t="s">
        <v>11</v>
      </c>
      <c r="G397">
        <v>512</v>
      </c>
      <c r="H397" t="s">
        <v>169</v>
      </c>
      <c r="I397">
        <v>4</v>
      </c>
      <c r="J397" t="s">
        <v>37</v>
      </c>
      <c r="K397" t="s">
        <v>108</v>
      </c>
      <c r="L397" t="s">
        <v>109</v>
      </c>
      <c r="M397">
        <v>321467</v>
      </c>
      <c r="N397" t="s">
        <v>112</v>
      </c>
      <c r="O397" t="s">
        <v>19</v>
      </c>
      <c r="P397" t="s">
        <v>113</v>
      </c>
      <c r="Q397">
        <v>1</v>
      </c>
      <c r="R397" t="s">
        <v>12</v>
      </c>
      <c r="S397" s="27">
        <v>35192636.238527998</v>
      </c>
    </row>
    <row r="398" spans="1:19" customFormat="1" x14ac:dyDescent="0.45">
      <c r="A398" t="s">
        <v>30</v>
      </c>
      <c r="B398" t="s">
        <v>68</v>
      </c>
      <c r="C398" t="s">
        <v>89</v>
      </c>
      <c r="D398" t="s">
        <v>20</v>
      </c>
      <c r="E398">
        <v>1</v>
      </c>
      <c r="F398" t="s">
        <v>11</v>
      </c>
      <c r="G398">
        <v>512</v>
      </c>
      <c r="H398" t="s">
        <v>169</v>
      </c>
      <c r="I398">
        <v>4</v>
      </c>
      <c r="J398" t="s">
        <v>37</v>
      </c>
      <c r="K398" t="s">
        <v>108</v>
      </c>
      <c r="L398" t="s">
        <v>109</v>
      </c>
      <c r="M398">
        <v>321470</v>
      </c>
      <c r="N398" t="s">
        <v>40</v>
      </c>
      <c r="O398" t="s">
        <v>19</v>
      </c>
      <c r="P398" t="s">
        <v>114</v>
      </c>
      <c r="Q398">
        <v>1</v>
      </c>
      <c r="R398" t="s">
        <v>12</v>
      </c>
      <c r="S398" s="27">
        <v>36941773.686787002</v>
      </c>
    </row>
    <row r="399" spans="1:19" customFormat="1" x14ac:dyDescent="0.45">
      <c r="A399" t="s">
        <v>30</v>
      </c>
      <c r="B399" t="s">
        <v>68</v>
      </c>
      <c r="C399" t="s">
        <v>89</v>
      </c>
      <c r="D399" t="s">
        <v>21</v>
      </c>
      <c r="E399">
        <v>7</v>
      </c>
      <c r="F399" t="s">
        <v>15</v>
      </c>
      <c r="G399">
        <v>512</v>
      </c>
      <c r="H399" t="s">
        <v>169</v>
      </c>
      <c r="I399">
        <v>6</v>
      </c>
      <c r="J399" t="s">
        <v>15</v>
      </c>
      <c r="K399" t="s">
        <v>115</v>
      </c>
      <c r="L399" t="s">
        <v>15</v>
      </c>
      <c r="M399">
        <v>321466</v>
      </c>
      <c r="N399" t="s">
        <v>38</v>
      </c>
      <c r="O399" t="s">
        <v>116</v>
      </c>
      <c r="P399" t="s">
        <v>117</v>
      </c>
      <c r="Q399">
        <v>1</v>
      </c>
      <c r="R399" t="s">
        <v>12</v>
      </c>
      <c r="S399" s="27">
        <v>9818138487.0007992</v>
      </c>
    </row>
    <row r="400" spans="1:19" customFormat="1" x14ac:dyDescent="0.45">
      <c r="A400" t="s">
        <v>30</v>
      </c>
      <c r="B400" t="s">
        <v>68</v>
      </c>
      <c r="C400" t="s">
        <v>89</v>
      </c>
      <c r="D400" t="s">
        <v>21</v>
      </c>
      <c r="E400">
        <v>7</v>
      </c>
      <c r="F400" t="s">
        <v>15</v>
      </c>
      <c r="G400">
        <v>512</v>
      </c>
      <c r="H400" t="s">
        <v>169</v>
      </c>
      <c r="I400">
        <v>6</v>
      </c>
      <c r="J400" t="s">
        <v>15</v>
      </c>
      <c r="K400" t="s">
        <v>115</v>
      </c>
      <c r="L400" t="s">
        <v>15</v>
      </c>
      <c r="M400">
        <v>321466</v>
      </c>
      <c r="N400" t="s">
        <v>38</v>
      </c>
      <c r="O400" t="s">
        <v>116</v>
      </c>
      <c r="P400" t="s">
        <v>118</v>
      </c>
      <c r="Q400">
        <v>1</v>
      </c>
      <c r="R400" t="s">
        <v>12</v>
      </c>
      <c r="S400" s="27">
        <v>1695982306.997</v>
      </c>
    </row>
    <row r="401" spans="1:19" customFormat="1" x14ac:dyDescent="0.45">
      <c r="A401" t="s">
        <v>30</v>
      </c>
      <c r="B401" t="s">
        <v>68</v>
      </c>
      <c r="C401" t="s">
        <v>89</v>
      </c>
      <c r="D401" t="s">
        <v>21</v>
      </c>
      <c r="E401">
        <v>7</v>
      </c>
      <c r="F401" t="s">
        <v>15</v>
      </c>
      <c r="G401">
        <v>512</v>
      </c>
      <c r="H401" t="s">
        <v>169</v>
      </c>
      <c r="I401">
        <v>6</v>
      </c>
      <c r="J401" t="s">
        <v>15</v>
      </c>
      <c r="K401" t="s">
        <v>115</v>
      </c>
      <c r="L401" t="s">
        <v>15</v>
      </c>
      <c r="M401">
        <v>321466</v>
      </c>
      <c r="N401" t="s">
        <v>38</v>
      </c>
      <c r="O401" t="s">
        <v>116</v>
      </c>
      <c r="P401" t="s">
        <v>119</v>
      </c>
      <c r="Q401">
        <v>1</v>
      </c>
      <c r="R401" t="s">
        <v>12</v>
      </c>
      <c r="S401" s="27">
        <v>325982596.99958003</v>
      </c>
    </row>
    <row r="402" spans="1:19" customFormat="1" x14ac:dyDescent="0.45">
      <c r="A402" t="s">
        <v>30</v>
      </c>
      <c r="B402" t="s">
        <v>68</v>
      </c>
      <c r="C402" t="s">
        <v>89</v>
      </c>
      <c r="D402" t="s">
        <v>22</v>
      </c>
      <c r="E402">
        <v>7</v>
      </c>
      <c r="F402" t="s">
        <v>15</v>
      </c>
      <c r="G402">
        <v>512</v>
      </c>
      <c r="H402" t="s">
        <v>169</v>
      </c>
      <c r="I402">
        <v>6</v>
      </c>
      <c r="J402" t="s">
        <v>15</v>
      </c>
      <c r="K402" t="s">
        <v>115</v>
      </c>
      <c r="L402" t="s">
        <v>15</v>
      </c>
      <c r="M402">
        <v>321467</v>
      </c>
      <c r="N402" t="s">
        <v>39</v>
      </c>
      <c r="O402" t="s">
        <v>15</v>
      </c>
      <c r="P402" t="s">
        <v>120</v>
      </c>
      <c r="Q402">
        <v>1</v>
      </c>
      <c r="R402" t="s">
        <v>12</v>
      </c>
      <c r="S402" s="27">
        <v>38567405.179439001</v>
      </c>
    </row>
    <row r="403" spans="1:19" customFormat="1" x14ac:dyDescent="0.45">
      <c r="A403" t="s">
        <v>30</v>
      </c>
      <c r="B403" t="s">
        <v>68</v>
      </c>
      <c r="C403" t="s">
        <v>89</v>
      </c>
      <c r="D403" t="s">
        <v>22</v>
      </c>
      <c r="E403">
        <v>7</v>
      </c>
      <c r="F403" t="s">
        <v>15</v>
      </c>
      <c r="G403">
        <v>512</v>
      </c>
      <c r="H403" t="s">
        <v>169</v>
      </c>
      <c r="I403">
        <v>6</v>
      </c>
      <c r="J403" t="s">
        <v>15</v>
      </c>
      <c r="K403" t="s">
        <v>115</v>
      </c>
      <c r="L403" t="s">
        <v>15</v>
      </c>
      <c r="M403">
        <v>321467</v>
      </c>
      <c r="N403" t="s">
        <v>39</v>
      </c>
      <c r="O403" t="s">
        <v>116</v>
      </c>
      <c r="P403" t="s">
        <v>121</v>
      </c>
      <c r="Q403">
        <v>1</v>
      </c>
      <c r="R403" t="s">
        <v>12</v>
      </c>
      <c r="S403" s="27">
        <v>524539452.85540003</v>
      </c>
    </row>
    <row r="404" spans="1:19" customFormat="1" x14ac:dyDescent="0.45">
      <c r="A404" t="s">
        <v>30</v>
      </c>
      <c r="B404" t="s">
        <v>68</v>
      </c>
      <c r="C404" t="s">
        <v>89</v>
      </c>
      <c r="D404" t="s">
        <v>22</v>
      </c>
      <c r="E404">
        <v>7</v>
      </c>
      <c r="F404" t="s">
        <v>15</v>
      </c>
      <c r="G404">
        <v>512</v>
      </c>
      <c r="H404" t="s">
        <v>169</v>
      </c>
      <c r="I404">
        <v>6</v>
      </c>
      <c r="J404" t="s">
        <v>15</v>
      </c>
      <c r="K404" t="s">
        <v>115</v>
      </c>
      <c r="L404" t="s">
        <v>15</v>
      </c>
      <c r="M404">
        <v>321467</v>
      </c>
      <c r="N404" t="s">
        <v>39</v>
      </c>
      <c r="O404" t="s">
        <v>116</v>
      </c>
      <c r="P404" t="s">
        <v>122</v>
      </c>
      <c r="Q404">
        <v>1</v>
      </c>
      <c r="R404" t="s">
        <v>12</v>
      </c>
      <c r="S404" s="27">
        <v>627321049.18303001</v>
      </c>
    </row>
    <row r="405" spans="1:19" customFormat="1" x14ac:dyDescent="0.45">
      <c r="A405" t="s">
        <v>30</v>
      </c>
      <c r="B405" t="s">
        <v>68</v>
      </c>
      <c r="C405" t="s">
        <v>89</v>
      </c>
      <c r="D405" t="s">
        <v>22</v>
      </c>
      <c r="E405">
        <v>7</v>
      </c>
      <c r="F405" t="s">
        <v>15</v>
      </c>
      <c r="G405">
        <v>512</v>
      </c>
      <c r="H405" t="s">
        <v>169</v>
      </c>
      <c r="I405">
        <v>6</v>
      </c>
      <c r="J405" t="s">
        <v>15</v>
      </c>
      <c r="K405" t="s">
        <v>115</v>
      </c>
      <c r="L405" t="s">
        <v>15</v>
      </c>
      <c r="M405">
        <v>321467</v>
      </c>
      <c r="N405" t="s">
        <v>39</v>
      </c>
      <c r="O405" t="s">
        <v>116</v>
      </c>
      <c r="P405" t="s">
        <v>123</v>
      </c>
      <c r="Q405">
        <v>1</v>
      </c>
      <c r="R405" t="s">
        <v>12</v>
      </c>
      <c r="S405" s="27">
        <v>588192440.12444997</v>
      </c>
    </row>
    <row r="406" spans="1:19" customFormat="1" x14ac:dyDescent="0.45">
      <c r="A406" t="s">
        <v>30</v>
      </c>
      <c r="B406" t="s">
        <v>68</v>
      </c>
      <c r="C406" t="s">
        <v>89</v>
      </c>
      <c r="D406" t="s">
        <v>20</v>
      </c>
      <c r="E406">
        <v>7</v>
      </c>
      <c r="F406" t="s">
        <v>15</v>
      </c>
      <c r="G406">
        <v>512</v>
      </c>
      <c r="H406" t="s">
        <v>169</v>
      </c>
      <c r="I406">
        <v>1383</v>
      </c>
      <c r="J406" t="s">
        <v>32</v>
      </c>
      <c r="K406" t="s">
        <v>115</v>
      </c>
      <c r="L406" t="s">
        <v>15</v>
      </c>
      <c r="M406">
        <v>321470</v>
      </c>
      <c r="N406" t="s">
        <v>40</v>
      </c>
      <c r="O406" t="s">
        <v>116</v>
      </c>
      <c r="P406" t="s">
        <v>124</v>
      </c>
      <c r="Q406">
        <v>1</v>
      </c>
      <c r="R406" t="s">
        <v>12</v>
      </c>
      <c r="S406" s="27">
        <v>187807805.39173999</v>
      </c>
    </row>
    <row r="407" spans="1:19" customFormat="1" x14ac:dyDescent="0.45">
      <c r="A407" t="s">
        <v>30</v>
      </c>
      <c r="B407" t="s">
        <v>68</v>
      </c>
      <c r="C407" t="s">
        <v>89</v>
      </c>
      <c r="D407" t="s">
        <v>20</v>
      </c>
      <c r="E407">
        <v>7</v>
      </c>
      <c r="F407" t="s">
        <v>15</v>
      </c>
      <c r="G407">
        <v>512</v>
      </c>
      <c r="H407" t="s">
        <v>169</v>
      </c>
      <c r="I407">
        <v>1383</v>
      </c>
      <c r="J407" t="s">
        <v>32</v>
      </c>
      <c r="K407" t="s">
        <v>115</v>
      </c>
      <c r="L407" t="s">
        <v>15</v>
      </c>
      <c r="M407">
        <v>321472</v>
      </c>
      <c r="N407" t="s">
        <v>41</v>
      </c>
      <c r="O407" t="s">
        <v>116</v>
      </c>
      <c r="P407" t="s">
        <v>154</v>
      </c>
      <c r="Q407">
        <v>1</v>
      </c>
      <c r="R407" t="s">
        <v>12</v>
      </c>
      <c r="S407" s="27">
        <v>200000000.00053</v>
      </c>
    </row>
    <row r="408" spans="1:19" customFormat="1" x14ac:dyDescent="0.45">
      <c r="A408" t="s">
        <v>30</v>
      </c>
      <c r="B408" t="s">
        <v>68</v>
      </c>
      <c r="C408" t="s">
        <v>89</v>
      </c>
      <c r="D408" t="s">
        <v>21</v>
      </c>
      <c r="E408">
        <v>8</v>
      </c>
      <c r="F408" t="s">
        <v>16</v>
      </c>
      <c r="G408">
        <v>512</v>
      </c>
      <c r="H408" t="s">
        <v>169</v>
      </c>
      <c r="I408">
        <v>5</v>
      </c>
      <c r="J408" t="s">
        <v>16</v>
      </c>
      <c r="K408" t="s">
        <v>125</v>
      </c>
      <c r="L408" t="s">
        <v>16</v>
      </c>
      <c r="M408">
        <v>321466</v>
      </c>
      <c r="N408" t="s">
        <v>38</v>
      </c>
      <c r="O408" t="s">
        <v>126</v>
      </c>
      <c r="P408" t="s">
        <v>127</v>
      </c>
      <c r="Q408">
        <v>1</v>
      </c>
      <c r="R408" t="s">
        <v>12</v>
      </c>
      <c r="S408" s="27">
        <v>2406781068.9984002</v>
      </c>
    </row>
    <row r="409" spans="1:19" customFormat="1" x14ac:dyDescent="0.45">
      <c r="A409" t="s">
        <v>30</v>
      </c>
      <c r="B409" t="s">
        <v>68</v>
      </c>
      <c r="C409" t="s">
        <v>89</v>
      </c>
      <c r="D409" t="s">
        <v>22</v>
      </c>
      <c r="E409">
        <v>8</v>
      </c>
      <c r="F409" t="s">
        <v>16</v>
      </c>
      <c r="G409">
        <v>512</v>
      </c>
      <c r="H409" t="s">
        <v>169</v>
      </c>
      <c r="I409">
        <v>5</v>
      </c>
      <c r="J409" t="s">
        <v>16</v>
      </c>
      <c r="K409" t="s">
        <v>125</v>
      </c>
      <c r="L409" t="s">
        <v>16</v>
      </c>
      <c r="M409">
        <v>321467</v>
      </c>
      <c r="N409" t="s">
        <v>39</v>
      </c>
      <c r="O409" t="s">
        <v>126</v>
      </c>
      <c r="P409" t="s">
        <v>128</v>
      </c>
      <c r="Q409">
        <v>1</v>
      </c>
      <c r="R409" t="s">
        <v>12</v>
      </c>
      <c r="S409" s="27">
        <v>206450210.4235</v>
      </c>
    </row>
    <row r="410" spans="1:19" customFormat="1" x14ac:dyDescent="0.45">
      <c r="A410" t="s">
        <v>30</v>
      </c>
      <c r="B410" t="s">
        <v>68</v>
      </c>
      <c r="C410" t="s">
        <v>89</v>
      </c>
      <c r="D410" t="s">
        <v>22</v>
      </c>
      <c r="E410">
        <v>8</v>
      </c>
      <c r="F410" t="s">
        <v>16</v>
      </c>
      <c r="G410">
        <v>512</v>
      </c>
      <c r="H410" t="s">
        <v>169</v>
      </c>
      <c r="I410">
        <v>5</v>
      </c>
      <c r="J410" t="s">
        <v>16</v>
      </c>
      <c r="K410" t="s">
        <v>125</v>
      </c>
      <c r="L410" t="s">
        <v>16</v>
      </c>
      <c r="M410">
        <v>321467</v>
      </c>
      <c r="N410" t="s">
        <v>39</v>
      </c>
      <c r="O410" t="s">
        <v>126</v>
      </c>
      <c r="P410" t="s">
        <v>129</v>
      </c>
      <c r="Q410">
        <v>1</v>
      </c>
      <c r="R410" t="s">
        <v>12</v>
      </c>
      <c r="S410" s="27">
        <v>172987201.47431999</v>
      </c>
    </row>
    <row r="411" spans="1:19" customFormat="1" x14ac:dyDescent="0.45">
      <c r="A411" t="s">
        <v>30</v>
      </c>
      <c r="B411" t="s">
        <v>68</v>
      </c>
      <c r="C411" t="s">
        <v>89</v>
      </c>
      <c r="D411" t="s">
        <v>20</v>
      </c>
      <c r="E411">
        <v>8</v>
      </c>
      <c r="F411" t="s">
        <v>16</v>
      </c>
      <c r="G411">
        <v>512</v>
      </c>
      <c r="H411" t="s">
        <v>169</v>
      </c>
      <c r="I411">
        <v>1385</v>
      </c>
      <c r="J411" t="s">
        <v>33</v>
      </c>
      <c r="K411" t="s">
        <v>125</v>
      </c>
      <c r="L411" t="s">
        <v>16</v>
      </c>
      <c r="M411">
        <v>321472</v>
      </c>
      <c r="N411" t="s">
        <v>41</v>
      </c>
      <c r="O411" t="s">
        <v>126</v>
      </c>
      <c r="P411" t="s">
        <v>149</v>
      </c>
      <c r="Q411">
        <v>1</v>
      </c>
      <c r="R411" t="s">
        <v>12</v>
      </c>
      <c r="S411" s="27">
        <v>200000000.00003999</v>
      </c>
    </row>
    <row r="412" spans="1:19" customFormat="1" x14ac:dyDescent="0.45">
      <c r="A412" t="s">
        <v>30</v>
      </c>
      <c r="B412" t="s">
        <v>68</v>
      </c>
      <c r="C412" t="s">
        <v>89</v>
      </c>
      <c r="D412" t="s">
        <v>22</v>
      </c>
      <c r="E412">
        <v>9</v>
      </c>
      <c r="F412" t="s">
        <v>17</v>
      </c>
      <c r="G412">
        <v>512</v>
      </c>
      <c r="H412" t="s">
        <v>169</v>
      </c>
      <c r="I412">
        <v>7</v>
      </c>
      <c r="J412" t="s">
        <v>42</v>
      </c>
      <c r="K412" t="s">
        <v>130</v>
      </c>
      <c r="L412" t="s">
        <v>131</v>
      </c>
      <c r="M412">
        <v>321467</v>
      </c>
      <c r="N412" t="s">
        <v>39</v>
      </c>
      <c r="O412" t="s">
        <v>132</v>
      </c>
      <c r="P412" t="s">
        <v>133</v>
      </c>
      <c r="Q412">
        <v>1</v>
      </c>
      <c r="R412" t="s">
        <v>12</v>
      </c>
      <c r="S412" s="27">
        <v>33222736.359900001</v>
      </c>
    </row>
    <row r="413" spans="1:19" customFormat="1" x14ac:dyDescent="0.45">
      <c r="A413" t="s">
        <v>30</v>
      </c>
      <c r="B413" t="s">
        <v>68</v>
      </c>
      <c r="C413" t="s">
        <v>89</v>
      </c>
      <c r="D413" t="s">
        <v>22</v>
      </c>
      <c r="E413">
        <v>9</v>
      </c>
      <c r="F413" t="s">
        <v>17</v>
      </c>
      <c r="G413">
        <v>512</v>
      </c>
      <c r="H413" t="s">
        <v>169</v>
      </c>
      <c r="I413">
        <v>8</v>
      </c>
      <c r="J413" t="s">
        <v>35</v>
      </c>
      <c r="K413" t="s">
        <v>134</v>
      </c>
      <c r="L413" t="s">
        <v>35</v>
      </c>
      <c r="M413">
        <v>321467</v>
      </c>
      <c r="N413" t="s">
        <v>39</v>
      </c>
      <c r="O413" t="s">
        <v>132</v>
      </c>
      <c r="P413" t="s">
        <v>135</v>
      </c>
      <c r="Q413">
        <v>1</v>
      </c>
      <c r="R413" t="s">
        <v>12</v>
      </c>
      <c r="S413" s="27">
        <v>4356926.0895768004</v>
      </c>
    </row>
    <row r="414" spans="1:19" customFormat="1" x14ac:dyDescent="0.45">
      <c r="A414" t="s">
        <v>30</v>
      </c>
      <c r="B414" t="s">
        <v>68</v>
      </c>
      <c r="C414" t="s">
        <v>89</v>
      </c>
      <c r="D414" t="s">
        <v>22</v>
      </c>
      <c r="E414">
        <v>9</v>
      </c>
      <c r="F414" t="s">
        <v>17</v>
      </c>
      <c r="G414">
        <v>512</v>
      </c>
      <c r="H414" t="s">
        <v>169</v>
      </c>
      <c r="I414">
        <v>7</v>
      </c>
      <c r="J414" t="s">
        <v>42</v>
      </c>
      <c r="K414" t="s">
        <v>130</v>
      </c>
      <c r="L414" t="s">
        <v>131</v>
      </c>
      <c r="M414">
        <v>321469</v>
      </c>
      <c r="N414" t="s">
        <v>43</v>
      </c>
      <c r="O414" t="s">
        <v>132</v>
      </c>
      <c r="P414" t="s">
        <v>166</v>
      </c>
      <c r="Q414">
        <v>1</v>
      </c>
      <c r="R414" t="s">
        <v>12</v>
      </c>
      <c r="S414" s="27">
        <v>390000000</v>
      </c>
    </row>
    <row r="415" spans="1:19" customFormat="1" x14ac:dyDescent="0.45">
      <c r="A415" t="s">
        <v>30</v>
      </c>
      <c r="B415" t="s">
        <v>68</v>
      </c>
      <c r="C415" t="s">
        <v>89</v>
      </c>
      <c r="D415" t="s">
        <v>20</v>
      </c>
      <c r="E415">
        <v>9</v>
      </c>
      <c r="F415" t="s">
        <v>17</v>
      </c>
      <c r="G415">
        <v>512</v>
      </c>
      <c r="H415" t="s">
        <v>169</v>
      </c>
      <c r="I415">
        <v>1382</v>
      </c>
      <c r="J415" t="s">
        <v>34</v>
      </c>
      <c r="K415" t="s">
        <v>130</v>
      </c>
      <c r="L415" t="s">
        <v>131</v>
      </c>
      <c r="M415">
        <v>321470</v>
      </c>
      <c r="N415" t="s">
        <v>40</v>
      </c>
      <c r="O415" t="s">
        <v>132</v>
      </c>
      <c r="P415" t="s">
        <v>136</v>
      </c>
      <c r="Q415">
        <v>1</v>
      </c>
      <c r="R415" t="s">
        <v>12</v>
      </c>
      <c r="S415" s="27">
        <v>183036561.08230999</v>
      </c>
    </row>
    <row r="416" spans="1:19" customFormat="1" x14ac:dyDescent="0.45">
      <c r="A416" t="s">
        <v>30</v>
      </c>
      <c r="B416" t="s">
        <v>68</v>
      </c>
      <c r="C416" t="s">
        <v>89</v>
      </c>
      <c r="D416" t="s">
        <v>20</v>
      </c>
      <c r="E416">
        <v>9</v>
      </c>
      <c r="F416" t="s">
        <v>17</v>
      </c>
      <c r="G416">
        <v>512</v>
      </c>
      <c r="H416" t="s">
        <v>169</v>
      </c>
      <c r="I416">
        <v>1382</v>
      </c>
      <c r="J416" t="s">
        <v>34</v>
      </c>
      <c r="K416" t="s">
        <v>130</v>
      </c>
      <c r="L416" t="s">
        <v>131</v>
      </c>
      <c r="M416">
        <v>321472</v>
      </c>
      <c r="N416" t="s">
        <v>41</v>
      </c>
      <c r="O416" t="s">
        <v>132</v>
      </c>
      <c r="P416" t="s">
        <v>137</v>
      </c>
      <c r="Q416">
        <v>1</v>
      </c>
      <c r="R416" t="s">
        <v>12</v>
      </c>
      <c r="S416" s="27">
        <v>20637898.68668</v>
      </c>
    </row>
    <row r="417" spans="1:19" customFormat="1" x14ac:dyDescent="0.45">
      <c r="A417" t="s">
        <v>30</v>
      </c>
      <c r="B417" t="s">
        <v>68</v>
      </c>
      <c r="C417" t="s">
        <v>89</v>
      </c>
      <c r="D417" t="s">
        <v>22</v>
      </c>
      <c r="E417">
        <v>10</v>
      </c>
      <c r="F417" t="s">
        <v>18</v>
      </c>
      <c r="G417">
        <v>512</v>
      </c>
      <c r="H417" t="s">
        <v>169</v>
      </c>
      <c r="I417">
        <v>9</v>
      </c>
      <c r="J417" t="s">
        <v>36</v>
      </c>
      <c r="K417" t="s">
        <v>138</v>
      </c>
      <c r="L417" t="s">
        <v>36</v>
      </c>
      <c r="M417">
        <v>321467</v>
      </c>
      <c r="N417" t="s">
        <v>39</v>
      </c>
      <c r="O417" t="s">
        <v>139</v>
      </c>
      <c r="P417" t="s">
        <v>140</v>
      </c>
      <c r="Q417">
        <v>1</v>
      </c>
      <c r="R417" t="s">
        <v>12</v>
      </c>
      <c r="S417" s="27">
        <v>44909018.466590002</v>
      </c>
    </row>
    <row r="418" spans="1:19" customFormat="1" x14ac:dyDescent="0.45">
      <c r="A418" t="s">
        <v>30</v>
      </c>
      <c r="B418" t="s">
        <v>68</v>
      </c>
      <c r="C418" t="s">
        <v>89</v>
      </c>
      <c r="D418" t="s">
        <v>22</v>
      </c>
      <c r="E418">
        <v>13</v>
      </c>
      <c r="F418" t="s">
        <v>19</v>
      </c>
      <c r="G418">
        <v>512</v>
      </c>
      <c r="H418" t="s">
        <v>169</v>
      </c>
      <c r="I418">
        <v>1</v>
      </c>
      <c r="J418" t="s">
        <v>14</v>
      </c>
      <c r="K418" t="s">
        <v>141</v>
      </c>
      <c r="L418" t="s">
        <v>14</v>
      </c>
      <c r="M418">
        <v>212105</v>
      </c>
      <c r="N418" t="s">
        <v>45</v>
      </c>
      <c r="O418" t="s">
        <v>142</v>
      </c>
      <c r="P418" t="s">
        <v>143</v>
      </c>
      <c r="Q418">
        <v>1</v>
      </c>
      <c r="R418" t="s">
        <v>12</v>
      </c>
      <c r="S418" s="27">
        <v>2766717095.803</v>
      </c>
    </row>
    <row r="419" spans="1:19" customFormat="1" x14ac:dyDescent="0.45">
      <c r="A419" t="s">
        <v>30</v>
      </c>
      <c r="B419" t="s">
        <v>68</v>
      </c>
      <c r="C419" t="s">
        <v>89</v>
      </c>
      <c r="D419" t="s">
        <v>22</v>
      </c>
      <c r="E419">
        <v>13</v>
      </c>
      <c r="F419" t="s">
        <v>19</v>
      </c>
      <c r="G419">
        <v>512</v>
      </c>
      <c r="H419" t="s">
        <v>169</v>
      </c>
      <c r="I419">
        <v>1</v>
      </c>
      <c r="J419" t="s">
        <v>14</v>
      </c>
      <c r="K419" t="s">
        <v>141</v>
      </c>
      <c r="L419" t="s">
        <v>14</v>
      </c>
      <c r="M419">
        <v>212107</v>
      </c>
      <c r="N419" t="s">
        <v>46</v>
      </c>
      <c r="O419" t="s">
        <v>142</v>
      </c>
      <c r="P419" t="s">
        <v>73</v>
      </c>
      <c r="Q419">
        <v>1</v>
      </c>
      <c r="R419" t="s">
        <v>12</v>
      </c>
      <c r="S419" s="27">
        <v>1039450371.0007</v>
      </c>
    </row>
    <row r="420" spans="1:19" customFormat="1" x14ac:dyDescent="0.45">
      <c r="A420" t="s">
        <v>30</v>
      </c>
      <c r="B420" t="s">
        <v>68</v>
      </c>
      <c r="C420" t="s">
        <v>89</v>
      </c>
      <c r="D420" t="s">
        <v>22</v>
      </c>
      <c r="E420">
        <v>13</v>
      </c>
      <c r="F420" t="s">
        <v>19</v>
      </c>
      <c r="G420">
        <v>512</v>
      </c>
      <c r="H420" t="s">
        <v>169</v>
      </c>
      <c r="I420">
        <v>1</v>
      </c>
      <c r="J420" t="s">
        <v>14</v>
      </c>
      <c r="K420" t="s">
        <v>141</v>
      </c>
      <c r="L420" t="s">
        <v>14</v>
      </c>
      <c r="M420">
        <v>321608</v>
      </c>
      <c r="N420" t="s">
        <v>53</v>
      </c>
      <c r="O420" t="s">
        <v>142</v>
      </c>
      <c r="P420" t="s">
        <v>144</v>
      </c>
      <c r="Q420">
        <v>1</v>
      </c>
      <c r="R420" t="s">
        <v>12</v>
      </c>
      <c r="S420" s="27">
        <v>628705742.05094004</v>
      </c>
    </row>
    <row r="421" spans="1:19" customFormat="1" x14ac:dyDescent="0.45">
      <c r="A421" t="s">
        <v>30</v>
      </c>
      <c r="B421" t="s">
        <v>68</v>
      </c>
      <c r="C421" t="s">
        <v>89</v>
      </c>
      <c r="D421" t="s">
        <v>22</v>
      </c>
      <c r="E421">
        <v>13</v>
      </c>
      <c r="F421" t="s">
        <v>19</v>
      </c>
      <c r="G421">
        <v>512</v>
      </c>
      <c r="H421" t="s">
        <v>169</v>
      </c>
      <c r="I421">
        <v>1</v>
      </c>
      <c r="J421" t="s">
        <v>14</v>
      </c>
      <c r="K421" t="s">
        <v>141</v>
      </c>
      <c r="L421" t="s">
        <v>14</v>
      </c>
      <c r="M421">
        <v>321617</v>
      </c>
      <c r="N421" t="s">
        <v>69</v>
      </c>
      <c r="O421" t="s">
        <v>142</v>
      </c>
      <c r="P421" t="s">
        <v>75</v>
      </c>
      <c r="Q421">
        <v>1</v>
      </c>
      <c r="R421" t="s">
        <v>12</v>
      </c>
      <c r="S421" s="27">
        <v>367662052.00010997</v>
      </c>
    </row>
    <row r="422" spans="1:19" customFormat="1" x14ac:dyDescent="0.45">
      <c r="A422" t="s">
        <v>30</v>
      </c>
      <c r="B422" t="s">
        <v>68</v>
      </c>
      <c r="C422" t="s">
        <v>89</v>
      </c>
      <c r="D422" t="s">
        <v>20</v>
      </c>
      <c r="E422">
        <v>13</v>
      </c>
      <c r="F422" t="s">
        <v>19</v>
      </c>
      <c r="G422">
        <v>512</v>
      </c>
      <c r="H422" t="s">
        <v>169</v>
      </c>
      <c r="I422">
        <v>9998</v>
      </c>
      <c r="J422" t="s">
        <v>44</v>
      </c>
      <c r="K422" t="s">
        <v>141</v>
      </c>
      <c r="L422" t="s">
        <v>14</v>
      </c>
      <c r="M422">
        <v>321472</v>
      </c>
      <c r="N422" t="s">
        <v>41</v>
      </c>
      <c r="O422" t="s">
        <v>142</v>
      </c>
      <c r="P422" t="s">
        <v>152</v>
      </c>
      <c r="Q422">
        <v>1</v>
      </c>
      <c r="R422" t="s">
        <v>12</v>
      </c>
      <c r="S422" s="27">
        <v>326460000.00002003</v>
      </c>
    </row>
    <row r="423" spans="1:19" customFormat="1" x14ac:dyDescent="0.45">
      <c r="A423" t="s">
        <v>30</v>
      </c>
      <c r="B423" t="s">
        <v>68</v>
      </c>
      <c r="C423" t="s">
        <v>89</v>
      </c>
      <c r="D423" t="s">
        <v>21</v>
      </c>
      <c r="E423">
        <v>13</v>
      </c>
      <c r="F423" t="s">
        <v>19</v>
      </c>
      <c r="G423">
        <v>513</v>
      </c>
      <c r="H423" t="s">
        <v>170</v>
      </c>
      <c r="I423">
        <v>1</v>
      </c>
      <c r="J423" t="s">
        <v>14</v>
      </c>
      <c r="K423" t="s">
        <v>91</v>
      </c>
      <c r="L423" t="s">
        <v>19</v>
      </c>
      <c r="M423">
        <v>321451</v>
      </c>
      <c r="N423" t="s">
        <v>51</v>
      </c>
      <c r="O423" t="s">
        <v>92</v>
      </c>
      <c r="P423" t="s">
        <v>93</v>
      </c>
      <c r="Q423">
        <v>1</v>
      </c>
      <c r="R423" t="s">
        <v>12</v>
      </c>
      <c r="S423" s="27">
        <v>2724520740.4885001</v>
      </c>
    </row>
    <row r="424" spans="1:19" customFormat="1" x14ac:dyDescent="0.45">
      <c r="A424" t="s">
        <v>30</v>
      </c>
      <c r="B424" t="s">
        <v>68</v>
      </c>
      <c r="C424" t="s">
        <v>89</v>
      </c>
      <c r="D424" t="s">
        <v>22</v>
      </c>
      <c r="E424">
        <v>13</v>
      </c>
      <c r="F424" t="s">
        <v>19</v>
      </c>
      <c r="G424">
        <v>513</v>
      </c>
      <c r="H424" t="s">
        <v>170</v>
      </c>
      <c r="I424">
        <v>1</v>
      </c>
      <c r="J424" t="s">
        <v>14</v>
      </c>
      <c r="K424" t="s">
        <v>91</v>
      </c>
      <c r="L424" t="s">
        <v>19</v>
      </c>
      <c r="M424">
        <v>321401</v>
      </c>
      <c r="N424" t="s">
        <v>47</v>
      </c>
      <c r="O424" t="s">
        <v>92</v>
      </c>
      <c r="P424" t="s">
        <v>94</v>
      </c>
      <c r="Q424">
        <v>1</v>
      </c>
      <c r="R424" t="s">
        <v>12</v>
      </c>
      <c r="S424" s="27">
        <v>306172445.53189999</v>
      </c>
    </row>
    <row r="425" spans="1:19" customFormat="1" x14ac:dyDescent="0.45">
      <c r="A425" t="s">
        <v>30</v>
      </c>
      <c r="B425" t="s">
        <v>68</v>
      </c>
      <c r="C425" t="s">
        <v>89</v>
      </c>
      <c r="D425" t="s">
        <v>22</v>
      </c>
      <c r="E425">
        <v>13</v>
      </c>
      <c r="F425" t="s">
        <v>19</v>
      </c>
      <c r="G425">
        <v>513</v>
      </c>
      <c r="H425" t="s">
        <v>170</v>
      </c>
      <c r="I425">
        <v>1</v>
      </c>
      <c r="J425" t="s">
        <v>14</v>
      </c>
      <c r="K425" t="s">
        <v>91</v>
      </c>
      <c r="L425" t="s">
        <v>19</v>
      </c>
      <c r="M425">
        <v>321401</v>
      </c>
      <c r="N425" t="s">
        <v>47</v>
      </c>
      <c r="O425" t="s">
        <v>92</v>
      </c>
      <c r="P425" t="s">
        <v>95</v>
      </c>
      <c r="Q425">
        <v>1</v>
      </c>
      <c r="R425" t="s">
        <v>12</v>
      </c>
      <c r="S425" s="27">
        <v>9457047.4039404001</v>
      </c>
    </row>
    <row r="426" spans="1:19" customFormat="1" x14ac:dyDescent="0.45">
      <c r="A426" t="s">
        <v>30</v>
      </c>
      <c r="B426" t="s">
        <v>68</v>
      </c>
      <c r="C426" t="s">
        <v>89</v>
      </c>
      <c r="D426" t="s">
        <v>22</v>
      </c>
      <c r="E426">
        <v>13</v>
      </c>
      <c r="F426" t="s">
        <v>19</v>
      </c>
      <c r="G426">
        <v>513</v>
      </c>
      <c r="H426" t="s">
        <v>170</v>
      </c>
      <c r="I426">
        <v>1</v>
      </c>
      <c r="J426" t="s">
        <v>14</v>
      </c>
      <c r="K426" t="s">
        <v>91</v>
      </c>
      <c r="L426" t="s">
        <v>19</v>
      </c>
      <c r="M426">
        <v>321401</v>
      </c>
      <c r="N426" t="s">
        <v>47</v>
      </c>
      <c r="O426" t="s">
        <v>92</v>
      </c>
      <c r="P426" t="s">
        <v>96</v>
      </c>
      <c r="Q426">
        <v>1</v>
      </c>
      <c r="R426" t="s">
        <v>12</v>
      </c>
      <c r="S426" s="27">
        <v>29999999.999986999</v>
      </c>
    </row>
    <row r="427" spans="1:19" customFormat="1" x14ac:dyDescent="0.45">
      <c r="A427" t="s">
        <v>30</v>
      </c>
      <c r="B427" t="s">
        <v>68</v>
      </c>
      <c r="C427" t="s">
        <v>89</v>
      </c>
      <c r="D427" t="s">
        <v>22</v>
      </c>
      <c r="E427">
        <v>13</v>
      </c>
      <c r="F427" t="s">
        <v>19</v>
      </c>
      <c r="G427">
        <v>513</v>
      </c>
      <c r="H427" t="s">
        <v>170</v>
      </c>
      <c r="I427">
        <v>1</v>
      </c>
      <c r="J427" t="s">
        <v>14</v>
      </c>
      <c r="K427" t="s">
        <v>91</v>
      </c>
      <c r="L427" t="s">
        <v>19</v>
      </c>
      <c r="M427">
        <v>321401</v>
      </c>
      <c r="N427" t="s">
        <v>47</v>
      </c>
      <c r="O427" t="s">
        <v>92</v>
      </c>
      <c r="P427" t="s">
        <v>97</v>
      </c>
      <c r="Q427">
        <v>1</v>
      </c>
      <c r="R427" t="s">
        <v>12</v>
      </c>
      <c r="S427" s="27">
        <v>28120485.925629001</v>
      </c>
    </row>
    <row r="428" spans="1:19" customFormat="1" x14ac:dyDescent="0.45">
      <c r="A428" t="s">
        <v>30</v>
      </c>
      <c r="B428" t="s">
        <v>68</v>
      </c>
      <c r="C428" t="s">
        <v>89</v>
      </c>
      <c r="D428" t="s">
        <v>22</v>
      </c>
      <c r="E428">
        <v>13</v>
      </c>
      <c r="F428" t="s">
        <v>19</v>
      </c>
      <c r="G428">
        <v>513</v>
      </c>
      <c r="H428" t="s">
        <v>170</v>
      </c>
      <c r="I428">
        <v>1</v>
      </c>
      <c r="J428" t="s">
        <v>14</v>
      </c>
      <c r="K428" t="s">
        <v>91</v>
      </c>
      <c r="L428" t="s">
        <v>19</v>
      </c>
      <c r="M428">
        <v>321401</v>
      </c>
      <c r="N428" t="s">
        <v>47</v>
      </c>
      <c r="O428" t="s">
        <v>92</v>
      </c>
      <c r="P428" t="s">
        <v>98</v>
      </c>
      <c r="Q428">
        <v>1</v>
      </c>
      <c r="R428" t="s">
        <v>12</v>
      </c>
      <c r="S428" s="27">
        <v>144000000.00007001</v>
      </c>
    </row>
    <row r="429" spans="1:19" customFormat="1" x14ac:dyDescent="0.45">
      <c r="A429" t="s">
        <v>30</v>
      </c>
      <c r="B429" t="s">
        <v>68</v>
      </c>
      <c r="C429" t="s">
        <v>89</v>
      </c>
      <c r="D429" t="s">
        <v>22</v>
      </c>
      <c r="E429">
        <v>13</v>
      </c>
      <c r="F429" t="s">
        <v>19</v>
      </c>
      <c r="G429">
        <v>513</v>
      </c>
      <c r="H429" t="s">
        <v>170</v>
      </c>
      <c r="I429">
        <v>1</v>
      </c>
      <c r="J429" t="s">
        <v>14</v>
      </c>
      <c r="K429" t="s">
        <v>91</v>
      </c>
      <c r="L429" t="s">
        <v>19</v>
      </c>
      <c r="M429">
        <v>321401</v>
      </c>
      <c r="N429" t="s">
        <v>47</v>
      </c>
      <c r="O429" t="s">
        <v>92</v>
      </c>
      <c r="P429" t="s">
        <v>99</v>
      </c>
      <c r="Q429">
        <v>1</v>
      </c>
      <c r="R429" t="s">
        <v>12</v>
      </c>
      <c r="S429" s="27">
        <v>167020052.37079999</v>
      </c>
    </row>
    <row r="430" spans="1:19" customFormat="1" x14ac:dyDescent="0.45">
      <c r="A430" t="s">
        <v>30</v>
      </c>
      <c r="B430" t="s">
        <v>68</v>
      </c>
      <c r="C430" t="s">
        <v>89</v>
      </c>
      <c r="D430" t="s">
        <v>21</v>
      </c>
      <c r="E430">
        <v>13</v>
      </c>
      <c r="F430" t="s">
        <v>19</v>
      </c>
      <c r="G430">
        <v>513</v>
      </c>
      <c r="H430" t="s">
        <v>170</v>
      </c>
      <c r="I430">
        <v>1</v>
      </c>
      <c r="J430" t="s">
        <v>14</v>
      </c>
      <c r="K430" t="s">
        <v>91</v>
      </c>
      <c r="L430" t="s">
        <v>19</v>
      </c>
      <c r="M430">
        <v>321450</v>
      </c>
      <c r="N430" t="s">
        <v>50</v>
      </c>
      <c r="O430" t="s">
        <v>100</v>
      </c>
      <c r="P430" t="s">
        <v>101</v>
      </c>
      <c r="Q430">
        <v>1</v>
      </c>
      <c r="R430" t="s">
        <v>12</v>
      </c>
      <c r="S430" s="27">
        <v>462800364.00011998</v>
      </c>
    </row>
    <row r="431" spans="1:19" customFormat="1" x14ac:dyDescent="0.45">
      <c r="A431" t="s">
        <v>30</v>
      </c>
      <c r="B431" t="s">
        <v>68</v>
      </c>
      <c r="C431" t="s">
        <v>89</v>
      </c>
      <c r="D431" t="s">
        <v>22</v>
      </c>
      <c r="E431">
        <v>13</v>
      </c>
      <c r="F431" t="s">
        <v>19</v>
      </c>
      <c r="G431">
        <v>513</v>
      </c>
      <c r="H431" t="s">
        <v>170</v>
      </c>
      <c r="I431">
        <v>1</v>
      </c>
      <c r="J431" t="s">
        <v>14</v>
      </c>
      <c r="K431" t="s">
        <v>91</v>
      </c>
      <c r="L431" t="s">
        <v>19</v>
      </c>
      <c r="M431">
        <v>321402</v>
      </c>
      <c r="N431" t="s">
        <v>48</v>
      </c>
      <c r="O431" t="s">
        <v>100</v>
      </c>
      <c r="P431" t="s">
        <v>102</v>
      </c>
      <c r="Q431">
        <v>1</v>
      </c>
      <c r="R431" t="s">
        <v>12</v>
      </c>
      <c r="S431" s="27">
        <v>180950610.61761001</v>
      </c>
    </row>
    <row r="432" spans="1:19" customFormat="1" x14ac:dyDescent="0.45">
      <c r="A432" t="s">
        <v>30</v>
      </c>
      <c r="B432" t="s">
        <v>68</v>
      </c>
      <c r="C432" t="s">
        <v>89</v>
      </c>
      <c r="D432" t="s">
        <v>20</v>
      </c>
      <c r="E432">
        <v>13</v>
      </c>
      <c r="F432" t="s">
        <v>19</v>
      </c>
      <c r="G432">
        <v>513</v>
      </c>
      <c r="H432" t="s">
        <v>170</v>
      </c>
      <c r="I432">
        <v>9998</v>
      </c>
      <c r="J432" t="s">
        <v>44</v>
      </c>
      <c r="K432" t="s">
        <v>91</v>
      </c>
      <c r="L432" t="s">
        <v>19</v>
      </c>
      <c r="M432">
        <v>321403</v>
      </c>
      <c r="N432" t="s">
        <v>49</v>
      </c>
      <c r="O432" t="s">
        <v>103</v>
      </c>
      <c r="P432" t="s">
        <v>159</v>
      </c>
      <c r="Q432">
        <v>1</v>
      </c>
      <c r="R432" t="s">
        <v>12</v>
      </c>
      <c r="S432" s="27">
        <v>257836256.72145</v>
      </c>
    </row>
    <row r="433" spans="1:19" customFormat="1" x14ac:dyDescent="0.45">
      <c r="A433" t="s">
        <v>30</v>
      </c>
      <c r="B433" t="s">
        <v>68</v>
      </c>
      <c r="C433" t="s">
        <v>89</v>
      </c>
      <c r="D433" t="s">
        <v>20</v>
      </c>
      <c r="E433">
        <v>13</v>
      </c>
      <c r="F433" t="s">
        <v>19</v>
      </c>
      <c r="G433">
        <v>513</v>
      </c>
      <c r="H433" t="s">
        <v>170</v>
      </c>
      <c r="I433">
        <v>9998</v>
      </c>
      <c r="J433" t="s">
        <v>44</v>
      </c>
      <c r="K433" t="s">
        <v>91</v>
      </c>
      <c r="L433" t="s">
        <v>19</v>
      </c>
      <c r="M433">
        <v>321403</v>
      </c>
      <c r="N433" t="s">
        <v>49</v>
      </c>
      <c r="O433" t="s">
        <v>103</v>
      </c>
      <c r="P433" t="s">
        <v>160</v>
      </c>
      <c r="Q433">
        <v>1</v>
      </c>
      <c r="R433" t="s">
        <v>12</v>
      </c>
      <c r="S433" s="27">
        <v>370783651.19768</v>
      </c>
    </row>
    <row r="434" spans="1:19" customFormat="1" x14ac:dyDescent="0.45">
      <c r="A434" t="s">
        <v>30</v>
      </c>
      <c r="B434" t="s">
        <v>68</v>
      </c>
      <c r="C434" t="s">
        <v>89</v>
      </c>
      <c r="D434" t="s">
        <v>20</v>
      </c>
      <c r="E434">
        <v>13</v>
      </c>
      <c r="F434" t="s">
        <v>19</v>
      </c>
      <c r="G434">
        <v>513</v>
      </c>
      <c r="H434" t="s">
        <v>170</v>
      </c>
      <c r="I434">
        <v>9998</v>
      </c>
      <c r="J434" t="s">
        <v>44</v>
      </c>
      <c r="K434" t="s">
        <v>91</v>
      </c>
      <c r="L434" t="s">
        <v>19</v>
      </c>
      <c r="M434">
        <v>321463</v>
      </c>
      <c r="N434" t="s">
        <v>52</v>
      </c>
      <c r="O434" t="s">
        <v>106</v>
      </c>
      <c r="P434" t="s">
        <v>107</v>
      </c>
      <c r="Q434">
        <v>1</v>
      </c>
      <c r="R434" t="s">
        <v>12</v>
      </c>
      <c r="S434" s="27">
        <v>81217293.563339993</v>
      </c>
    </row>
    <row r="435" spans="1:19" customFormat="1" x14ac:dyDescent="0.45">
      <c r="A435" t="s">
        <v>30</v>
      </c>
      <c r="B435" t="s">
        <v>68</v>
      </c>
      <c r="C435" t="s">
        <v>89</v>
      </c>
      <c r="D435" t="s">
        <v>21</v>
      </c>
      <c r="E435">
        <v>1</v>
      </c>
      <c r="F435" t="s">
        <v>11</v>
      </c>
      <c r="G435">
        <v>513</v>
      </c>
      <c r="H435" t="s">
        <v>170</v>
      </c>
      <c r="I435">
        <v>4</v>
      </c>
      <c r="J435" t="s">
        <v>37</v>
      </c>
      <c r="K435" t="s">
        <v>108</v>
      </c>
      <c r="L435" t="s">
        <v>109</v>
      </c>
      <c r="M435">
        <v>321466</v>
      </c>
      <c r="N435" t="s">
        <v>38</v>
      </c>
      <c r="O435" t="s">
        <v>110</v>
      </c>
      <c r="P435" t="s">
        <v>111</v>
      </c>
      <c r="Q435">
        <v>1</v>
      </c>
      <c r="R435" t="s">
        <v>12</v>
      </c>
      <c r="S435" s="27">
        <v>196687270.00158</v>
      </c>
    </row>
    <row r="436" spans="1:19" customFormat="1" x14ac:dyDescent="0.45">
      <c r="A436" t="s">
        <v>30</v>
      </c>
      <c r="B436" t="s">
        <v>68</v>
      </c>
      <c r="C436" t="s">
        <v>89</v>
      </c>
      <c r="D436" t="s">
        <v>22</v>
      </c>
      <c r="E436">
        <v>1</v>
      </c>
      <c r="F436" t="s">
        <v>11</v>
      </c>
      <c r="G436">
        <v>513</v>
      </c>
      <c r="H436" t="s">
        <v>170</v>
      </c>
      <c r="I436">
        <v>4</v>
      </c>
      <c r="J436" t="s">
        <v>37</v>
      </c>
      <c r="K436" t="s">
        <v>108</v>
      </c>
      <c r="L436" t="s">
        <v>109</v>
      </c>
      <c r="M436">
        <v>321467</v>
      </c>
      <c r="N436" t="s">
        <v>112</v>
      </c>
      <c r="O436" t="s">
        <v>19</v>
      </c>
      <c r="P436" t="s">
        <v>113</v>
      </c>
      <c r="Q436">
        <v>1</v>
      </c>
      <c r="R436" t="s">
        <v>12</v>
      </c>
      <c r="S436" s="27">
        <v>43639633.223849997</v>
      </c>
    </row>
    <row r="437" spans="1:19" customFormat="1" x14ac:dyDescent="0.45">
      <c r="A437" t="s">
        <v>30</v>
      </c>
      <c r="B437" t="s">
        <v>68</v>
      </c>
      <c r="C437" t="s">
        <v>89</v>
      </c>
      <c r="D437" t="s">
        <v>20</v>
      </c>
      <c r="E437">
        <v>1</v>
      </c>
      <c r="F437" t="s">
        <v>11</v>
      </c>
      <c r="G437">
        <v>513</v>
      </c>
      <c r="H437" t="s">
        <v>170</v>
      </c>
      <c r="I437">
        <v>4</v>
      </c>
      <c r="J437" t="s">
        <v>37</v>
      </c>
      <c r="K437" t="s">
        <v>108</v>
      </c>
      <c r="L437" t="s">
        <v>109</v>
      </c>
      <c r="M437">
        <v>321470</v>
      </c>
      <c r="N437" t="s">
        <v>40</v>
      </c>
      <c r="O437" t="s">
        <v>19</v>
      </c>
      <c r="P437" t="s">
        <v>114</v>
      </c>
      <c r="Q437">
        <v>1</v>
      </c>
      <c r="R437" t="s">
        <v>12</v>
      </c>
      <c r="S437" s="27">
        <v>42900355.809997</v>
      </c>
    </row>
    <row r="438" spans="1:19" customFormat="1" x14ac:dyDescent="0.45">
      <c r="A438" t="s">
        <v>30</v>
      </c>
      <c r="B438" t="s">
        <v>68</v>
      </c>
      <c r="C438" t="s">
        <v>89</v>
      </c>
      <c r="D438" t="s">
        <v>21</v>
      </c>
      <c r="E438">
        <v>7</v>
      </c>
      <c r="F438" t="s">
        <v>15</v>
      </c>
      <c r="G438">
        <v>513</v>
      </c>
      <c r="H438" t="s">
        <v>170</v>
      </c>
      <c r="I438">
        <v>6</v>
      </c>
      <c r="J438" t="s">
        <v>15</v>
      </c>
      <c r="K438" t="s">
        <v>115</v>
      </c>
      <c r="L438" t="s">
        <v>15</v>
      </c>
      <c r="M438">
        <v>321466</v>
      </c>
      <c r="N438" t="s">
        <v>38</v>
      </c>
      <c r="O438" t="s">
        <v>116</v>
      </c>
      <c r="P438" t="s">
        <v>117</v>
      </c>
      <c r="Q438">
        <v>1</v>
      </c>
      <c r="R438" t="s">
        <v>12</v>
      </c>
      <c r="S438" s="27">
        <v>4954874064.0038004</v>
      </c>
    </row>
    <row r="439" spans="1:19" customFormat="1" x14ac:dyDescent="0.45">
      <c r="A439" t="s">
        <v>30</v>
      </c>
      <c r="B439" t="s">
        <v>68</v>
      </c>
      <c r="C439" t="s">
        <v>89</v>
      </c>
      <c r="D439" t="s">
        <v>21</v>
      </c>
      <c r="E439">
        <v>7</v>
      </c>
      <c r="F439" t="s">
        <v>15</v>
      </c>
      <c r="G439">
        <v>513</v>
      </c>
      <c r="H439" t="s">
        <v>170</v>
      </c>
      <c r="I439">
        <v>6</v>
      </c>
      <c r="J439" t="s">
        <v>15</v>
      </c>
      <c r="K439" t="s">
        <v>115</v>
      </c>
      <c r="L439" t="s">
        <v>15</v>
      </c>
      <c r="M439">
        <v>321466</v>
      </c>
      <c r="N439" t="s">
        <v>38</v>
      </c>
      <c r="O439" t="s">
        <v>116</v>
      </c>
      <c r="P439" t="s">
        <v>118</v>
      </c>
      <c r="Q439">
        <v>1</v>
      </c>
      <c r="R439" t="s">
        <v>12</v>
      </c>
      <c r="S439" s="27">
        <v>791789347.89806998</v>
      </c>
    </row>
    <row r="440" spans="1:19" customFormat="1" x14ac:dyDescent="0.45">
      <c r="A440" t="s">
        <v>30</v>
      </c>
      <c r="B440" t="s">
        <v>68</v>
      </c>
      <c r="C440" t="s">
        <v>89</v>
      </c>
      <c r="D440" t="s">
        <v>21</v>
      </c>
      <c r="E440">
        <v>7</v>
      </c>
      <c r="F440" t="s">
        <v>15</v>
      </c>
      <c r="G440">
        <v>513</v>
      </c>
      <c r="H440" t="s">
        <v>170</v>
      </c>
      <c r="I440">
        <v>6</v>
      </c>
      <c r="J440" t="s">
        <v>15</v>
      </c>
      <c r="K440" t="s">
        <v>115</v>
      </c>
      <c r="L440" t="s">
        <v>15</v>
      </c>
      <c r="M440">
        <v>321466</v>
      </c>
      <c r="N440" t="s">
        <v>38</v>
      </c>
      <c r="O440" t="s">
        <v>116</v>
      </c>
      <c r="P440" t="s">
        <v>119</v>
      </c>
      <c r="Q440">
        <v>1</v>
      </c>
      <c r="R440" t="s">
        <v>12</v>
      </c>
      <c r="S440" s="27">
        <v>451874889.99944001</v>
      </c>
    </row>
    <row r="441" spans="1:19" customFormat="1" x14ac:dyDescent="0.45">
      <c r="A441" t="s">
        <v>30</v>
      </c>
      <c r="B441" t="s">
        <v>68</v>
      </c>
      <c r="C441" t="s">
        <v>89</v>
      </c>
      <c r="D441" t="s">
        <v>22</v>
      </c>
      <c r="E441">
        <v>7</v>
      </c>
      <c r="F441" t="s">
        <v>15</v>
      </c>
      <c r="G441">
        <v>513</v>
      </c>
      <c r="H441" t="s">
        <v>170</v>
      </c>
      <c r="I441">
        <v>6</v>
      </c>
      <c r="J441" t="s">
        <v>15</v>
      </c>
      <c r="K441" t="s">
        <v>115</v>
      </c>
      <c r="L441" t="s">
        <v>15</v>
      </c>
      <c r="M441">
        <v>321467</v>
      </c>
      <c r="N441" t="s">
        <v>39</v>
      </c>
      <c r="O441" t="s">
        <v>15</v>
      </c>
      <c r="P441" t="s">
        <v>120</v>
      </c>
      <c r="Q441">
        <v>1</v>
      </c>
      <c r="R441" t="s">
        <v>12</v>
      </c>
      <c r="S441" s="27">
        <v>25553155.176419999</v>
      </c>
    </row>
    <row r="442" spans="1:19" customFormat="1" x14ac:dyDescent="0.45">
      <c r="A442" t="s">
        <v>30</v>
      </c>
      <c r="B442" t="s">
        <v>68</v>
      </c>
      <c r="C442" t="s">
        <v>89</v>
      </c>
      <c r="D442" t="s">
        <v>22</v>
      </c>
      <c r="E442">
        <v>7</v>
      </c>
      <c r="F442" t="s">
        <v>15</v>
      </c>
      <c r="G442">
        <v>513</v>
      </c>
      <c r="H442" t="s">
        <v>170</v>
      </c>
      <c r="I442">
        <v>6</v>
      </c>
      <c r="J442" t="s">
        <v>15</v>
      </c>
      <c r="K442" t="s">
        <v>115</v>
      </c>
      <c r="L442" t="s">
        <v>15</v>
      </c>
      <c r="M442">
        <v>321467</v>
      </c>
      <c r="N442" t="s">
        <v>39</v>
      </c>
      <c r="O442" t="s">
        <v>116</v>
      </c>
      <c r="P442" t="s">
        <v>121</v>
      </c>
      <c r="Q442">
        <v>1</v>
      </c>
      <c r="R442" t="s">
        <v>12</v>
      </c>
      <c r="S442" s="27">
        <v>341783835.01187003</v>
      </c>
    </row>
    <row r="443" spans="1:19" customFormat="1" x14ac:dyDescent="0.45">
      <c r="A443" t="s">
        <v>30</v>
      </c>
      <c r="B443" t="s">
        <v>68</v>
      </c>
      <c r="C443" t="s">
        <v>89</v>
      </c>
      <c r="D443" t="s">
        <v>22</v>
      </c>
      <c r="E443">
        <v>7</v>
      </c>
      <c r="F443" t="s">
        <v>15</v>
      </c>
      <c r="G443">
        <v>513</v>
      </c>
      <c r="H443" t="s">
        <v>170</v>
      </c>
      <c r="I443">
        <v>6</v>
      </c>
      <c r="J443" t="s">
        <v>15</v>
      </c>
      <c r="K443" t="s">
        <v>115</v>
      </c>
      <c r="L443" t="s">
        <v>15</v>
      </c>
      <c r="M443">
        <v>321467</v>
      </c>
      <c r="N443" t="s">
        <v>39</v>
      </c>
      <c r="O443" t="s">
        <v>116</v>
      </c>
      <c r="P443" t="s">
        <v>122</v>
      </c>
      <c r="Q443">
        <v>1</v>
      </c>
      <c r="R443" t="s">
        <v>12</v>
      </c>
      <c r="S443" s="27">
        <v>624745087.03959</v>
      </c>
    </row>
    <row r="444" spans="1:19" customFormat="1" x14ac:dyDescent="0.45">
      <c r="A444" t="s">
        <v>30</v>
      </c>
      <c r="B444" t="s">
        <v>68</v>
      </c>
      <c r="C444" t="s">
        <v>89</v>
      </c>
      <c r="D444" t="s">
        <v>22</v>
      </c>
      <c r="E444">
        <v>7</v>
      </c>
      <c r="F444" t="s">
        <v>15</v>
      </c>
      <c r="G444">
        <v>513</v>
      </c>
      <c r="H444" t="s">
        <v>170</v>
      </c>
      <c r="I444">
        <v>6</v>
      </c>
      <c r="J444" t="s">
        <v>15</v>
      </c>
      <c r="K444" t="s">
        <v>115</v>
      </c>
      <c r="L444" t="s">
        <v>15</v>
      </c>
      <c r="M444">
        <v>321467</v>
      </c>
      <c r="N444" t="s">
        <v>39</v>
      </c>
      <c r="O444" t="s">
        <v>116</v>
      </c>
      <c r="P444" t="s">
        <v>123</v>
      </c>
      <c r="Q444">
        <v>1</v>
      </c>
      <c r="R444" t="s">
        <v>12</v>
      </c>
      <c r="S444" s="27">
        <v>564533300.66285002</v>
      </c>
    </row>
    <row r="445" spans="1:19" customFormat="1" x14ac:dyDescent="0.45">
      <c r="A445" t="s">
        <v>30</v>
      </c>
      <c r="B445" t="s">
        <v>68</v>
      </c>
      <c r="C445" t="s">
        <v>89</v>
      </c>
      <c r="D445" t="s">
        <v>20</v>
      </c>
      <c r="E445">
        <v>7</v>
      </c>
      <c r="F445" t="s">
        <v>15</v>
      </c>
      <c r="G445">
        <v>513</v>
      </c>
      <c r="H445" t="s">
        <v>170</v>
      </c>
      <c r="I445">
        <v>1383</v>
      </c>
      <c r="J445" t="s">
        <v>32</v>
      </c>
      <c r="K445" t="s">
        <v>115</v>
      </c>
      <c r="L445" t="s">
        <v>15</v>
      </c>
      <c r="M445">
        <v>321470</v>
      </c>
      <c r="N445" t="s">
        <v>40</v>
      </c>
      <c r="O445" t="s">
        <v>116</v>
      </c>
      <c r="P445" t="s">
        <v>124</v>
      </c>
      <c r="Q445">
        <v>1</v>
      </c>
      <c r="R445" t="s">
        <v>12</v>
      </c>
      <c r="S445" s="27">
        <v>236159210.88084999</v>
      </c>
    </row>
    <row r="446" spans="1:19" customFormat="1" x14ac:dyDescent="0.45">
      <c r="A446" t="s">
        <v>30</v>
      </c>
      <c r="B446" t="s">
        <v>68</v>
      </c>
      <c r="C446" t="s">
        <v>89</v>
      </c>
      <c r="D446" t="s">
        <v>20</v>
      </c>
      <c r="E446">
        <v>7</v>
      </c>
      <c r="F446" t="s">
        <v>15</v>
      </c>
      <c r="G446">
        <v>513</v>
      </c>
      <c r="H446" t="s">
        <v>170</v>
      </c>
      <c r="I446">
        <v>1383</v>
      </c>
      <c r="J446" t="s">
        <v>32</v>
      </c>
      <c r="K446" t="s">
        <v>115</v>
      </c>
      <c r="L446" t="s">
        <v>15</v>
      </c>
      <c r="M446">
        <v>321472</v>
      </c>
      <c r="N446" t="s">
        <v>41</v>
      </c>
      <c r="O446" t="s">
        <v>116</v>
      </c>
      <c r="P446" t="s">
        <v>154</v>
      </c>
      <c r="Q446">
        <v>1</v>
      </c>
      <c r="R446" t="s">
        <v>12</v>
      </c>
      <c r="S446" s="27">
        <v>1440000000.0043001</v>
      </c>
    </row>
    <row r="447" spans="1:19" customFormat="1" x14ac:dyDescent="0.45">
      <c r="A447" t="s">
        <v>30</v>
      </c>
      <c r="B447" t="s">
        <v>68</v>
      </c>
      <c r="C447" t="s">
        <v>89</v>
      </c>
      <c r="D447" t="s">
        <v>21</v>
      </c>
      <c r="E447">
        <v>8</v>
      </c>
      <c r="F447" t="s">
        <v>16</v>
      </c>
      <c r="G447">
        <v>513</v>
      </c>
      <c r="H447" t="s">
        <v>170</v>
      </c>
      <c r="I447">
        <v>5</v>
      </c>
      <c r="J447" t="s">
        <v>16</v>
      </c>
      <c r="K447" t="s">
        <v>125</v>
      </c>
      <c r="L447" t="s">
        <v>16</v>
      </c>
      <c r="M447">
        <v>321466</v>
      </c>
      <c r="N447" t="s">
        <v>38</v>
      </c>
      <c r="O447" t="s">
        <v>126</v>
      </c>
      <c r="P447" t="s">
        <v>127</v>
      </c>
      <c r="Q447">
        <v>1</v>
      </c>
      <c r="R447" t="s">
        <v>12</v>
      </c>
      <c r="S447" s="27">
        <v>2293617552.9984002</v>
      </c>
    </row>
    <row r="448" spans="1:19" customFormat="1" x14ac:dyDescent="0.45">
      <c r="A448" t="s">
        <v>30</v>
      </c>
      <c r="B448" t="s">
        <v>68</v>
      </c>
      <c r="C448" t="s">
        <v>89</v>
      </c>
      <c r="D448" t="s">
        <v>22</v>
      </c>
      <c r="E448">
        <v>8</v>
      </c>
      <c r="F448" t="s">
        <v>16</v>
      </c>
      <c r="G448">
        <v>513</v>
      </c>
      <c r="H448" t="s">
        <v>170</v>
      </c>
      <c r="I448">
        <v>5</v>
      </c>
      <c r="J448" t="s">
        <v>16</v>
      </c>
      <c r="K448" t="s">
        <v>125</v>
      </c>
      <c r="L448" t="s">
        <v>16</v>
      </c>
      <c r="M448">
        <v>321467</v>
      </c>
      <c r="N448" t="s">
        <v>39</v>
      </c>
      <c r="O448" t="s">
        <v>126</v>
      </c>
      <c r="P448" t="s">
        <v>128</v>
      </c>
      <c r="Q448">
        <v>1</v>
      </c>
      <c r="R448" t="s">
        <v>12</v>
      </c>
      <c r="S448" s="27">
        <v>187995004.63611001</v>
      </c>
    </row>
    <row r="449" spans="1:19" customFormat="1" x14ac:dyDescent="0.45">
      <c r="A449" t="s">
        <v>30</v>
      </c>
      <c r="B449" t="s">
        <v>68</v>
      </c>
      <c r="C449" t="s">
        <v>89</v>
      </c>
      <c r="D449" t="s">
        <v>22</v>
      </c>
      <c r="E449">
        <v>8</v>
      </c>
      <c r="F449" t="s">
        <v>16</v>
      </c>
      <c r="G449">
        <v>513</v>
      </c>
      <c r="H449" t="s">
        <v>170</v>
      </c>
      <c r="I449">
        <v>5</v>
      </c>
      <c r="J449" t="s">
        <v>16</v>
      </c>
      <c r="K449" t="s">
        <v>125</v>
      </c>
      <c r="L449" t="s">
        <v>16</v>
      </c>
      <c r="M449">
        <v>321467</v>
      </c>
      <c r="N449" t="s">
        <v>39</v>
      </c>
      <c r="O449" t="s">
        <v>126</v>
      </c>
      <c r="P449" t="s">
        <v>129</v>
      </c>
      <c r="Q449">
        <v>1</v>
      </c>
      <c r="R449" t="s">
        <v>12</v>
      </c>
      <c r="S449" s="27">
        <v>188230229.05855</v>
      </c>
    </row>
    <row r="450" spans="1:19" customFormat="1" x14ac:dyDescent="0.45">
      <c r="A450" t="s">
        <v>30</v>
      </c>
      <c r="B450" t="s">
        <v>68</v>
      </c>
      <c r="C450" t="s">
        <v>89</v>
      </c>
      <c r="D450" t="s">
        <v>20</v>
      </c>
      <c r="E450">
        <v>8</v>
      </c>
      <c r="F450" t="s">
        <v>16</v>
      </c>
      <c r="G450">
        <v>513</v>
      </c>
      <c r="H450" t="s">
        <v>170</v>
      </c>
      <c r="I450">
        <v>1385</v>
      </c>
      <c r="J450" t="s">
        <v>33</v>
      </c>
      <c r="K450" t="s">
        <v>125</v>
      </c>
      <c r="L450" t="s">
        <v>16</v>
      </c>
      <c r="M450">
        <v>321472</v>
      </c>
      <c r="N450" t="s">
        <v>41</v>
      </c>
      <c r="O450" t="s">
        <v>126</v>
      </c>
      <c r="P450" t="s">
        <v>149</v>
      </c>
      <c r="Q450">
        <v>1</v>
      </c>
      <c r="R450" t="s">
        <v>12</v>
      </c>
      <c r="S450" s="27">
        <v>300000000.00001001</v>
      </c>
    </row>
    <row r="451" spans="1:19" customFormat="1" x14ac:dyDescent="0.45">
      <c r="A451" t="s">
        <v>30</v>
      </c>
      <c r="B451" t="s">
        <v>68</v>
      </c>
      <c r="C451" t="s">
        <v>89</v>
      </c>
      <c r="D451" t="s">
        <v>22</v>
      </c>
      <c r="E451">
        <v>9</v>
      </c>
      <c r="F451" t="s">
        <v>17</v>
      </c>
      <c r="G451">
        <v>513</v>
      </c>
      <c r="H451" t="s">
        <v>170</v>
      </c>
      <c r="I451">
        <v>7</v>
      </c>
      <c r="J451" t="s">
        <v>42</v>
      </c>
      <c r="K451" t="s">
        <v>130</v>
      </c>
      <c r="L451" t="s">
        <v>131</v>
      </c>
      <c r="M451">
        <v>321467</v>
      </c>
      <c r="N451" t="s">
        <v>39</v>
      </c>
      <c r="O451" t="s">
        <v>132</v>
      </c>
      <c r="P451" t="s">
        <v>133</v>
      </c>
      <c r="Q451">
        <v>1</v>
      </c>
      <c r="R451" t="s">
        <v>12</v>
      </c>
      <c r="S451" s="27">
        <v>34322296.200929999</v>
      </c>
    </row>
    <row r="452" spans="1:19" customFormat="1" x14ac:dyDescent="0.45">
      <c r="A452" t="s">
        <v>30</v>
      </c>
      <c r="B452" t="s">
        <v>68</v>
      </c>
      <c r="C452" t="s">
        <v>89</v>
      </c>
      <c r="D452" t="s">
        <v>22</v>
      </c>
      <c r="E452">
        <v>9</v>
      </c>
      <c r="F452" t="s">
        <v>17</v>
      </c>
      <c r="G452">
        <v>513</v>
      </c>
      <c r="H452" t="s">
        <v>170</v>
      </c>
      <c r="I452">
        <v>8</v>
      </c>
      <c r="J452" t="s">
        <v>35</v>
      </c>
      <c r="K452" t="s">
        <v>134</v>
      </c>
      <c r="L452" t="s">
        <v>35</v>
      </c>
      <c r="M452">
        <v>321467</v>
      </c>
      <c r="N452" t="s">
        <v>39</v>
      </c>
      <c r="O452" t="s">
        <v>132</v>
      </c>
      <c r="P452" t="s">
        <v>135</v>
      </c>
      <c r="Q452">
        <v>1</v>
      </c>
      <c r="R452" t="s">
        <v>12</v>
      </c>
      <c r="S452" s="27">
        <v>5527923.0732915001</v>
      </c>
    </row>
    <row r="453" spans="1:19" customFormat="1" x14ac:dyDescent="0.45">
      <c r="A453" t="s">
        <v>30</v>
      </c>
      <c r="B453" t="s">
        <v>68</v>
      </c>
      <c r="C453" t="s">
        <v>89</v>
      </c>
      <c r="D453" t="s">
        <v>20</v>
      </c>
      <c r="E453">
        <v>9</v>
      </c>
      <c r="F453" t="s">
        <v>17</v>
      </c>
      <c r="G453">
        <v>513</v>
      </c>
      <c r="H453" t="s">
        <v>170</v>
      </c>
      <c r="I453">
        <v>1382</v>
      </c>
      <c r="J453" t="s">
        <v>34</v>
      </c>
      <c r="K453" t="s">
        <v>130</v>
      </c>
      <c r="L453" t="s">
        <v>131</v>
      </c>
      <c r="M453">
        <v>321470</v>
      </c>
      <c r="N453" t="s">
        <v>40</v>
      </c>
      <c r="O453" t="s">
        <v>132</v>
      </c>
      <c r="P453" t="s">
        <v>136</v>
      </c>
      <c r="Q453">
        <v>1</v>
      </c>
      <c r="R453" t="s">
        <v>12</v>
      </c>
      <c r="S453" s="27">
        <v>372511875.71436</v>
      </c>
    </row>
    <row r="454" spans="1:19" customFormat="1" x14ac:dyDescent="0.45">
      <c r="A454" t="s">
        <v>30</v>
      </c>
      <c r="B454" t="s">
        <v>68</v>
      </c>
      <c r="C454" t="s">
        <v>89</v>
      </c>
      <c r="D454" t="s">
        <v>20</v>
      </c>
      <c r="E454">
        <v>9</v>
      </c>
      <c r="F454" t="s">
        <v>17</v>
      </c>
      <c r="G454">
        <v>513</v>
      </c>
      <c r="H454" t="s">
        <v>170</v>
      </c>
      <c r="I454">
        <v>1382</v>
      </c>
      <c r="J454" t="s">
        <v>34</v>
      </c>
      <c r="K454" t="s">
        <v>130</v>
      </c>
      <c r="L454" t="s">
        <v>131</v>
      </c>
      <c r="M454">
        <v>321472</v>
      </c>
      <c r="N454" t="s">
        <v>41</v>
      </c>
      <c r="O454" t="s">
        <v>132</v>
      </c>
      <c r="P454" t="s">
        <v>137</v>
      </c>
      <c r="Q454">
        <v>1</v>
      </c>
      <c r="R454" t="s">
        <v>12</v>
      </c>
      <c r="S454" s="27">
        <v>20637898.68668</v>
      </c>
    </row>
    <row r="455" spans="1:19" customFormat="1" x14ac:dyDescent="0.45">
      <c r="A455" t="s">
        <v>30</v>
      </c>
      <c r="B455" t="s">
        <v>68</v>
      </c>
      <c r="C455" t="s">
        <v>89</v>
      </c>
      <c r="D455" t="s">
        <v>22</v>
      </c>
      <c r="E455">
        <v>10</v>
      </c>
      <c r="F455" t="s">
        <v>18</v>
      </c>
      <c r="G455">
        <v>513</v>
      </c>
      <c r="H455" t="s">
        <v>170</v>
      </c>
      <c r="I455">
        <v>9</v>
      </c>
      <c r="J455" t="s">
        <v>36</v>
      </c>
      <c r="K455" t="s">
        <v>138</v>
      </c>
      <c r="L455" t="s">
        <v>36</v>
      </c>
      <c r="M455">
        <v>321467</v>
      </c>
      <c r="N455" t="s">
        <v>39</v>
      </c>
      <c r="O455" t="s">
        <v>139</v>
      </c>
      <c r="P455" t="s">
        <v>140</v>
      </c>
      <c r="Q455">
        <v>1</v>
      </c>
      <c r="R455" t="s">
        <v>12</v>
      </c>
      <c r="S455" s="27">
        <v>52536516.377705</v>
      </c>
    </row>
    <row r="456" spans="1:19" customFormat="1" x14ac:dyDescent="0.45">
      <c r="A456" t="s">
        <v>30</v>
      </c>
      <c r="B456" t="s">
        <v>68</v>
      </c>
      <c r="C456" t="s">
        <v>89</v>
      </c>
      <c r="D456" t="s">
        <v>22</v>
      </c>
      <c r="E456">
        <v>13</v>
      </c>
      <c r="F456" t="s">
        <v>19</v>
      </c>
      <c r="G456">
        <v>513</v>
      </c>
      <c r="H456" t="s">
        <v>170</v>
      </c>
      <c r="I456">
        <v>1</v>
      </c>
      <c r="J456" t="s">
        <v>14</v>
      </c>
      <c r="K456" t="s">
        <v>141</v>
      </c>
      <c r="L456" t="s">
        <v>14</v>
      </c>
      <c r="M456">
        <v>212105</v>
      </c>
      <c r="N456" t="s">
        <v>45</v>
      </c>
      <c r="O456" t="s">
        <v>142</v>
      </c>
      <c r="P456" t="s">
        <v>143</v>
      </c>
      <c r="Q456">
        <v>1</v>
      </c>
      <c r="R456" t="s">
        <v>12</v>
      </c>
      <c r="S456" s="27">
        <v>1803246478.1558001</v>
      </c>
    </row>
    <row r="457" spans="1:19" customFormat="1" x14ac:dyDescent="0.45">
      <c r="A457" t="s">
        <v>30</v>
      </c>
      <c r="B457" t="s">
        <v>68</v>
      </c>
      <c r="C457" t="s">
        <v>89</v>
      </c>
      <c r="D457" t="s">
        <v>22</v>
      </c>
      <c r="E457">
        <v>13</v>
      </c>
      <c r="F457" t="s">
        <v>19</v>
      </c>
      <c r="G457">
        <v>513</v>
      </c>
      <c r="H457" t="s">
        <v>170</v>
      </c>
      <c r="I457">
        <v>1</v>
      </c>
      <c r="J457" t="s">
        <v>14</v>
      </c>
      <c r="K457" t="s">
        <v>141</v>
      </c>
      <c r="L457" t="s">
        <v>14</v>
      </c>
      <c r="M457">
        <v>212107</v>
      </c>
      <c r="N457" t="s">
        <v>46</v>
      </c>
      <c r="O457" t="s">
        <v>142</v>
      </c>
      <c r="P457" t="s">
        <v>73</v>
      </c>
      <c r="Q457">
        <v>1</v>
      </c>
      <c r="R457" t="s">
        <v>12</v>
      </c>
      <c r="S457" s="27">
        <v>714617959.21083999</v>
      </c>
    </row>
    <row r="458" spans="1:19" customFormat="1" x14ac:dyDescent="0.45">
      <c r="A458" t="s">
        <v>30</v>
      </c>
      <c r="B458" t="s">
        <v>68</v>
      </c>
      <c r="C458" t="s">
        <v>89</v>
      </c>
      <c r="D458" t="s">
        <v>22</v>
      </c>
      <c r="E458">
        <v>13</v>
      </c>
      <c r="F458" t="s">
        <v>19</v>
      </c>
      <c r="G458">
        <v>513</v>
      </c>
      <c r="H458" t="s">
        <v>170</v>
      </c>
      <c r="I458">
        <v>1</v>
      </c>
      <c r="J458" t="s">
        <v>14</v>
      </c>
      <c r="K458" t="s">
        <v>141</v>
      </c>
      <c r="L458" t="s">
        <v>14</v>
      </c>
      <c r="M458">
        <v>321608</v>
      </c>
      <c r="N458" t="s">
        <v>53</v>
      </c>
      <c r="O458" t="s">
        <v>142</v>
      </c>
      <c r="P458" t="s">
        <v>144</v>
      </c>
      <c r="Q458">
        <v>1</v>
      </c>
      <c r="R458" t="s">
        <v>12</v>
      </c>
      <c r="S458" s="27">
        <v>5435207242.9849997</v>
      </c>
    </row>
    <row r="459" spans="1:19" customFormat="1" x14ac:dyDescent="0.45">
      <c r="A459" t="s">
        <v>30</v>
      </c>
      <c r="B459" t="s">
        <v>68</v>
      </c>
      <c r="C459" t="s">
        <v>89</v>
      </c>
      <c r="D459" t="s">
        <v>22</v>
      </c>
      <c r="E459">
        <v>13</v>
      </c>
      <c r="F459" t="s">
        <v>19</v>
      </c>
      <c r="G459">
        <v>513</v>
      </c>
      <c r="H459" t="s">
        <v>170</v>
      </c>
      <c r="I459">
        <v>1</v>
      </c>
      <c r="J459" t="s">
        <v>14</v>
      </c>
      <c r="K459" t="s">
        <v>141</v>
      </c>
      <c r="L459" t="s">
        <v>14</v>
      </c>
      <c r="M459">
        <v>321617</v>
      </c>
      <c r="N459" t="s">
        <v>69</v>
      </c>
      <c r="O459" t="s">
        <v>142</v>
      </c>
      <c r="P459" t="s">
        <v>75</v>
      </c>
      <c r="Q459">
        <v>1</v>
      </c>
      <c r="R459" t="s">
        <v>12</v>
      </c>
      <c r="S459" s="27">
        <v>513468821.99992001</v>
      </c>
    </row>
    <row r="460" spans="1:19" customFormat="1" x14ac:dyDescent="0.45">
      <c r="A460" t="s">
        <v>30</v>
      </c>
      <c r="B460" t="s">
        <v>68</v>
      </c>
      <c r="C460" t="s">
        <v>89</v>
      </c>
      <c r="D460" t="s">
        <v>21</v>
      </c>
      <c r="E460">
        <v>13</v>
      </c>
      <c r="F460" t="s">
        <v>19</v>
      </c>
      <c r="G460">
        <v>514</v>
      </c>
      <c r="H460" t="s">
        <v>171</v>
      </c>
      <c r="I460">
        <v>1</v>
      </c>
      <c r="J460" t="s">
        <v>14</v>
      </c>
      <c r="K460" t="s">
        <v>91</v>
      </c>
      <c r="L460" t="s">
        <v>19</v>
      </c>
      <c r="M460">
        <v>321451</v>
      </c>
      <c r="N460" t="s">
        <v>51</v>
      </c>
      <c r="O460" t="s">
        <v>92</v>
      </c>
      <c r="P460" t="s">
        <v>93</v>
      </c>
      <c r="Q460">
        <v>1</v>
      </c>
      <c r="R460" t="s">
        <v>12</v>
      </c>
      <c r="S460" s="27">
        <v>1266520223.6838</v>
      </c>
    </row>
    <row r="461" spans="1:19" customFormat="1" x14ac:dyDescent="0.45">
      <c r="A461" t="s">
        <v>30</v>
      </c>
      <c r="B461" t="s">
        <v>68</v>
      </c>
      <c r="C461" t="s">
        <v>89</v>
      </c>
      <c r="D461" t="s">
        <v>22</v>
      </c>
      <c r="E461">
        <v>13</v>
      </c>
      <c r="F461" t="s">
        <v>19</v>
      </c>
      <c r="G461">
        <v>514</v>
      </c>
      <c r="H461" t="s">
        <v>171</v>
      </c>
      <c r="I461">
        <v>1</v>
      </c>
      <c r="J461" t="s">
        <v>14</v>
      </c>
      <c r="K461" t="s">
        <v>91</v>
      </c>
      <c r="L461" t="s">
        <v>19</v>
      </c>
      <c r="M461">
        <v>321401</v>
      </c>
      <c r="N461" t="s">
        <v>47</v>
      </c>
      <c r="O461" t="s">
        <v>92</v>
      </c>
      <c r="P461" t="s">
        <v>94</v>
      </c>
      <c r="Q461">
        <v>1</v>
      </c>
      <c r="R461" t="s">
        <v>12</v>
      </c>
      <c r="S461" s="27">
        <v>317191642.51694</v>
      </c>
    </row>
    <row r="462" spans="1:19" customFormat="1" x14ac:dyDescent="0.45">
      <c r="A462" t="s">
        <v>30</v>
      </c>
      <c r="B462" t="s">
        <v>68</v>
      </c>
      <c r="C462" t="s">
        <v>89</v>
      </c>
      <c r="D462" t="s">
        <v>22</v>
      </c>
      <c r="E462">
        <v>13</v>
      </c>
      <c r="F462" t="s">
        <v>19</v>
      </c>
      <c r="G462">
        <v>514</v>
      </c>
      <c r="H462" t="s">
        <v>171</v>
      </c>
      <c r="I462">
        <v>1</v>
      </c>
      <c r="J462" t="s">
        <v>14</v>
      </c>
      <c r="K462" t="s">
        <v>91</v>
      </c>
      <c r="L462" t="s">
        <v>19</v>
      </c>
      <c r="M462">
        <v>321401</v>
      </c>
      <c r="N462" t="s">
        <v>47</v>
      </c>
      <c r="O462" t="s">
        <v>92</v>
      </c>
      <c r="P462" t="s">
        <v>95</v>
      </c>
      <c r="Q462">
        <v>1</v>
      </c>
      <c r="R462" t="s">
        <v>12</v>
      </c>
      <c r="S462" s="27">
        <v>8780516.2003115993</v>
      </c>
    </row>
    <row r="463" spans="1:19" customFormat="1" x14ac:dyDescent="0.45">
      <c r="A463" t="s">
        <v>30</v>
      </c>
      <c r="B463" t="s">
        <v>68</v>
      </c>
      <c r="C463" t="s">
        <v>89</v>
      </c>
      <c r="D463" t="s">
        <v>22</v>
      </c>
      <c r="E463">
        <v>13</v>
      </c>
      <c r="F463" t="s">
        <v>19</v>
      </c>
      <c r="G463">
        <v>514</v>
      </c>
      <c r="H463" t="s">
        <v>171</v>
      </c>
      <c r="I463">
        <v>1</v>
      </c>
      <c r="J463" t="s">
        <v>14</v>
      </c>
      <c r="K463" t="s">
        <v>91</v>
      </c>
      <c r="L463" t="s">
        <v>19</v>
      </c>
      <c r="M463">
        <v>321401</v>
      </c>
      <c r="N463" t="s">
        <v>47</v>
      </c>
      <c r="O463" t="s">
        <v>92</v>
      </c>
      <c r="P463" t="s">
        <v>96</v>
      </c>
      <c r="Q463">
        <v>1</v>
      </c>
      <c r="R463" t="s">
        <v>12</v>
      </c>
      <c r="S463" s="27">
        <v>29999999.999986999</v>
      </c>
    </row>
    <row r="464" spans="1:19" customFormat="1" x14ac:dyDescent="0.45">
      <c r="A464" t="s">
        <v>30</v>
      </c>
      <c r="B464" t="s">
        <v>68</v>
      </c>
      <c r="C464" t="s">
        <v>89</v>
      </c>
      <c r="D464" t="s">
        <v>22</v>
      </c>
      <c r="E464">
        <v>13</v>
      </c>
      <c r="F464" t="s">
        <v>19</v>
      </c>
      <c r="G464">
        <v>514</v>
      </c>
      <c r="H464" t="s">
        <v>171</v>
      </c>
      <c r="I464">
        <v>1</v>
      </c>
      <c r="J464" t="s">
        <v>14</v>
      </c>
      <c r="K464" t="s">
        <v>91</v>
      </c>
      <c r="L464" t="s">
        <v>19</v>
      </c>
      <c r="M464">
        <v>321401</v>
      </c>
      <c r="N464" t="s">
        <v>47</v>
      </c>
      <c r="O464" t="s">
        <v>92</v>
      </c>
      <c r="P464" t="s">
        <v>97</v>
      </c>
      <c r="Q464">
        <v>1</v>
      </c>
      <c r="R464" t="s">
        <v>12</v>
      </c>
      <c r="S464" s="27">
        <v>28120485.925629001</v>
      </c>
    </row>
    <row r="465" spans="1:19" customFormat="1" x14ac:dyDescent="0.45">
      <c r="A465" t="s">
        <v>30</v>
      </c>
      <c r="B465" t="s">
        <v>68</v>
      </c>
      <c r="C465" t="s">
        <v>89</v>
      </c>
      <c r="D465" t="s">
        <v>22</v>
      </c>
      <c r="E465">
        <v>13</v>
      </c>
      <c r="F465" t="s">
        <v>19</v>
      </c>
      <c r="G465">
        <v>514</v>
      </c>
      <c r="H465" t="s">
        <v>171</v>
      </c>
      <c r="I465">
        <v>1</v>
      </c>
      <c r="J465" t="s">
        <v>14</v>
      </c>
      <c r="K465" t="s">
        <v>91</v>
      </c>
      <c r="L465" t="s">
        <v>19</v>
      </c>
      <c r="M465">
        <v>321401</v>
      </c>
      <c r="N465" t="s">
        <v>47</v>
      </c>
      <c r="O465" t="s">
        <v>92</v>
      </c>
      <c r="P465" t="s">
        <v>98</v>
      </c>
      <c r="Q465">
        <v>1</v>
      </c>
      <c r="R465" t="s">
        <v>12</v>
      </c>
      <c r="S465" s="27">
        <v>126959999.99992999</v>
      </c>
    </row>
    <row r="466" spans="1:19" customFormat="1" x14ac:dyDescent="0.45">
      <c r="A466" t="s">
        <v>30</v>
      </c>
      <c r="B466" t="s">
        <v>68</v>
      </c>
      <c r="C466" t="s">
        <v>89</v>
      </c>
      <c r="D466" t="s">
        <v>22</v>
      </c>
      <c r="E466">
        <v>13</v>
      </c>
      <c r="F466" t="s">
        <v>19</v>
      </c>
      <c r="G466">
        <v>514</v>
      </c>
      <c r="H466" t="s">
        <v>171</v>
      </c>
      <c r="I466">
        <v>1</v>
      </c>
      <c r="J466" t="s">
        <v>14</v>
      </c>
      <c r="K466" t="s">
        <v>91</v>
      </c>
      <c r="L466" t="s">
        <v>19</v>
      </c>
      <c r="M466">
        <v>321401</v>
      </c>
      <c r="N466" t="s">
        <v>47</v>
      </c>
      <c r="O466" t="s">
        <v>92</v>
      </c>
      <c r="P466" t="s">
        <v>99</v>
      </c>
      <c r="Q466">
        <v>1</v>
      </c>
      <c r="R466" t="s">
        <v>12</v>
      </c>
      <c r="S466" s="27">
        <v>172450494.70460001</v>
      </c>
    </row>
    <row r="467" spans="1:19" customFormat="1" x14ac:dyDescent="0.45">
      <c r="A467" t="s">
        <v>30</v>
      </c>
      <c r="B467" t="s">
        <v>68</v>
      </c>
      <c r="C467" t="s">
        <v>89</v>
      </c>
      <c r="D467" t="s">
        <v>21</v>
      </c>
      <c r="E467">
        <v>13</v>
      </c>
      <c r="F467" t="s">
        <v>19</v>
      </c>
      <c r="G467">
        <v>514</v>
      </c>
      <c r="H467" t="s">
        <v>171</v>
      </c>
      <c r="I467">
        <v>1</v>
      </c>
      <c r="J467" t="s">
        <v>14</v>
      </c>
      <c r="K467" t="s">
        <v>91</v>
      </c>
      <c r="L467" t="s">
        <v>19</v>
      </c>
      <c r="M467">
        <v>321450</v>
      </c>
      <c r="N467" t="s">
        <v>50</v>
      </c>
      <c r="O467" t="s">
        <v>100</v>
      </c>
      <c r="P467" t="s">
        <v>101</v>
      </c>
      <c r="Q467">
        <v>1</v>
      </c>
      <c r="R467" t="s">
        <v>12</v>
      </c>
      <c r="S467" s="27">
        <v>134406156.00001001</v>
      </c>
    </row>
    <row r="468" spans="1:19" customFormat="1" x14ac:dyDescent="0.45">
      <c r="A468" t="s">
        <v>30</v>
      </c>
      <c r="B468" t="s">
        <v>68</v>
      </c>
      <c r="C468" t="s">
        <v>89</v>
      </c>
      <c r="D468" t="s">
        <v>22</v>
      </c>
      <c r="E468">
        <v>13</v>
      </c>
      <c r="F468" t="s">
        <v>19</v>
      </c>
      <c r="G468">
        <v>514</v>
      </c>
      <c r="H468" t="s">
        <v>171</v>
      </c>
      <c r="I468">
        <v>1</v>
      </c>
      <c r="J468" t="s">
        <v>14</v>
      </c>
      <c r="K468" t="s">
        <v>91</v>
      </c>
      <c r="L468" t="s">
        <v>19</v>
      </c>
      <c r="M468">
        <v>321402</v>
      </c>
      <c r="N468" t="s">
        <v>48</v>
      </c>
      <c r="O468" t="s">
        <v>100</v>
      </c>
      <c r="P468" t="s">
        <v>102</v>
      </c>
      <c r="Q468">
        <v>1</v>
      </c>
      <c r="R468" t="s">
        <v>12</v>
      </c>
      <c r="S468" s="27">
        <v>28298320.695388</v>
      </c>
    </row>
    <row r="469" spans="1:19" customFormat="1" x14ac:dyDescent="0.45">
      <c r="A469" t="s">
        <v>30</v>
      </c>
      <c r="B469" t="s">
        <v>68</v>
      </c>
      <c r="C469" t="s">
        <v>89</v>
      </c>
      <c r="D469" t="s">
        <v>20</v>
      </c>
      <c r="E469">
        <v>13</v>
      </c>
      <c r="F469" t="s">
        <v>19</v>
      </c>
      <c r="G469">
        <v>514</v>
      </c>
      <c r="H469" t="s">
        <v>171</v>
      </c>
      <c r="I469">
        <v>9998</v>
      </c>
      <c r="J469" t="s">
        <v>44</v>
      </c>
      <c r="K469" t="s">
        <v>91</v>
      </c>
      <c r="L469" t="s">
        <v>19</v>
      </c>
      <c r="M469">
        <v>321403</v>
      </c>
      <c r="N469" t="s">
        <v>49</v>
      </c>
      <c r="O469" t="s">
        <v>103</v>
      </c>
      <c r="P469" t="s">
        <v>104</v>
      </c>
      <c r="Q469">
        <v>1</v>
      </c>
      <c r="R469" t="s">
        <v>12</v>
      </c>
      <c r="S469" s="27">
        <v>740830454.50908995</v>
      </c>
    </row>
    <row r="470" spans="1:19" customFormat="1" x14ac:dyDescent="0.45">
      <c r="A470" t="s">
        <v>30</v>
      </c>
      <c r="B470" t="s">
        <v>68</v>
      </c>
      <c r="C470" t="s">
        <v>89</v>
      </c>
      <c r="D470" t="s">
        <v>20</v>
      </c>
      <c r="E470">
        <v>13</v>
      </c>
      <c r="F470" t="s">
        <v>19</v>
      </c>
      <c r="G470">
        <v>514</v>
      </c>
      <c r="H470" t="s">
        <v>171</v>
      </c>
      <c r="I470">
        <v>9998</v>
      </c>
      <c r="J470" t="s">
        <v>44</v>
      </c>
      <c r="K470" t="s">
        <v>91</v>
      </c>
      <c r="L470" t="s">
        <v>19</v>
      </c>
      <c r="M470">
        <v>321403</v>
      </c>
      <c r="N470" t="s">
        <v>49</v>
      </c>
      <c r="O470" t="s">
        <v>103</v>
      </c>
      <c r="P470" t="s">
        <v>105</v>
      </c>
      <c r="Q470">
        <v>1</v>
      </c>
      <c r="R470" t="s">
        <v>12</v>
      </c>
      <c r="S470" s="27">
        <v>1068000557.9367</v>
      </c>
    </row>
    <row r="471" spans="1:19" customFormat="1" x14ac:dyDescent="0.45">
      <c r="A471" t="s">
        <v>30</v>
      </c>
      <c r="B471" t="s">
        <v>68</v>
      </c>
      <c r="C471" t="s">
        <v>89</v>
      </c>
      <c r="D471" t="s">
        <v>20</v>
      </c>
      <c r="E471">
        <v>13</v>
      </c>
      <c r="F471" t="s">
        <v>19</v>
      </c>
      <c r="G471">
        <v>514</v>
      </c>
      <c r="H471" t="s">
        <v>171</v>
      </c>
      <c r="I471">
        <v>9998</v>
      </c>
      <c r="J471" t="s">
        <v>44</v>
      </c>
      <c r="K471" t="s">
        <v>91</v>
      </c>
      <c r="L471" t="s">
        <v>19</v>
      </c>
      <c r="M471">
        <v>321463</v>
      </c>
      <c r="N471" t="s">
        <v>52</v>
      </c>
      <c r="O471" t="s">
        <v>106</v>
      </c>
      <c r="P471" t="s">
        <v>107</v>
      </c>
      <c r="Q471">
        <v>1</v>
      </c>
      <c r="R471" t="s">
        <v>12</v>
      </c>
      <c r="S471" s="27">
        <v>13445951.50482</v>
      </c>
    </row>
    <row r="472" spans="1:19" customFormat="1" x14ac:dyDescent="0.45">
      <c r="A472" t="s">
        <v>30</v>
      </c>
      <c r="B472" t="s">
        <v>68</v>
      </c>
      <c r="C472" t="s">
        <v>89</v>
      </c>
      <c r="D472" t="s">
        <v>21</v>
      </c>
      <c r="E472">
        <v>1</v>
      </c>
      <c r="F472" t="s">
        <v>11</v>
      </c>
      <c r="G472">
        <v>514</v>
      </c>
      <c r="H472" t="s">
        <v>171</v>
      </c>
      <c r="I472">
        <v>4</v>
      </c>
      <c r="J472" t="s">
        <v>37</v>
      </c>
      <c r="K472" t="s">
        <v>108</v>
      </c>
      <c r="L472" t="s">
        <v>109</v>
      </c>
      <c r="M472">
        <v>321466</v>
      </c>
      <c r="N472" t="s">
        <v>38</v>
      </c>
      <c r="O472" t="s">
        <v>110</v>
      </c>
      <c r="P472" t="s">
        <v>111</v>
      </c>
      <c r="Q472">
        <v>1</v>
      </c>
      <c r="R472" t="s">
        <v>12</v>
      </c>
      <c r="S472" s="27">
        <v>342263707.59386998</v>
      </c>
    </row>
    <row r="473" spans="1:19" customFormat="1" x14ac:dyDescent="0.45">
      <c r="A473" t="s">
        <v>30</v>
      </c>
      <c r="B473" t="s">
        <v>68</v>
      </c>
      <c r="C473" t="s">
        <v>89</v>
      </c>
      <c r="D473" t="s">
        <v>22</v>
      </c>
      <c r="E473">
        <v>1</v>
      </c>
      <c r="F473" t="s">
        <v>11</v>
      </c>
      <c r="G473">
        <v>514</v>
      </c>
      <c r="H473" t="s">
        <v>171</v>
      </c>
      <c r="I473">
        <v>4</v>
      </c>
      <c r="J473" t="s">
        <v>37</v>
      </c>
      <c r="K473" t="s">
        <v>108</v>
      </c>
      <c r="L473" t="s">
        <v>109</v>
      </c>
      <c r="M473">
        <v>321467</v>
      </c>
      <c r="N473" t="s">
        <v>112</v>
      </c>
      <c r="O473" t="s">
        <v>19</v>
      </c>
      <c r="P473" t="s">
        <v>113</v>
      </c>
      <c r="Q473">
        <v>1</v>
      </c>
      <c r="R473" t="s">
        <v>12</v>
      </c>
      <c r="S473" s="27">
        <v>43991274.582907997</v>
      </c>
    </row>
    <row r="474" spans="1:19" customFormat="1" x14ac:dyDescent="0.45">
      <c r="A474" t="s">
        <v>30</v>
      </c>
      <c r="B474" t="s">
        <v>68</v>
      </c>
      <c r="C474" t="s">
        <v>89</v>
      </c>
      <c r="D474" t="s">
        <v>20</v>
      </c>
      <c r="E474">
        <v>1</v>
      </c>
      <c r="F474" t="s">
        <v>11</v>
      </c>
      <c r="G474">
        <v>514</v>
      </c>
      <c r="H474" t="s">
        <v>171</v>
      </c>
      <c r="I474">
        <v>4</v>
      </c>
      <c r="J474" t="s">
        <v>37</v>
      </c>
      <c r="K474" t="s">
        <v>108</v>
      </c>
      <c r="L474" t="s">
        <v>109</v>
      </c>
      <c r="M474">
        <v>321470</v>
      </c>
      <c r="N474" t="s">
        <v>40</v>
      </c>
      <c r="O474" t="s">
        <v>19</v>
      </c>
      <c r="P474" t="s">
        <v>114</v>
      </c>
      <c r="Q474">
        <v>1</v>
      </c>
      <c r="R474" t="s">
        <v>12</v>
      </c>
      <c r="S474" s="27">
        <v>42314391.150881</v>
      </c>
    </row>
    <row r="475" spans="1:19" customFormat="1" x14ac:dyDescent="0.45">
      <c r="A475" t="s">
        <v>30</v>
      </c>
      <c r="B475" t="s">
        <v>68</v>
      </c>
      <c r="C475" t="s">
        <v>89</v>
      </c>
      <c r="D475" t="s">
        <v>20</v>
      </c>
      <c r="E475">
        <v>4</v>
      </c>
      <c r="F475" t="s">
        <v>13</v>
      </c>
      <c r="G475">
        <v>514</v>
      </c>
      <c r="H475" t="s">
        <v>171</v>
      </c>
      <c r="I475">
        <v>1384</v>
      </c>
      <c r="J475" t="s">
        <v>31</v>
      </c>
      <c r="K475" t="s">
        <v>146</v>
      </c>
      <c r="L475" t="s">
        <v>31</v>
      </c>
      <c r="M475">
        <v>321470</v>
      </c>
      <c r="N475" t="s">
        <v>40</v>
      </c>
      <c r="O475" t="s">
        <v>147</v>
      </c>
      <c r="P475" t="s">
        <v>148</v>
      </c>
      <c r="Q475">
        <v>1</v>
      </c>
      <c r="R475" t="s">
        <v>12</v>
      </c>
      <c r="S475" s="27">
        <v>509133333.33336997</v>
      </c>
    </row>
    <row r="476" spans="1:19" customFormat="1" x14ac:dyDescent="0.45">
      <c r="A476" t="s">
        <v>30</v>
      </c>
      <c r="B476" t="s">
        <v>68</v>
      </c>
      <c r="C476" t="s">
        <v>89</v>
      </c>
      <c r="D476" t="s">
        <v>21</v>
      </c>
      <c r="E476">
        <v>7</v>
      </c>
      <c r="F476" t="s">
        <v>15</v>
      </c>
      <c r="G476">
        <v>514</v>
      </c>
      <c r="H476" t="s">
        <v>171</v>
      </c>
      <c r="I476">
        <v>6</v>
      </c>
      <c r="J476" t="s">
        <v>15</v>
      </c>
      <c r="K476" t="s">
        <v>115</v>
      </c>
      <c r="L476" t="s">
        <v>15</v>
      </c>
      <c r="M476">
        <v>321466</v>
      </c>
      <c r="N476" t="s">
        <v>38</v>
      </c>
      <c r="O476" t="s">
        <v>116</v>
      </c>
      <c r="P476" t="s">
        <v>117</v>
      </c>
      <c r="Q476">
        <v>1</v>
      </c>
      <c r="R476" t="s">
        <v>12</v>
      </c>
      <c r="S476" s="27">
        <v>5420355137.4687004</v>
      </c>
    </row>
    <row r="477" spans="1:19" customFormat="1" x14ac:dyDescent="0.45">
      <c r="A477" t="s">
        <v>30</v>
      </c>
      <c r="B477" t="s">
        <v>68</v>
      </c>
      <c r="C477" t="s">
        <v>89</v>
      </c>
      <c r="D477" t="s">
        <v>21</v>
      </c>
      <c r="E477">
        <v>7</v>
      </c>
      <c r="F477" t="s">
        <v>15</v>
      </c>
      <c r="G477">
        <v>514</v>
      </c>
      <c r="H477" t="s">
        <v>171</v>
      </c>
      <c r="I477">
        <v>6</v>
      </c>
      <c r="J477" t="s">
        <v>15</v>
      </c>
      <c r="K477" t="s">
        <v>115</v>
      </c>
      <c r="L477" t="s">
        <v>15</v>
      </c>
      <c r="M477">
        <v>321466</v>
      </c>
      <c r="N477" t="s">
        <v>38</v>
      </c>
      <c r="O477" t="s">
        <v>116</v>
      </c>
      <c r="P477" t="s">
        <v>118</v>
      </c>
      <c r="Q477">
        <v>1</v>
      </c>
      <c r="R477" t="s">
        <v>12</v>
      </c>
      <c r="S477" s="27">
        <v>882868759.31658995</v>
      </c>
    </row>
    <row r="478" spans="1:19" customFormat="1" x14ac:dyDescent="0.45">
      <c r="A478" t="s">
        <v>30</v>
      </c>
      <c r="B478" t="s">
        <v>68</v>
      </c>
      <c r="C478" t="s">
        <v>89</v>
      </c>
      <c r="D478" t="s">
        <v>21</v>
      </c>
      <c r="E478">
        <v>7</v>
      </c>
      <c r="F478" t="s">
        <v>15</v>
      </c>
      <c r="G478">
        <v>514</v>
      </c>
      <c r="H478" t="s">
        <v>171</v>
      </c>
      <c r="I478">
        <v>6</v>
      </c>
      <c r="J478" t="s">
        <v>15</v>
      </c>
      <c r="K478" t="s">
        <v>115</v>
      </c>
      <c r="L478" t="s">
        <v>15</v>
      </c>
      <c r="M478">
        <v>321466</v>
      </c>
      <c r="N478" t="s">
        <v>38</v>
      </c>
      <c r="O478" t="s">
        <v>116</v>
      </c>
      <c r="P478" t="s">
        <v>119</v>
      </c>
      <c r="Q478">
        <v>1</v>
      </c>
      <c r="R478" t="s">
        <v>12</v>
      </c>
      <c r="S478" s="27">
        <v>214829411.99765</v>
      </c>
    </row>
    <row r="479" spans="1:19" customFormat="1" x14ac:dyDescent="0.45">
      <c r="A479" t="s">
        <v>30</v>
      </c>
      <c r="B479" t="s">
        <v>68</v>
      </c>
      <c r="C479" t="s">
        <v>89</v>
      </c>
      <c r="D479" t="s">
        <v>22</v>
      </c>
      <c r="E479">
        <v>7</v>
      </c>
      <c r="F479" t="s">
        <v>15</v>
      </c>
      <c r="G479">
        <v>514</v>
      </c>
      <c r="H479" t="s">
        <v>171</v>
      </c>
      <c r="I479">
        <v>6</v>
      </c>
      <c r="J479" t="s">
        <v>15</v>
      </c>
      <c r="K479" t="s">
        <v>115</v>
      </c>
      <c r="L479" t="s">
        <v>15</v>
      </c>
      <c r="M479">
        <v>321467</v>
      </c>
      <c r="N479" t="s">
        <v>39</v>
      </c>
      <c r="O479" t="s">
        <v>15</v>
      </c>
      <c r="P479" t="s">
        <v>120</v>
      </c>
      <c r="Q479">
        <v>1</v>
      </c>
      <c r="R479" t="s">
        <v>12</v>
      </c>
      <c r="S479" s="27">
        <v>32509047.419422999</v>
      </c>
    </row>
    <row r="480" spans="1:19" customFormat="1" x14ac:dyDescent="0.45">
      <c r="A480" t="s">
        <v>30</v>
      </c>
      <c r="B480" t="s">
        <v>68</v>
      </c>
      <c r="C480" t="s">
        <v>89</v>
      </c>
      <c r="D480" t="s">
        <v>22</v>
      </c>
      <c r="E480">
        <v>7</v>
      </c>
      <c r="F480" t="s">
        <v>15</v>
      </c>
      <c r="G480">
        <v>514</v>
      </c>
      <c r="H480" t="s">
        <v>171</v>
      </c>
      <c r="I480">
        <v>6</v>
      </c>
      <c r="J480" t="s">
        <v>15</v>
      </c>
      <c r="K480" t="s">
        <v>115</v>
      </c>
      <c r="L480" t="s">
        <v>15</v>
      </c>
      <c r="M480">
        <v>321467</v>
      </c>
      <c r="N480" t="s">
        <v>39</v>
      </c>
      <c r="O480" t="s">
        <v>116</v>
      </c>
      <c r="P480" t="s">
        <v>121</v>
      </c>
      <c r="Q480">
        <v>1</v>
      </c>
      <c r="R480" t="s">
        <v>12</v>
      </c>
      <c r="S480" s="27">
        <v>598991440.13602996</v>
      </c>
    </row>
    <row r="481" spans="1:19" customFormat="1" x14ac:dyDescent="0.45">
      <c r="A481" t="s">
        <v>30</v>
      </c>
      <c r="B481" t="s">
        <v>68</v>
      </c>
      <c r="C481" t="s">
        <v>89</v>
      </c>
      <c r="D481" t="s">
        <v>22</v>
      </c>
      <c r="E481">
        <v>7</v>
      </c>
      <c r="F481" t="s">
        <v>15</v>
      </c>
      <c r="G481">
        <v>514</v>
      </c>
      <c r="H481" t="s">
        <v>171</v>
      </c>
      <c r="I481">
        <v>6</v>
      </c>
      <c r="J481" t="s">
        <v>15</v>
      </c>
      <c r="K481" t="s">
        <v>115</v>
      </c>
      <c r="L481" t="s">
        <v>15</v>
      </c>
      <c r="M481">
        <v>321467</v>
      </c>
      <c r="N481" t="s">
        <v>39</v>
      </c>
      <c r="O481" t="s">
        <v>116</v>
      </c>
      <c r="P481" t="s">
        <v>122</v>
      </c>
      <c r="Q481">
        <v>1</v>
      </c>
      <c r="R481" t="s">
        <v>12</v>
      </c>
      <c r="S481" s="27">
        <v>552958737.11447001</v>
      </c>
    </row>
    <row r="482" spans="1:19" customFormat="1" x14ac:dyDescent="0.45">
      <c r="A482" t="s">
        <v>30</v>
      </c>
      <c r="B482" t="s">
        <v>68</v>
      </c>
      <c r="C482" t="s">
        <v>89</v>
      </c>
      <c r="D482" t="s">
        <v>22</v>
      </c>
      <c r="E482">
        <v>7</v>
      </c>
      <c r="F482" t="s">
        <v>15</v>
      </c>
      <c r="G482">
        <v>514</v>
      </c>
      <c r="H482" t="s">
        <v>171</v>
      </c>
      <c r="I482">
        <v>6</v>
      </c>
      <c r="J482" t="s">
        <v>15</v>
      </c>
      <c r="K482" t="s">
        <v>115</v>
      </c>
      <c r="L482" t="s">
        <v>15</v>
      </c>
      <c r="M482">
        <v>321467</v>
      </c>
      <c r="N482" t="s">
        <v>39</v>
      </c>
      <c r="O482" t="s">
        <v>116</v>
      </c>
      <c r="P482" t="s">
        <v>123</v>
      </c>
      <c r="Q482">
        <v>1</v>
      </c>
      <c r="R482" t="s">
        <v>12</v>
      </c>
      <c r="S482" s="27">
        <v>157362145.07552999</v>
      </c>
    </row>
    <row r="483" spans="1:19" customFormat="1" x14ac:dyDescent="0.45">
      <c r="A483" t="s">
        <v>30</v>
      </c>
      <c r="B483" t="s">
        <v>68</v>
      </c>
      <c r="C483" t="s">
        <v>89</v>
      </c>
      <c r="D483" t="s">
        <v>20</v>
      </c>
      <c r="E483">
        <v>7</v>
      </c>
      <c r="F483" t="s">
        <v>15</v>
      </c>
      <c r="G483">
        <v>514</v>
      </c>
      <c r="H483" t="s">
        <v>171</v>
      </c>
      <c r="I483">
        <v>1383</v>
      </c>
      <c r="J483" t="s">
        <v>32</v>
      </c>
      <c r="K483" t="s">
        <v>115</v>
      </c>
      <c r="L483" t="s">
        <v>15</v>
      </c>
      <c r="M483">
        <v>321470</v>
      </c>
      <c r="N483" t="s">
        <v>40</v>
      </c>
      <c r="O483" t="s">
        <v>116</v>
      </c>
      <c r="P483" t="s">
        <v>124</v>
      </c>
      <c r="Q483">
        <v>1</v>
      </c>
      <c r="R483" t="s">
        <v>12</v>
      </c>
      <c r="S483" s="27">
        <v>196786544.54317999</v>
      </c>
    </row>
    <row r="484" spans="1:19" customFormat="1" x14ac:dyDescent="0.45">
      <c r="A484" t="s">
        <v>30</v>
      </c>
      <c r="B484" t="s">
        <v>68</v>
      </c>
      <c r="C484" t="s">
        <v>89</v>
      </c>
      <c r="D484" t="s">
        <v>21</v>
      </c>
      <c r="E484">
        <v>8</v>
      </c>
      <c r="F484" t="s">
        <v>16</v>
      </c>
      <c r="G484">
        <v>514</v>
      </c>
      <c r="H484" t="s">
        <v>171</v>
      </c>
      <c r="I484">
        <v>5</v>
      </c>
      <c r="J484" t="s">
        <v>16</v>
      </c>
      <c r="K484" t="s">
        <v>125</v>
      </c>
      <c r="L484" t="s">
        <v>16</v>
      </c>
      <c r="M484">
        <v>321466</v>
      </c>
      <c r="N484" t="s">
        <v>38</v>
      </c>
      <c r="O484" t="s">
        <v>126</v>
      </c>
      <c r="P484" t="s">
        <v>127</v>
      </c>
      <c r="Q484">
        <v>1</v>
      </c>
      <c r="R484" t="s">
        <v>12</v>
      </c>
      <c r="S484" s="27">
        <v>1690948548.4770999</v>
      </c>
    </row>
    <row r="485" spans="1:19" customFormat="1" x14ac:dyDescent="0.45">
      <c r="A485" t="s">
        <v>30</v>
      </c>
      <c r="B485" t="s">
        <v>68</v>
      </c>
      <c r="C485" t="s">
        <v>89</v>
      </c>
      <c r="D485" t="s">
        <v>22</v>
      </c>
      <c r="E485">
        <v>8</v>
      </c>
      <c r="F485" t="s">
        <v>16</v>
      </c>
      <c r="G485">
        <v>514</v>
      </c>
      <c r="H485" t="s">
        <v>171</v>
      </c>
      <c r="I485">
        <v>5</v>
      </c>
      <c r="J485" t="s">
        <v>16</v>
      </c>
      <c r="K485" t="s">
        <v>125</v>
      </c>
      <c r="L485" t="s">
        <v>16</v>
      </c>
      <c r="M485">
        <v>321467</v>
      </c>
      <c r="N485" t="s">
        <v>39</v>
      </c>
      <c r="O485" t="s">
        <v>126</v>
      </c>
      <c r="P485" t="s">
        <v>128</v>
      </c>
      <c r="Q485">
        <v>1</v>
      </c>
      <c r="R485" t="s">
        <v>12</v>
      </c>
      <c r="S485" s="27">
        <v>214057532.74785</v>
      </c>
    </row>
    <row r="486" spans="1:19" customFormat="1" x14ac:dyDescent="0.45">
      <c r="A486" t="s">
        <v>30</v>
      </c>
      <c r="B486" t="s">
        <v>68</v>
      </c>
      <c r="C486" t="s">
        <v>89</v>
      </c>
      <c r="D486" t="s">
        <v>22</v>
      </c>
      <c r="E486">
        <v>8</v>
      </c>
      <c r="F486" t="s">
        <v>16</v>
      </c>
      <c r="G486">
        <v>514</v>
      </c>
      <c r="H486" t="s">
        <v>171</v>
      </c>
      <c r="I486">
        <v>5</v>
      </c>
      <c r="J486" t="s">
        <v>16</v>
      </c>
      <c r="K486" t="s">
        <v>125</v>
      </c>
      <c r="L486" t="s">
        <v>16</v>
      </c>
      <c r="M486">
        <v>321467</v>
      </c>
      <c r="N486" t="s">
        <v>39</v>
      </c>
      <c r="O486" t="s">
        <v>126</v>
      </c>
      <c r="P486" t="s">
        <v>129</v>
      </c>
      <c r="Q486">
        <v>1</v>
      </c>
      <c r="R486" t="s">
        <v>12</v>
      </c>
      <c r="S486" s="27">
        <v>74529793.256062999</v>
      </c>
    </row>
    <row r="487" spans="1:19" customFormat="1" x14ac:dyDescent="0.45">
      <c r="A487" t="s">
        <v>30</v>
      </c>
      <c r="B487" t="s">
        <v>68</v>
      </c>
      <c r="C487" t="s">
        <v>89</v>
      </c>
      <c r="D487" t="s">
        <v>150</v>
      </c>
      <c r="E487">
        <v>8</v>
      </c>
      <c r="F487" t="s">
        <v>16</v>
      </c>
      <c r="G487">
        <v>514</v>
      </c>
      <c r="H487" t="s">
        <v>171</v>
      </c>
      <c r="I487">
        <v>1385</v>
      </c>
      <c r="J487" t="s">
        <v>33</v>
      </c>
      <c r="K487" t="s">
        <v>125</v>
      </c>
      <c r="L487" t="s">
        <v>16</v>
      </c>
      <c r="M487">
        <v>321472</v>
      </c>
      <c r="N487" t="s">
        <v>41</v>
      </c>
      <c r="O487" t="s">
        <v>126</v>
      </c>
      <c r="P487" t="s">
        <v>151</v>
      </c>
      <c r="Q487">
        <v>1</v>
      </c>
      <c r="R487" t="s">
        <v>12</v>
      </c>
      <c r="S487" s="27">
        <v>71077441.428268999</v>
      </c>
    </row>
    <row r="488" spans="1:19" customFormat="1" x14ac:dyDescent="0.45">
      <c r="A488" t="s">
        <v>30</v>
      </c>
      <c r="B488" t="s">
        <v>68</v>
      </c>
      <c r="C488" t="s">
        <v>89</v>
      </c>
      <c r="D488" t="s">
        <v>22</v>
      </c>
      <c r="E488">
        <v>9</v>
      </c>
      <c r="F488" t="s">
        <v>17</v>
      </c>
      <c r="G488">
        <v>514</v>
      </c>
      <c r="H488" t="s">
        <v>171</v>
      </c>
      <c r="I488">
        <v>7</v>
      </c>
      <c r="J488" t="s">
        <v>42</v>
      </c>
      <c r="K488" t="s">
        <v>130</v>
      </c>
      <c r="L488" t="s">
        <v>131</v>
      </c>
      <c r="M488">
        <v>321467</v>
      </c>
      <c r="N488" t="s">
        <v>39</v>
      </c>
      <c r="O488" t="s">
        <v>132</v>
      </c>
      <c r="P488" t="s">
        <v>133</v>
      </c>
      <c r="Q488">
        <v>1</v>
      </c>
      <c r="R488" t="s">
        <v>12</v>
      </c>
      <c r="S488" s="27">
        <v>35713398.888315</v>
      </c>
    </row>
    <row r="489" spans="1:19" customFormat="1" x14ac:dyDescent="0.45">
      <c r="A489" t="s">
        <v>30</v>
      </c>
      <c r="B489" t="s">
        <v>68</v>
      </c>
      <c r="C489" t="s">
        <v>89</v>
      </c>
      <c r="D489" t="s">
        <v>22</v>
      </c>
      <c r="E489">
        <v>9</v>
      </c>
      <c r="F489" t="s">
        <v>17</v>
      </c>
      <c r="G489">
        <v>514</v>
      </c>
      <c r="H489" t="s">
        <v>171</v>
      </c>
      <c r="I489">
        <v>8</v>
      </c>
      <c r="J489" t="s">
        <v>35</v>
      </c>
      <c r="K489" t="s">
        <v>134</v>
      </c>
      <c r="L489" t="s">
        <v>35</v>
      </c>
      <c r="M489">
        <v>321467</v>
      </c>
      <c r="N489" t="s">
        <v>39</v>
      </c>
      <c r="O489" t="s">
        <v>132</v>
      </c>
      <c r="P489" t="s">
        <v>135</v>
      </c>
      <c r="Q489">
        <v>1</v>
      </c>
      <c r="R489" t="s">
        <v>12</v>
      </c>
      <c r="S489" s="27">
        <v>6791466.5640890002</v>
      </c>
    </row>
    <row r="490" spans="1:19" customFormat="1" x14ac:dyDescent="0.45">
      <c r="A490" t="s">
        <v>30</v>
      </c>
      <c r="B490" t="s">
        <v>68</v>
      </c>
      <c r="C490" t="s">
        <v>89</v>
      </c>
      <c r="D490" t="s">
        <v>20</v>
      </c>
      <c r="E490">
        <v>9</v>
      </c>
      <c r="F490" t="s">
        <v>17</v>
      </c>
      <c r="G490">
        <v>514</v>
      </c>
      <c r="H490" t="s">
        <v>171</v>
      </c>
      <c r="I490">
        <v>1382</v>
      </c>
      <c r="J490" t="s">
        <v>34</v>
      </c>
      <c r="K490" t="s">
        <v>130</v>
      </c>
      <c r="L490" t="s">
        <v>131</v>
      </c>
      <c r="M490">
        <v>321470</v>
      </c>
      <c r="N490" t="s">
        <v>40</v>
      </c>
      <c r="O490" t="s">
        <v>132</v>
      </c>
      <c r="P490" t="s">
        <v>136</v>
      </c>
      <c r="Q490">
        <v>1</v>
      </c>
      <c r="R490" t="s">
        <v>12</v>
      </c>
      <c r="S490" s="27">
        <v>375547433.03746998</v>
      </c>
    </row>
    <row r="491" spans="1:19" customFormat="1" x14ac:dyDescent="0.45">
      <c r="A491" t="s">
        <v>30</v>
      </c>
      <c r="B491" t="s">
        <v>68</v>
      </c>
      <c r="C491" t="s">
        <v>89</v>
      </c>
      <c r="D491" t="s">
        <v>22</v>
      </c>
      <c r="E491">
        <v>10</v>
      </c>
      <c r="F491" t="s">
        <v>18</v>
      </c>
      <c r="G491">
        <v>514</v>
      </c>
      <c r="H491" t="s">
        <v>171</v>
      </c>
      <c r="I491">
        <v>9</v>
      </c>
      <c r="J491" t="s">
        <v>36</v>
      </c>
      <c r="K491" t="s">
        <v>138</v>
      </c>
      <c r="L491" t="s">
        <v>36</v>
      </c>
      <c r="M491">
        <v>321467</v>
      </c>
      <c r="N491" t="s">
        <v>39</v>
      </c>
      <c r="O491" t="s">
        <v>139</v>
      </c>
      <c r="P491" t="s">
        <v>140</v>
      </c>
      <c r="Q491">
        <v>1</v>
      </c>
      <c r="R491" t="s">
        <v>12</v>
      </c>
      <c r="S491" s="27">
        <v>48824305.040824004</v>
      </c>
    </row>
    <row r="492" spans="1:19" customFormat="1" x14ac:dyDescent="0.45">
      <c r="A492" t="s">
        <v>30</v>
      </c>
      <c r="B492" t="s">
        <v>68</v>
      </c>
      <c r="C492" t="s">
        <v>89</v>
      </c>
      <c r="D492" t="s">
        <v>22</v>
      </c>
      <c r="E492">
        <v>13</v>
      </c>
      <c r="F492" t="s">
        <v>19</v>
      </c>
      <c r="G492">
        <v>514</v>
      </c>
      <c r="H492" t="s">
        <v>171</v>
      </c>
      <c r="I492">
        <v>1</v>
      </c>
      <c r="J492" t="s">
        <v>14</v>
      </c>
      <c r="K492" t="s">
        <v>141</v>
      </c>
      <c r="L492" t="s">
        <v>14</v>
      </c>
      <c r="M492">
        <v>212105</v>
      </c>
      <c r="N492" t="s">
        <v>45</v>
      </c>
      <c r="O492" t="s">
        <v>142</v>
      </c>
      <c r="P492" t="s">
        <v>143</v>
      </c>
      <c r="Q492">
        <v>1</v>
      </c>
      <c r="R492" t="s">
        <v>12</v>
      </c>
      <c r="S492" s="27">
        <v>574659074.25964999</v>
      </c>
    </row>
    <row r="493" spans="1:19" customFormat="1" x14ac:dyDescent="0.45">
      <c r="A493" t="s">
        <v>30</v>
      </c>
      <c r="B493" t="s">
        <v>68</v>
      </c>
      <c r="C493" t="s">
        <v>89</v>
      </c>
      <c r="D493" t="s">
        <v>22</v>
      </c>
      <c r="E493">
        <v>13</v>
      </c>
      <c r="F493" t="s">
        <v>19</v>
      </c>
      <c r="G493">
        <v>514</v>
      </c>
      <c r="H493" t="s">
        <v>171</v>
      </c>
      <c r="I493">
        <v>1</v>
      </c>
      <c r="J493" t="s">
        <v>14</v>
      </c>
      <c r="K493" t="s">
        <v>141</v>
      </c>
      <c r="L493" t="s">
        <v>14</v>
      </c>
      <c r="M493">
        <v>212107</v>
      </c>
      <c r="N493" t="s">
        <v>46</v>
      </c>
      <c r="O493" t="s">
        <v>142</v>
      </c>
      <c r="P493" t="s">
        <v>73</v>
      </c>
      <c r="Q493">
        <v>1</v>
      </c>
      <c r="R493" t="s">
        <v>12</v>
      </c>
      <c r="S493" s="27">
        <v>338611536.75362998</v>
      </c>
    </row>
    <row r="494" spans="1:19" customFormat="1" x14ac:dyDescent="0.45">
      <c r="A494" t="s">
        <v>30</v>
      </c>
      <c r="B494" t="s">
        <v>68</v>
      </c>
      <c r="C494" t="s">
        <v>89</v>
      </c>
      <c r="D494" t="s">
        <v>22</v>
      </c>
      <c r="E494">
        <v>13</v>
      </c>
      <c r="F494" t="s">
        <v>19</v>
      </c>
      <c r="G494">
        <v>514</v>
      </c>
      <c r="H494" t="s">
        <v>171</v>
      </c>
      <c r="I494">
        <v>1</v>
      </c>
      <c r="J494" t="s">
        <v>14</v>
      </c>
      <c r="K494" t="s">
        <v>141</v>
      </c>
      <c r="L494" t="s">
        <v>14</v>
      </c>
      <c r="M494">
        <v>321608</v>
      </c>
      <c r="N494" t="s">
        <v>53</v>
      </c>
      <c r="O494" t="s">
        <v>142</v>
      </c>
      <c r="P494" t="s">
        <v>144</v>
      </c>
      <c r="Q494">
        <v>1</v>
      </c>
      <c r="R494" t="s">
        <v>12</v>
      </c>
      <c r="S494" s="27">
        <v>112919219.56845</v>
      </c>
    </row>
    <row r="495" spans="1:19" customFormat="1" x14ac:dyDescent="0.45">
      <c r="A495" t="s">
        <v>30</v>
      </c>
      <c r="B495" t="s">
        <v>68</v>
      </c>
      <c r="C495" t="s">
        <v>89</v>
      </c>
      <c r="D495" t="s">
        <v>22</v>
      </c>
      <c r="E495">
        <v>13</v>
      </c>
      <c r="F495" t="s">
        <v>19</v>
      </c>
      <c r="G495">
        <v>514</v>
      </c>
      <c r="H495" t="s">
        <v>171</v>
      </c>
      <c r="I495">
        <v>1</v>
      </c>
      <c r="J495" t="s">
        <v>14</v>
      </c>
      <c r="K495" t="s">
        <v>141</v>
      </c>
      <c r="L495" t="s">
        <v>14</v>
      </c>
      <c r="M495">
        <v>321617</v>
      </c>
      <c r="N495" t="s">
        <v>69</v>
      </c>
      <c r="O495" t="s">
        <v>142</v>
      </c>
      <c r="P495" t="s">
        <v>75</v>
      </c>
      <c r="Q495">
        <v>1</v>
      </c>
      <c r="R495" t="s">
        <v>12</v>
      </c>
      <c r="S495" s="27">
        <v>66347906.000091001</v>
      </c>
    </row>
    <row r="496" spans="1:19" customFormat="1" x14ac:dyDescent="0.45">
      <c r="A496" t="s">
        <v>30</v>
      </c>
      <c r="B496" t="s">
        <v>68</v>
      </c>
      <c r="C496" t="s">
        <v>89</v>
      </c>
      <c r="D496" t="s">
        <v>21</v>
      </c>
      <c r="E496">
        <v>13</v>
      </c>
      <c r="F496" t="s">
        <v>19</v>
      </c>
      <c r="G496">
        <v>515</v>
      </c>
      <c r="H496" t="s">
        <v>172</v>
      </c>
      <c r="I496">
        <v>1</v>
      </c>
      <c r="J496" t="s">
        <v>14</v>
      </c>
      <c r="K496" t="s">
        <v>91</v>
      </c>
      <c r="L496" t="s">
        <v>19</v>
      </c>
      <c r="M496">
        <v>321451</v>
      </c>
      <c r="N496" t="s">
        <v>51</v>
      </c>
      <c r="O496" t="s">
        <v>92</v>
      </c>
      <c r="P496" t="s">
        <v>93</v>
      </c>
      <c r="Q496">
        <v>1</v>
      </c>
      <c r="R496" t="s">
        <v>12</v>
      </c>
      <c r="S496" s="27">
        <v>1261415922.085</v>
      </c>
    </row>
    <row r="497" spans="1:19" customFormat="1" x14ac:dyDescent="0.45">
      <c r="A497" t="s">
        <v>30</v>
      </c>
      <c r="B497" t="s">
        <v>68</v>
      </c>
      <c r="C497" t="s">
        <v>89</v>
      </c>
      <c r="D497" t="s">
        <v>22</v>
      </c>
      <c r="E497">
        <v>13</v>
      </c>
      <c r="F497" t="s">
        <v>19</v>
      </c>
      <c r="G497">
        <v>515</v>
      </c>
      <c r="H497" t="s">
        <v>172</v>
      </c>
      <c r="I497">
        <v>1</v>
      </c>
      <c r="J497" t="s">
        <v>14</v>
      </c>
      <c r="K497" t="s">
        <v>91</v>
      </c>
      <c r="L497" t="s">
        <v>19</v>
      </c>
      <c r="M497">
        <v>321401</v>
      </c>
      <c r="N497" t="s">
        <v>47</v>
      </c>
      <c r="O497" t="s">
        <v>92</v>
      </c>
      <c r="P497" t="s">
        <v>94</v>
      </c>
      <c r="Q497">
        <v>1</v>
      </c>
      <c r="R497" t="s">
        <v>12</v>
      </c>
      <c r="S497" s="27">
        <v>207847750.98971</v>
      </c>
    </row>
    <row r="498" spans="1:19" customFormat="1" x14ac:dyDescent="0.45">
      <c r="A498" t="s">
        <v>30</v>
      </c>
      <c r="B498" t="s">
        <v>68</v>
      </c>
      <c r="C498" t="s">
        <v>89</v>
      </c>
      <c r="D498" t="s">
        <v>22</v>
      </c>
      <c r="E498">
        <v>13</v>
      </c>
      <c r="F498" t="s">
        <v>19</v>
      </c>
      <c r="G498">
        <v>515</v>
      </c>
      <c r="H498" t="s">
        <v>172</v>
      </c>
      <c r="I498">
        <v>1</v>
      </c>
      <c r="J498" t="s">
        <v>14</v>
      </c>
      <c r="K498" t="s">
        <v>91</v>
      </c>
      <c r="L498" t="s">
        <v>19</v>
      </c>
      <c r="M498">
        <v>321401</v>
      </c>
      <c r="N498" t="s">
        <v>47</v>
      </c>
      <c r="O498" t="s">
        <v>92</v>
      </c>
      <c r="P498" t="s">
        <v>95</v>
      </c>
      <c r="Q498">
        <v>1</v>
      </c>
      <c r="R498" t="s">
        <v>12</v>
      </c>
      <c r="S498" s="27">
        <v>2933629.5425664</v>
      </c>
    </row>
    <row r="499" spans="1:19" customFormat="1" x14ac:dyDescent="0.45">
      <c r="A499" t="s">
        <v>30</v>
      </c>
      <c r="B499" t="s">
        <v>68</v>
      </c>
      <c r="C499" t="s">
        <v>89</v>
      </c>
      <c r="D499" t="s">
        <v>22</v>
      </c>
      <c r="E499">
        <v>13</v>
      </c>
      <c r="F499" t="s">
        <v>19</v>
      </c>
      <c r="G499">
        <v>515</v>
      </c>
      <c r="H499" t="s">
        <v>172</v>
      </c>
      <c r="I499">
        <v>1</v>
      </c>
      <c r="J499" t="s">
        <v>14</v>
      </c>
      <c r="K499" t="s">
        <v>91</v>
      </c>
      <c r="L499" t="s">
        <v>19</v>
      </c>
      <c r="M499">
        <v>321401</v>
      </c>
      <c r="N499" t="s">
        <v>47</v>
      </c>
      <c r="O499" t="s">
        <v>92</v>
      </c>
      <c r="P499" t="s">
        <v>96</v>
      </c>
      <c r="Q499">
        <v>1</v>
      </c>
      <c r="R499" t="s">
        <v>12</v>
      </c>
      <c r="S499" s="27">
        <v>29999999.999986999</v>
      </c>
    </row>
    <row r="500" spans="1:19" customFormat="1" x14ac:dyDescent="0.45">
      <c r="A500" t="s">
        <v>30</v>
      </c>
      <c r="B500" t="s">
        <v>68</v>
      </c>
      <c r="C500" t="s">
        <v>89</v>
      </c>
      <c r="D500" t="s">
        <v>22</v>
      </c>
      <c r="E500">
        <v>13</v>
      </c>
      <c r="F500" t="s">
        <v>19</v>
      </c>
      <c r="G500">
        <v>515</v>
      </c>
      <c r="H500" t="s">
        <v>172</v>
      </c>
      <c r="I500">
        <v>1</v>
      </c>
      <c r="J500" t="s">
        <v>14</v>
      </c>
      <c r="K500" t="s">
        <v>91</v>
      </c>
      <c r="L500" t="s">
        <v>19</v>
      </c>
      <c r="M500">
        <v>321401</v>
      </c>
      <c r="N500" t="s">
        <v>47</v>
      </c>
      <c r="O500" t="s">
        <v>92</v>
      </c>
      <c r="P500" t="s">
        <v>97</v>
      </c>
      <c r="Q500">
        <v>1</v>
      </c>
      <c r="R500" t="s">
        <v>12</v>
      </c>
      <c r="S500" s="27">
        <v>28120485.925629001</v>
      </c>
    </row>
    <row r="501" spans="1:19" customFormat="1" x14ac:dyDescent="0.45">
      <c r="A501" t="s">
        <v>30</v>
      </c>
      <c r="B501" t="s">
        <v>68</v>
      </c>
      <c r="C501" t="s">
        <v>89</v>
      </c>
      <c r="D501" t="s">
        <v>22</v>
      </c>
      <c r="E501">
        <v>13</v>
      </c>
      <c r="F501" t="s">
        <v>19</v>
      </c>
      <c r="G501">
        <v>515</v>
      </c>
      <c r="H501" t="s">
        <v>172</v>
      </c>
      <c r="I501">
        <v>1</v>
      </c>
      <c r="J501" t="s">
        <v>14</v>
      </c>
      <c r="K501" t="s">
        <v>91</v>
      </c>
      <c r="L501" t="s">
        <v>19</v>
      </c>
      <c r="M501">
        <v>321401</v>
      </c>
      <c r="N501" t="s">
        <v>47</v>
      </c>
      <c r="O501" t="s">
        <v>92</v>
      </c>
      <c r="P501" t="s">
        <v>98</v>
      </c>
      <c r="Q501">
        <v>1</v>
      </c>
      <c r="R501" t="s">
        <v>12</v>
      </c>
      <c r="S501" s="27">
        <v>57359999.999944001</v>
      </c>
    </row>
    <row r="502" spans="1:19" customFormat="1" x14ac:dyDescent="0.45">
      <c r="A502" t="s">
        <v>30</v>
      </c>
      <c r="B502" t="s">
        <v>68</v>
      </c>
      <c r="C502" t="s">
        <v>89</v>
      </c>
      <c r="D502" t="s">
        <v>22</v>
      </c>
      <c r="E502">
        <v>13</v>
      </c>
      <c r="F502" t="s">
        <v>19</v>
      </c>
      <c r="G502">
        <v>515</v>
      </c>
      <c r="H502" t="s">
        <v>172</v>
      </c>
      <c r="I502">
        <v>1</v>
      </c>
      <c r="J502" t="s">
        <v>14</v>
      </c>
      <c r="K502" t="s">
        <v>91</v>
      </c>
      <c r="L502" t="s">
        <v>19</v>
      </c>
      <c r="M502">
        <v>321401</v>
      </c>
      <c r="N502" t="s">
        <v>47</v>
      </c>
      <c r="O502" t="s">
        <v>92</v>
      </c>
      <c r="P502" t="s">
        <v>99</v>
      </c>
      <c r="Q502">
        <v>1</v>
      </c>
      <c r="R502" t="s">
        <v>12</v>
      </c>
      <c r="S502" s="27">
        <v>57684324.024999999</v>
      </c>
    </row>
    <row r="503" spans="1:19" customFormat="1" x14ac:dyDescent="0.45">
      <c r="A503" t="s">
        <v>30</v>
      </c>
      <c r="B503" t="s">
        <v>68</v>
      </c>
      <c r="C503" t="s">
        <v>89</v>
      </c>
      <c r="D503" t="s">
        <v>21</v>
      </c>
      <c r="E503">
        <v>13</v>
      </c>
      <c r="F503" t="s">
        <v>19</v>
      </c>
      <c r="G503">
        <v>515</v>
      </c>
      <c r="H503" t="s">
        <v>172</v>
      </c>
      <c r="I503">
        <v>1</v>
      </c>
      <c r="J503" t="s">
        <v>14</v>
      </c>
      <c r="K503" t="s">
        <v>91</v>
      </c>
      <c r="L503" t="s">
        <v>19</v>
      </c>
      <c r="M503">
        <v>321450</v>
      </c>
      <c r="N503" t="s">
        <v>50</v>
      </c>
      <c r="O503" t="s">
        <v>100</v>
      </c>
      <c r="P503" t="s">
        <v>101</v>
      </c>
      <c r="Q503">
        <v>1</v>
      </c>
      <c r="R503" t="s">
        <v>12</v>
      </c>
      <c r="S503" s="27">
        <v>44746679.999776997</v>
      </c>
    </row>
    <row r="504" spans="1:19" customFormat="1" x14ac:dyDescent="0.45">
      <c r="A504" t="s">
        <v>30</v>
      </c>
      <c r="B504" t="s">
        <v>68</v>
      </c>
      <c r="C504" t="s">
        <v>89</v>
      </c>
      <c r="D504" t="s">
        <v>22</v>
      </c>
      <c r="E504">
        <v>13</v>
      </c>
      <c r="F504" t="s">
        <v>19</v>
      </c>
      <c r="G504">
        <v>515</v>
      </c>
      <c r="H504" t="s">
        <v>172</v>
      </c>
      <c r="I504">
        <v>1</v>
      </c>
      <c r="J504" t="s">
        <v>14</v>
      </c>
      <c r="K504" t="s">
        <v>91</v>
      </c>
      <c r="L504" t="s">
        <v>19</v>
      </c>
      <c r="M504">
        <v>321402</v>
      </c>
      <c r="N504" t="s">
        <v>48</v>
      </c>
      <c r="O504" t="s">
        <v>100</v>
      </c>
      <c r="P504" t="s">
        <v>102</v>
      </c>
      <c r="Q504">
        <v>1</v>
      </c>
      <c r="R504" t="s">
        <v>12</v>
      </c>
      <c r="S504" s="27">
        <v>30789398.924628001</v>
      </c>
    </row>
    <row r="505" spans="1:19" customFormat="1" x14ac:dyDescent="0.45">
      <c r="A505" t="s">
        <v>30</v>
      </c>
      <c r="B505" t="s">
        <v>68</v>
      </c>
      <c r="C505" t="s">
        <v>89</v>
      </c>
      <c r="D505" t="s">
        <v>20</v>
      </c>
      <c r="E505">
        <v>13</v>
      </c>
      <c r="F505" t="s">
        <v>19</v>
      </c>
      <c r="G505">
        <v>515</v>
      </c>
      <c r="H505" t="s">
        <v>172</v>
      </c>
      <c r="I505">
        <v>9998</v>
      </c>
      <c r="J505" t="s">
        <v>44</v>
      </c>
      <c r="K505" t="s">
        <v>91</v>
      </c>
      <c r="L505" t="s">
        <v>19</v>
      </c>
      <c r="M505">
        <v>321403</v>
      </c>
      <c r="N505" t="s">
        <v>49</v>
      </c>
      <c r="O505" t="s">
        <v>103</v>
      </c>
      <c r="P505" t="s">
        <v>156</v>
      </c>
      <c r="Q505">
        <v>1</v>
      </c>
      <c r="R505" t="s">
        <v>12</v>
      </c>
      <c r="S505" s="27">
        <v>42207119.685130998</v>
      </c>
    </row>
    <row r="506" spans="1:19" customFormat="1" x14ac:dyDescent="0.45">
      <c r="A506" t="s">
        <v>30</v>
      </c>
      <c r="B506" t="s">
        <v>68</v>
      </c>
      <c r="C506" t="s">
        <v>89</v>
      </c>
      <c r="D506" t="s">
        <v>20</v>
      </c>
      <c r="E506">
        <v>13</v>
      </c>
      <c r="F506" t="s">
        <v>19</v>
      </c>
      <c r="G506">
        <v>515</v>
      </c>
      <c r="H506" t="s">
        <v>172</v>
      </c>
      <c r="I506">
        <v>9998</v>
      </c>
      <c r="J506" t="s">
        <v>44</v>
      </c>
      <c r="K506" t="s">
        <v>91</v>
      </c>
      <c r="L506" t="s">
        <v>19</v>
      </c>
      <c r="M506">
        <v>321403</v>
      </c>
      <c r="N506" t="s">
        <v>49</v>
      </c>
      <c r="O506" t="s">
        <v>103</v>
      </c>
      <c r="P506" t="s">
        <v>157</v>
      </c>
      <c r="Q506">
        <v>1</v>
      </c>
      <c r="R506" t="s">
        <v>12</v>
      </c>
      <c r="S506" s="27">
        <v>46151473.232088998</v>
      </c>
    </row>
    <row r="507" spans="1:19" customFormat="1" x14ac:dyDescent="0.45">
      <c r="A507" t="s">
        <v>30</v>
      </c>
      <c r="B507" t="s">
        <v>68</v>
      </c>
      <c r="C507" t="s">
        <v>89</v>
      </c>
      <c r="D507" t="s">
        <v>20</v>
      </c>
      <c r="E507">
        <v>13</v>
      </c>
      <c r="F507" t="s">
        <v>19</v>
      </c>
      <c r="G507">
        <v>515</v>
      </c>
      <c r="H507" t="s">
        <v>172</v>
      </c>
      <c r="I507">
        <v>9998</v>
      </c>
      <c r="J507" t="s">
        <v>44</v>
      </c>
      <c r="K507" t="s">
        <v>91</v>
      </c>
      <c r="L507" t="s">
        <v>19</v>
      </c>
      <c r="M507">
        <v>321463</v>
      </c>
      <c r="N507" t="s">
        <v>52</v>
      </c>
      <c r="O507" t="s">
        <v>106</v>
      </c>
      <c r="P507" t="s">
        <v>107</v>
      </c>
      <c r="Q507">
        <v>1</v>
      </c>
      <c r="R507" t="s">
        <v>12</v>
      </c>
      <c r="S507" s="27">
        <v>11769749.750639999</v>
      </c>
    </row>
    <row r="508" spans="1:19" customFormat="1" x14ac:dyDescent="0.45">
      <c r="A508" t="s">
        <v>30</v>
      </c>
      <c r="B508" t="s">
        <v>68</v>
      </c>
      <c r="C508" t="s">
        <v>89</v>
      </c>
      <c r="D508" t="s">
        <v>21</v>
      </c>
      <c r="E508">
        <v>1</v>
      </c>
      <c r="F508" t="s">
        <v>11</v>
      </c>
      <c r="G508">
        <v>515</v>
      </c>
      <c r="H508" t="s">
        <v>172</v>
      </c>
      <c r="I508">
        <v>4</v>
      </c>
      <c r="J508" t="s">
        <v>37</v>
      </c>
      <c r="K508" t="s">
        <v>108</v>
      </c>
      <c r="L508" t="s">
        <v>109</v>
      </c>
      <c r="M508">
        <v>321466</v>
      </c>
      <c r="N508" t="s">
        <v>38</v>
      </c>
      <c r="O508" t="s">
        <v>110</v>
      </c>
      <c r="P508" t="s">
        <v>111</v>
      </c>
      <c r="Q508">
        <v>1</v>
      </c>
      <c r="R508" t="s">
        <v>12</v>
      </c>
      <c r="S508" s="27">
        <v>538112195.87445998</v>
      </c>
    </row>
    <row r="509" spans="1:19" customFormat="1" x14ac:dyDescent="0.45">
      <c r="A509" t="s">
        <v>30</v>
      </c>
      <c r="B509" t="s">
        <v>68</v>
      </c>
      <c r="C509" t="s">
        <v>89</v>
      </c>
      <c r="D509" t="s">
        <v>22</v>
      </c>
      <c r="E509">
        <v>1</v>
      </c>
      <c r="F509" t="s">
        <v>11</v>
      </c>
      <c r="G509">
        <v>515</v>
      </c>
      <c r="H509" t="s">
        <v>172</v>
      </c>
      <c r="I509">
        <v>4</v>
      </c>
      <c r="J509" t="s">
        <v>37</v>
      </c>
      <c r="K509" t="s">
        <v>108</v>
      </c>
      <c r="L509" t="s">
        <v>109</v>
      </c>
      <c r="M509">
        <v>321467</v>
      </c>
      <c r="N509" t="s">
        <v>112</v>
      </c>
      <c r="O509" t="s">
        <v>19</v>
      </c>
      <c r="P509" t="s">
        <v>113</v>
      </c>
      <c r="Q509">
        <v>1</v>
      </c>
      <c r="R509" t="s">
        <v>12</v>
      </c>
      <c r="S509" s="27">
        <v>30897091.948869001</v>
      </c>
    </row>
    <row r="510" spans="1:19" customFormat="1" x14ac:dyDescent="0.45">
      <c r="A510" t="s">
        <v>30</v>
      </c>
      <c r="B510" t="s">
        <v>68</v>
      </c>
      <c r="C510" t="s">
        <v>89</v>
      </c>
      <c r="D510" t="s">
        <v>20</v>
      </c>
      <c r="E510">
        <v>1</v>
      </c>
      <c r="F510" t="s">
        <v>11</v>
      </c>
      <c r="G510">
        <v>515</v>
      </c>
      <c r="H510" t="s">
        <v>172</v>
      </c>
      <c r="I510">
        <v>4</v>
      </c>
      <c r="J510" t="s">
        <v>37</v>
      </c>
      <c r="K510" t="s">
        <v>108</v>
      </c>
      <c r="L510" t="s">
        <v>109</v>
      </c>
      <c r="M510">
        <v>321470</v>
      </c>
      <c r="N510" t="s">
        <v>40</v>
      </c>
      <c r="O510" t="s">
        <v>19</v>
      </c>
      <c r="P510" t="s">
        <v>114</v>
      </c>
      <c r="Q510">
        <v>1</v>
      </c>
      <c r="R510" t="s">
        <v>12</v>
      </c>
      <c r="S510" s="27">
        <v>34874631.974100001</v>
      </c>
    </row>
    <row r="511" spans="1:19" customFormat="1" x14ac:dyDescent="0.45">
      <c r="A511" t="s">
        <v>30</v>
      </c>
      <c r="B511" t="s">
        <v>68</v>
      </c>
      <c r="C511" t="s">
        <v>89</v>
      </c>
      <c r="D511" t="s">
        <v>21</v>
      </c>
      <c r="E511">
        <v>7</v>
      </c>
      <c r="F511" t="s">
        <v>15</v>
      </c>
      <c r="G511">
        <v>515</v>
      </c>
      <c r="H511" t="s">
        <v>172</v>
      </c>
      <c r="I511">
        <v>6</v>
      </c>
      <c r="J511" t="s">
        <v>15</v>
      </c>
      <c r="K511" t="s">
        <v>115</v>
      </c>
      <c r="L511" t="s">
        <v>15</v>
      </c>
      <c r="M511">
        <v>321466</v>
      </c>
      <c r="N511" t="s">
        <v>38</v>
      </c>
      <c r="O511" t="s">
        <v>116</v>
      </c>
      <c r="P511" t="s">
        <v>117</v>
      </c>
      <c r="Q511">
        <v>1</v>
      </c>
      <c r="R511" t="s">
        <v>12</v>
      </c>
      <c r="S511" s="27">
        <v>1300970996.4189</v>
      </c>
    </row>
    <row r="512" spans="1:19" customFormat="1" x14ac:dyDescent="0.45">
      <c r="A512" t="s">
        <v>30</v>
      </c>
      <c r="B512" t="s">
        <v>68</v>
      </c>
      <c r="C512" t="s">
        <v>89</v>
      </c>
      <c r="D512" t="s">
        <v>21</v>
      </c>
      <c r="E512">
        <v>7</v>
      </c>
      <c r="F512" t="s">
        <v>15</v>
      </c>
      <c r="G512">
        <v>515</v>
      </c>
      <c r="H512" t="s">
        <v>172</v>
      </c>
      <c r="I512">
        <v>6</v>
      </c>
      <c r="J512" t="s">
        <v>15</v>
      </c>
      <c r="K512" t="s">
        <v>115</v>
      </c>
      <c r="L512" t="s">
        <v>15</v>
      </c>
      <c r="M512">
        <v>321466</v>
      </c>
      <c r="N512" t="s">
        <v>38</v>
      </c>
      <c r="O512" t="s">
        <v>116</v>
      </c>
      <c r="P512" t="s">
        <v>118</v>
      </c>
      <c r="Q512">
        <v>1</v>
      </c>
      <c r="R512" t="s">
        <v>12</v>
      </c>
      <c r="S512" s="27">
        <v>465862629.53274</v>
      </c>
    </row>
    <row r="513" spans="1:19" customFormat="1" x14ac:dyDescent="0.45">
      <c r="A513" t="s">
        <v>30</v>
      </c>
      <c r="B513" t="s">
        <v>68</v>
      </c>
      <c r="C513" t="s">
        <v>89</v>
      </c>
      <c r="D513" t="s">
        <v>21</v>
      </c>
      <c r="E513">
        <v>7</v>
      </c>
      <c r="F513" t="s">
        <v>15</v>
      </c>
      <c r="G513">
        <v>515</v>
      </c>
      <c r="H513" t="s">
        <v>172</v>
      </c>
      <c r="I513">
        <v>6</v>
      </c>
      <c r="J513" t="s">
        <v>15</v>
      </c>
      <c r="K513" t="s">
        <v>115</v>
      </c>
      <c r="L513" t="s">
        <v>15</v>
      </c>
      <c r="M513">
        <v>321466</v>
      </c>
      <c r="N513" t="s">
        <v>38</v>
      </c>
      <c r="O513" t="s">
        <v>116</v>
      </c>
      <c r="P513" t="s">
        <v>119</v>
      </c>
      <c r="Q513">
        <v>1</v>
      </c>
      <c r="R513" t="s">
        <v>12</v>
      </c>
      <c r="S513" s="27">
        <v>89464671.319385007</v>
      </c>
    </row>
    <row r="514" spans="1:19" customFormat="1" x14ac:dyDescent="0.45">
      <c r="A514" t="s">
        <v>30</v>
      </c>
      <c r="B514" t="s">
        <v>68</v>
      </c>
      <c r="C514" t="s">
        <v>89</v>
      </c>
      <c r="D514" t="s">
        <v>22</v>
      </c>
      <c r="E514">
        <v>7</v>
      </c>
      <c r="F514" t="s">
        <v>15</v>
      </c>
      <c r="G514">
        <v>515</v>
      </c>
      <c r="H514" t="s">
        <v>172</v>
      </c>
      <c r="I514">
        <v>6</v>
      </c>
      <c r="J514" t="s">
        <v>15</v>
      </c>
      <c r="K514" t="s">
        <v>115</v>
      </c>
      <c r="L514" t="s">
        <v>15</v>
      </c>
      <c r="M514">
        <v>321467</v>
      </c>
      <c r="N514" t="s">
        <v>39</v>
      </c>
      <c r="O514" t="s">
        <v>15</v>
      </c>
      <c r="P514" t="s">
        <v>120</v>
      </c>
      <c r="Q514">
        <v>1</v>
      </c>
      <c r="R514" t="s">
        <v>12</v>
      </c>
      <c r="S514" s="27">
        <v>54966381.456752002</v>
      </c>
    </row>
    <row r="515" spans="1:19" customFormat="1" x14ac:dyDescent="0.45">
      <c r="A515" t="s">
        <v>30</v>
      </c>
      <c r="B515" t="s">
        <v>68</v>
      </c>
      <c r="C515" t="s">
        <v>89</v>
      </c>
      <c r="D515" t="s">
        <v>22</v>
      </c>
      <c r="E515">
        <v>7</v>
      </c>
      <c r="F515" t="s">
        <v>15</v>
      </c>
      <c r="G515">
        <v>515</v>
      </c>
      <c r="H515" t="s">
        <v>172</v>
      </c>
      <c r="I515">
        <v>6</v>
      </c>
      <c r="J515" t="s">
        <v>15</v>
      </c>
      <c r="K515" t="s">
        <v>115</v>
      </c>
      <c r="L515" t="s">
        <v>15</v>
      </c>
      <c r="M515">
        <v>321467</v>
      </c>
      <c r="N515" t="s">
        <v>39</v>
      </c>
      <c r="O515" t="s">
        <v>116</v>
      </c>
      <c r="P515" t="s">
        <v>121</v>
      </c>
      <c r="Q515">
        <v>1</v>
      </c>
      <c r="R515" t="s">
        <v>12</v>
      </c>
      <c r="S515" s="27">
        <v>63785668.703987002</v>
      </c>
    </row>
    <row r="516" spans="1:19" customFormat="1" x14ac:dyDescent="0.45">
      <c r="A516" t="s">
        <v>30</v>
      </c>
      <c r="B516" t="s">
        <v>68</v>
      </c>
      <c r="C516" t="s">
        <v>89</v>
      </c>
      <c r="D516" t="s">
        <v>22</v>
      </c>
      <c r="E516">
        <v>7</v>
      </c>
      <c r="F516" t="s">
        <v>15</v>
      </c>
      <c r="G516">
        <v>515</v>
      </c>
      <c r="H516" t="s">
        <v>172</v>
      </c>
      <c r="I516">
        <v>6</v>
      </c>
      <c r="J516" t="s">
        <v>15</v>
      </c>
      <c r="K516" t="s">
        <v>115</v>
      </c>
      <c r="L516" t="s">
        <v>15</v>
      </c>
      <c r="M516">
        <v>321467</v>
      </c>
      <c r="N516" t="s">
        <v>39</v>
      </c>
      <c r="O516" t="s">
        <v>116</v>
      </c>
      <c r="P516" t="s">
        <v>122</v>
      </c>
      <c r="Q516">
        <v>1</v>
      </c>
      <c r="R516" t="s">
        <v>12</v>
      </c>
      <c r="S516" s="27">
        <v>60266153.591104001</v>
      </c>
    </row>
    <row r="517" spans="1:19" customFormat="1" x14ac:dyDescent="0.45">
      <c r="A517" t="s">
        <v>30</v>
      </c>
      <c r="B517" t="s">
        <v>68</v>
      </c>
      <c r="C517" t="s">
        <v>89</v>
      </c>
      <c r="D517" t="s">
        <v>22</v>
      </c>
      <c r="E517">
        <v>7</v>
      </c>
      <c r="F517" t="s">
        <v>15</v>
      </c>
      <c r="G517">
        <v>515</v>
      </c>
      <c r="H517" t="s">
        <v>172</v>
      </c>
      <c r="I517">
        <v>6</v>
      </c>
      <c r="J517" t="s">
        <v>15</v>
      </c>
      <c r="K517" t="s">
        <v>115</v>
      </c>
      <c r="L517" t="s">
        <v>15</v>
      </c>
      <c r="M517">
        <v>321467</v>
      </c>
      <c r="N517" t="s">
        <v>39</v>
      </c>
      <c r="O517" t="s">
        <v>116</v>
      </c>
      <c r="P517" t="s">
        <v>123</v>
      </c>
      <c r="Q517">
        <v>1</v>
      </c>
      <c r="R517" t="s">
        <v>12</v>
      </c>
      <c r="S517" s="27">
        <v>188834574.09039</v>
      </c>
    </row>
    <row r="518" spans="1:19" customFormat="1" x14ac:dyDescent="0.45">
      <c r="A518" t="s">
        <v>30</v>
      </c>
      <c r="B518" t="s">
        <v>68</v>
      </c>
      <c r="C518" t="s">
        <v>89</v>
      </c>
      <c r="D518" t="s">
        <v>20</v>
      </c>
      <c r="E518">
        <v>7</v>
      </c>
      <c r="F518" t="s">
        <v>15</v>
      </c>
      <c r="G518">
        <v>515</v>
      </c>
      <c r="H518" t="s">
        <v>172</v>
      </c>
      <c r="I518">
        <v>1383</v>
      </c>
      <c r="J518" t="s">
        <v>32</v>
      </c>
      <c r="K518" t="s">
        <v>115</v>
      </c>
      <c r="L518" t="s">
        <v>15</v>
      </c>
      <c r="M518">
        <v>321470</v>
      </c>
      <c r="N518" t="s">
        <v>40</v>
      </c>
      <c r="O518" t="s">
        <v>116</v>
      </c>
      <c r="P518" t="s">
        <v>124</v>
      </c>
      <c r="Q518">
        <v>1</v>
      </c>
      <c r="R518" t="s">
        <v>12</v>
      </c>
      <c r="S518" s="27">
        <v>72948939.167952999</v>
      </c>
    </row>
    <row r="519" spans="1:19" customFormat="1" x14ac:dyDescent="0.45">
      <c r="A519" t="s">
        <v>30</v>
      </c>
      <c r="B519" t="s">
        <v>68</v>
      </c>
      <c r="C519" t="s">
        <v>89</v>
      </c>
      <c r="D519" t="s">
        <v>21</v>
      </c>
      <c r="E519">
        <v>8</v>
      </c>
      <c r="F519" t="s">
        <v>16</v>
      </c>
      <c r="G519">
        <v>515</v>
      </c>
      <c r="H519" t="s">
        <v>172</v>
      </c>
      <c r="I519">
        <v>5</v>
      </c>
      <c r="J519" t="s">
        <v>16</v>
      </c>
      <c r="K519" t="s">
        <v>125</v>
      </c>
      <c r="L519" t="s">
        <v>16</v>
      </c>
      <c r="M519">
        <v>321466</v>
      </c>
      <c r="N519" t="s">
        <v>38</v>
      </c>
      <c r="O519" t="s">
        <v>126</v>
      </c>
      <c r="P519" t="s">
        <v>127</v>
      </c>
      <c r="Q519">
        <v>1</v>
      </c>
      <c r="R519" t="s">
        <v>12</v>
      </c>
      <c r="S519" s="27">
        <v>2307965509.5830998</v>
      </c>
    </row>
    <row r="520" spans="1:19" customFormat="1" x14ac:dyDescent="0.45">
      <c r="A520" t="s">
        <v>30</v>
      </c>
      <c r="B520" t="s">
        <v>68</v>
      </c>
      <c r="C520" t="s">
        <v>89</v>
      </c>
      <c r="D520" t="s">
        <v>22</v>
      </c>
      <c r="E520">
        <v>8</v>
      </c>
      <c r="F520" t="s">
        <v>16</v>
      </c>
      <c r="G520">
        <v>515</v>
      </c>
      <c r="H520" t="s">
        <v>172</v>
      </c>
      <c r="I520">
        <v>5</v>
      </c>
      <c r="J520" t="s">
        <v>16</v>
      </c>
      <c r="K520" t="s">
        <v>125</v>
      </c>
      <c r="L520" t="s">
        <v>16</v>
      </c>
      <c r="M520">
        <v>321467</v>
      </c>
      <c r="N520" t="s">
        <v>39</v>
      </c>
      <c r="O520" t="s">
        <v>126</v>
      </c>
      <c r="P520" t="s">
        <v>128</v>
      </c>
      <c r="Q520">
        <v>1</v>
      </c>
      <c r="R520" t="s">
        <v>12</v>
      </c>
      <c r="S520" s="27">
        <v>113946689.37668</v>
      </c>
    </row>
    <row r="521" spans="1:19" customFormat="1" x14ac:dyDescent="0.45">
      <c r="A521" t="s">
        <v>30</v>
      </c>
      <c r="B521" t="s">
        <v>68</v>
      </c>
      <c r="C521" t="s">
        <v>89</v>
      </c>
      <c r="D521" t="s">
        <v>22</v>
      </c>
      <c r="E521">
        <v>9</v>
      </c>
      <c r="F521" t="s">
        <v>17</v>
      </c>
      <c r="G521">
        <v>515</v>
      </c>
      <c r="H521" t="s">
        <v>172</v>
      </c>
      <c r="I521">
        <v>7</v>
      </c>
      <c r="J521" t="s">
        <v>42</v>
      </c>
      <c r="K521" t="s">
        <v>130</v>
      </c>
      <c r="L521" t="s">
        <v>131</v>
      </c>
      <c r="M521">
        <v>321467</v>
      </c>
      <c r="N521" t="s">
        <v>39</v>
      </c>
      <c r="O521" t="s">
        <v>132</v>
      </c>
      <c r="P521" t="s">
        <v>133</v>
      </c>
      <c r="Q521">
        <v>1</v>
      </c>
      <c r="R521" t="s">
        <v>12</v>
      </c>
      <c r="S521" s="27">
        <v>34051199.188409999</v>
      </c>
    </row>
    <row r="522" spans="1:19" customFormat="1" x14ac:dyDescent="0.45">
      <c r="A522" t="s">
        <v>30</v>
      </c>
      <c r="B522" t="s">
        <v>68</v>
      </c>
      <c r="C522" t="s">
        <v>89</v>
      </c>
      <c r="D522" t="s">
        <v>22</v>
      </c>
      <c r="E522">
        <v>9</v>
      </c>
      <c r="F522" t="s">
        <v>17</v>
      </c>
      <c r="G522">
        <v>515</v>
      </c>
      <c r="H522" t="s">
        <v>172</v>
      </c>
      <c r="I522">
        <v>8</v>
      </c>
      <c r="J522" t="s">
        <v>35</v>
      </c>
      <c r="K522" t="s">
        <v>134</v>
      </c>
      <c r="L522" t="s">
        <v>35</v>
      </c>
      <c r="M522">
        <v>321467</v>
      </c>
      <c r="N522" t="s">
        <v>39</v>
      </c>
      <c r="O522" t="s">
        <v>132</v>
      </c>
      <c r="P522" t="s">
        <v>135</v>
      </c>
      <c r="Q522">
        <v>1</v>
      </c>
      <c r="R522" t="s">
        <v>12</v>
      </c>
      <c r="S522" s="27">
        <v>1563128.6836939</v>
      </c>
    </row>
    <row r="523" spans="1:19" customFormat="1" x14ac:dyDescent="0.45">
      <c r="A523" t="s">
        <v>30</v>
      </c>
      <c r="B523" t="s">
        <v>68</v>
      </c>
      <c r="C523" t="s">
        <v>89</v>
      </c>
      <c r="D523" t="s">
        <v>20</v>
      </c>
      <c r="E523">
        <v>9</v>
      </c>
      <c r="F523" t="s">
        <v>17</v>
      </c>
      <c r="G523">
        <v>515</v>
      </c>
      <c r="H523" t="s">
        <v>172</v>
      </c>
      <c r="I523">
        <v>1382</v>
      </c>
      <c r="J523" t="s">
        <v>34</v>
      </c>
      <c r="K523" t="s">
        <v>130</v>
      </c>
      <c r="L523" t="s">
        <v>131</v>
      </c>
      <c r="M523">
        <v>321470</v>
      </c>
      <c r="N523" t="s">
        <v>40</v>
      </c>
      <c r="O523" t="s">
        <v>132</v>
      </c>
      <c r="P523" t="s">
        <v>136</v>
      </c>
      <c r="Q523">
        <v>1</v>
      </c>
      <c r="R523" t="s">
        <v>12</v>
      </c>
      <c r="S523" s="27">
        <v>257180108.34946001</v>
      </c>
    </row>
    <row r="524" spans="1:19" customFormat="1" x14ac:dyDescent="0.45">
      <c r="A524" t="s">
        <v>30</v>
      </c>
      <c r="B524" t="s">
        <v>68</v>
      </c>
      <c r="C524" t="s">
        <v>89</v>
      </c>
      <c r="D524" t="s">
        <v>20</v>
      </c>
      <c r="E524">
        <v>9</v>
      </c>
      <c r="F524" t="s">
        <v>17</v>
      </c>
      <c r="G524">
        <v>515</v>
      </c>
      <c r="H524" t="s">
        <v>172</v>
      </c>
      <c r="I524">
        <v>1382</v>
      </c>
      <c r="J524" t="s">
        <v>34</v>
      </c>
      <c r="K524" t="s">
        <v>130</v>
      </c>
      <c r="L524" t="s">
        <v>131</v>
      </c>
      <c r="M524">
        <v>321472</v>
      </c>
      <c r="N524" t="s">
        <v>41</v>
      </c>
      <c r="O524" t="s">
        <v>132</v>
      </c>
      <c r="P524" t="s">
        <v>137</v>
      </c>
      <c r="Q524">
        <v>1</v>
      </c>
      <c r="R524" t="s">
        <v>12</v>
      </c>
      <c r="S524" s="27">
        <v>20637898.68668</v>
      </c>
    </row>
    <row r="525" spans="1:19" customFormat="1" x14ac:dyDescent="0.45">
      <c r="A525" t="s">
        <v>30</v>
      </c>
      <c r="B525" t="s">
        <v>68</v>
      </c>
      <c r="C525" t="s">
        <v>89</v>
      </c>
      <c r="D525" t="s">
        <v>22</v>
      </c>
      <c r="E525">
        <v>10</v>
      </c>
      <c r="F525" t="s">
        <v>18</v>
      </c>
      <c r="G525">
        <v>515</v>
      </c>
      <c r="H525" t="s">
        <v>172</v>
      </c>
      <c r="I525">
        <v>9</v>
      </c>
      <c r="J525" t="s">
        <v>36</v>
      </c>
      <c r="K525" t="s">
        <v>138</v>
      </c>
      <c r="L525" t="s">
        <v>36</v>
      </c>
      <c r="M525">
        <v>321467</v>
      </c>
      <c r="N525" t="s">
        <v>39</v>
      </c>
      <c r="O525" t="s">
        <v>139</v>
      </c>
      <c r="P525" t="s">
        <v>140</v>
      </c>
      <c r="Q525">
        <v>1</v>
      </c>
      <c r="R525" t="s">
        <v>12</v>
      </c>
      <c r="S525" s="27">
        <v>24365704.077328</v>
      </c>
    </row>
    <row r="526" spans="1:19" customFormat="1" x14ac:dyDescent="0.45">
      <c r="A526" t="s">
        <v>30</v>
      </c>
      <c r="B526" t="s">
        <v>68</v>
      </c>
      <c r="C526" t="s">
        <v>89</v>
      </c>
      <c r="D526" t="s">
        <v>22</v>
      </c>
      <c r="E526">
        <v>13</v>
      </c>
      <c r="F526" t="s">
        <v>19</v>
      </c>
      <c r="G526">
        <v>515</v>
      </c>
      <c r="H526" t="s">
        <v>172</v>
      </c>
      <c r="I526">
        <v>1</v>
      </c>
      <c r="J526" t="s">
        <v>14</v>
      </c>
      <c r="K526" t="s">
        <v>141</v>
      </c>
      <c r="L526" t="s">
        <v>14</v>
      </c>
      <c r="M526">
        <v>212105</v>
      </c>
      <c r="N526" t="s">
        <v>45</v>
      </c>
      <c r="O526" t="s">
        <v>142</v>
      </c>
      <c r="P526" t="s">
        <v>143</v>
      </c>
      <c r="Q526">
        <v>1</v>
      </c>
      <c r="R526" t="s">
        <v>12</v>
      </c>
      <c r="S526" s="27">
        <v>195511006.22218999</v>
      </c>
    </row>
    <row r="527" spans="1:19" customFormat="1" x14ac:dyDescent="0.45">
      <c r="A527" t="s">
        <v>30</v>
      </c>
      <c r="B527" t="s">
        <v>68</v>
      </c>
      <c r="C527" t="s">
        <v>89</v>
      </c>
      <c r="D527" t="s">
        <v>22</v>
      </c>
      <c r="E527">
        <v>13</v>
      </c>
      <c r="F527" t="s">
        <v>19</v>
      </c>
      <c r="G527">
        <v>515</v>
      </c>
      <c r="H527" t="s">
        <v>172</v>
      </c>
      <c r="I527">
        <v>1</v>
      </c>
      <c r="J527" t="s">
        <v>14</v>
      </c>
      <c r="K527" t="s">
        <v>141</v>
      </c>
      <c r="L527" t="s">
        <v>14</v>
      </c>
      <c r="M527">
        <v>212107</v>
      </c>
      <c r="N527" t="s">
        <v>46</v>
      </c>
      <c r="O527" t="s">
        <v>142</v>
      </c>
      <c r="P527" t="s">
        <v>73</v>
      </c>
      <c r="Q527">
        <v>1</v>
      </c>
      <c r="R527" t="s">
        <v>12</v>
      </c>
      <c r="S527" s="27">
        <v>72115886.445985004</v>
      </c>
    </row>
    <row r="528" spans="1:19" customFormat="1" x14ac:dyDescent="0.45">
      <c r="A528" t="s">
        <v>30</v>
      </c>
      <c r="B528" t="s">
        <v>68</v>
      </c>
      <c r="C528" t="s">
        <v>89</v>
      </c>
      <c r="D528" t="s">
        <v>22</v>
      </c>
      <c r="E528">
        <v>13</v>
      </c>
      <c r="F528" t="s">
        <v>19</v>
      </c>
      <c r="G528">
        <v>515</v>
      </c>
      <c r="H528" t="s">
        <v>172</v>
      </c>
      <c r="I528">
        <v>1</v>
      </c>
      <c r="J528" t="s">
        <v>14</v>
      </c>
      <c r="K528" t="s">
        <v>141</v>
      </c>
      <c r="L528" t="s">
        <v>14</v>
      </c>
      <c r="M528">
        <v>321608</v>
      </c>
      <c r="N528" t="s">
        <v>53</v>
      </c>
      <c r="O528" t="s">
        <v>142</v>
      </c>
      <c r="P528" t="s">
        <v>144</v>
      </c>
      <c r="Q528">
        <v>1</v>
      </c>
      <c r="R528" t="s">
        <v>12</v>
      </c>
      <c r="S528" s="27">
        <v>128118288.00014</v>
      </c>
    </row>
    <row r="529" spans="1:19" customFormat="1" x14ac:dyDescent="0.45">
      <c r="A529" t="s">
        <v>30</v>
      </c>
      <c r="B529" t="s">
        <v>68</v>
      </c>
      <c r="C529" t="s">
        <v>89</v>
      </c>
      <c r="D529" t="s">
        <v>22</v>
      </c>
      <c r="E529">
        <v>13</v>
      </c>
      <c r="F529" t="s">
        <v>19</v>
      </c>
      <c r="G529">
        <v>515</v>
      </c>
      <c r="H529" t="s">
        <v>172</v>
      </c>
      <c r="I529">
        <v>1</v>
      </c>
      <c r="J529" t="s">
        <v>14</v>
      </c>
      <c r="K529" t="s">
        <v>141</v>
      </c>
      <c r="L529" t="s">
        <v>14</v>
      </c>
      <c r="M529">
        <v>321617</v>
      </c>
      <c r="N529" t="s">
        <v>69</v>
      </c>
      <c r="O529" t="s">
        <v>142</v>
      </c>
      <c r="P529" t="s">
        <v>75</v>
      </c>
      <c r="Q529">
        <v>1</v>
      </c>
      <c r="R529" t="s">
        <v>12</v>
      </c>
      <c r="S529" s="27">
        <v>134949684.00011</v>
      </c>
    </row>
    <row r="530" spans="1:19" customFormat="1" x14ac:dyDescent="0.45">
      <c r="A530" t="s">
        <v>30</v>
      </c>
      <c r="B530" t="s">
        <v>68</v>
      </c>
      <c r="C530" t="s">
        <v>89</v>
      </c>
      <c r="D530" t="s">
        <v>21</v>
      </c>
      <c r="E530">
        <v>13</v>
      </c>
      <c r="F530" t="s">
        <v>19</v>
      </c>
      <c r="G530">
        <v>517</v>
      </c>
      <c r="H530" t="s">
        <v>173</v>
      </c>
      <c r="I530">
        <v>1</v>
      </c>
      <c r="J530" t="s">
        <v>14</v>
      </c>
      <c r="K530" t="s">
        <v>91</v>
      </c>
      <c r="L530" t="s">
        <v>19</v>
      </c>
      <c r="M530">
        <v>321451</v>
      </c>
      <c r="N530" t="s">
        <v>51</v>
      </c>
      <c r="O530" t="s">
        <v>92</v>
      </c>
      <c r="P530" t="s">
        <v>93</v>
      </c>
      <c r="Q530">
        <v>1</v>
      </c>
      <c r="R530" t="s">
        <v>12</v>
      </c>
      <c r="S530" s="27">
        <v>2089958532.7277999</v>
      </c>
    </row>
    <row r="531" spans="1:19" customFormat="1" x14ac:dyDescent="0.45">
      <c r="A531" t="s">
        <v>30</v>
      </c>
      <c r="B531" t="s">
        <v>68</v>
      </c>
      <c r="C531" t="s">
        <v>89</v>
      </c>
      <c r="D531" t="s">
        <v>22</v>
      </c>
      <c r="E531">
        <v>13</v>
      </c>
      <c r="F531" t="s">
        <v>19</v>
      </c>
      <c r="G531">
        <v>517</v>
      </c>
      <c r="H531" t="s">
        <v>173</v>
      </c>
      <c r="I531">
        <v>1</v>
      </c>
      <c r="J531" t="s">
        <v>14</v>
      </c>
      <c r="K531" t="s">
        <v>91</v>
      </c>
      <c r="L531" t="s">
        <v>19</v>
      </c>
      <c r="M531">
        <v>321401</v>
      </c>
      <c r="N531" t="s">
        <v>47</v>
      </c>
      <c r="O531" t="s">
        <v>92</v>
      </c>
      <c r="P531" t="s">
        <v>94</v>
      </c>
      <c r="Q531">
        <v>1</v>
      </c>
      <c r="R531" t="s">
        <v>12</v>
      </c>
      <c r="S531" s="27">
        <v>444614742.69634002</v>
      </c>
    </row>
    <row r="532" spans="1:19" customFormat="1" x14ac:dyDescent="0.45">
      <c r="A532" t="s">
        <v>30</v>
      </c>
      <c r="B532" t="s">
        <v>68</v>
      </c>
      <c r="C532" t="s">
        <v>89</v>
      </c>
      <c r="D532" t="s">
        <v>22</v>
      </c>
      <c r="E532">
        <v>13</v>
      </c>
      <c r="F532" t="s">
        <v>19</v>
      </c>
      <c r="G532">
        <v>517</v>
      </c>
      <c r="H532" t="s">
        <v>173</v>
      </c>
      <c r="I532">
        <v>1</v>
      </c>
      <c r="J532" t="s">
        <v>14</v>
      </c>
      <c r="K532" t="s">
        <v>91</v>
      </c>
      <c r="L532" t="s">
        <v>19</v>
      </c>
      <c r="M532">
        <v>321401</v>
      </c>
      <c r="N532" t="s">
        <v>47</v>
      </c>
      <c r="O532" t="s">
        <v>92</v>
      </c>
      <c r="P532" t="s">
        <v>95</v>
      </c>
      <c r="Q532">
        <v>1</v>
      </c>
      <c r="R532" t="s">
        <v>12</v>
      </c>
      <c r="S532" s="27">
        <v>17558810.827360999</v>
      </c>
    </row>
    <row r="533" spans="1:19" customFormat="1" x14ac:dyDescent="0.45">
      <c r="A533" t="s">
        <v>30</v>
      </c>
      <c r="B533" t="s">
        <v>68</v>
      </c>
      <c r="C533" t="s">
        <v>89</v>
      </c>
      <c r="D533" t="s">
        <v>22</v>
      </c>
      <c r="E533">
        <v>13</v>
      </c>
      <c r="F533" t="s">
        <v>19</v>
      </c>
      <c r="G533">
        <v>517</v>
      </c>
      <c r="H533" t="s">
        <v>173</v>
      </c>
      <c r="I533">
        <v>1</v>
      </c>
      <c r="J533" t="s">
        <v>14</v>
      </c>
      <c r="K533" t="s">
        <v>91</v>
      </c>
      <c r="L533" t="s">
        <v>19</v>
      </c>
      <c r="M533">
        <v>321401</v>
      </c>
      <c r="N533" t="s">
        <v>47</v>
      </c>
      <c r="O533" t="s">
        <v>92</v>
      </c>
      <c r="P533" t="s">
        <v>96</v>
      </c>
      <c r="Q533">
        <v>1</v>
      </c>
      <c r="R533" t="s">
        <v>12</v>
      </c>
      <c r="S533" s="27">
        <v>29999999.999986999</v>
      </c>
    </row>
    <row r="534" spans="1:19" customFormat="1" x14ac:dyDescent="0.45">
      <c r="A534" t="s">
        <v>30</v>
      </c>
      <c r="B534" t="s">
        <v>68</v>
      </c>
      <c r="C534" t="s">
        <v>89</v>
      </c>
      <c r="D534" t="s">
        <v>22</v>
      </c>
      <c r="E534">
        <v>13</v>
      </c>
      <c r="F534" t="s">
        <v>19</v>
      </c>
      <c r="G534">
        <v>517</v>
      </c>
      <c r="H534" t="s">
        <v>173</v>
      </c>
      <c r="I534">
        <v>1</v>
      </c>
      <c r="J534" t="s">
        <v>14</v>
      </c>
      <c r="K534" t="s">
        <v>91</v>
      </c>
      <c r="L534" t="s">
        <v>19</v>
      </c>
      <c r="M534">
        <v>321401</v>
      </c>
      <c r="N534" t="s">
        <v>47</v>
      </c>
      <c r="O534" t="s">
        <v>92</v>
      </c>
      <c r="P534" t="s">
        <v>97</v>
      </c>
      <c r="Q534">
        <v>1</v>
      </c>
      <c r="R534" t="s">
        <v>12</v>
      </c>
      <c r="S534" s="27">
        <v>28120485.925629001</v>
      </c>
    </row>
    <row r="535" spans="1:19" customFormat="1" x14ac:dyDescent="0.45">
      <c r="A535" t="s">
        <v>30</v>
      </c>
      <c r="B535" t="s">
        <v>68</v>
      </c>
      <c r="C535" t="s">
        <v>89</v>
      </c>
      <c r="D535" t="s">
        <v>22</v>
      </c>
      <c r="E535">
        <v>13</v>
      </c>
      <c r="F535" t="s">
        <v>19</v>
      </c>
      <c r="G535">
        <v>517</v>
      </c>
      <c r="H535" t="s">
        <v>173</v>
      </c>
      <c r="I535">
        <v>1</v>
      </c>
      <c r="J535" t="s">
        <v>14</v>
      </c>
      <c r="K535" t="s">
        <v>91</v>
      </c>
      <c r="L535" t="s">
        <v>19</v>
      </c>
      <c r="M535">
        <v>321401</v>
      </c>
      <c r="N535" t="s">
        <v>47</v>
      </c>
      <c r="O535" t="s">
        <v>92</v>
      </c>
      <c r="P535" t="s">
        <v>98</v>
      </c>
      <c r="Q535">
        <v>1</v>
      </c>
      <c r="R535" t="s">
        <v>12</v>
      </c>
      <c r="S535" s="27">
        <v>174960000.00005001</v>
      </c>
    </row>
    <row r="536" spans="1:19" customFormat="1" x14ac:dyDescent="0.45">
      <c r="A536" t="s">
        <v>30</v>
      </c>
      <c r="B536" t="s">
        <v>68</v>
      </c>
      <c r="C536" t="s">
        <v>89</v>
      </c>
      <c r="D536" t="s">
        <v>22</v>
      </c>
      <c r="E536">
        <v>13</v>
      </c>
      <c r="F536" t="s">
        <v>19</v>
      </c>
      <c r="G536">
        <v>517</v>
      </c>
      <c r="H536" t="s">
        <v>173</v>
      </c>
      <c r="I536">
        <v>1</v>
      </c>
      <c r="J536" t="s">
        <v>14</v>
      </c>
      <c r="K536" t="s">
        <v>91</v>
      </c>
      <c r="L536" t="s">
        <v>19</v>
      </c>
      <c r="M536">
        <v>321401</v>
      </c>
      <c r="N536" t="s">
        <v>47</v>
      </c>
      <c r="O536" t="s">
        <v>92</v>
      </c>
      <c r="P536" t="s">
        <v>99</v>
      </c>
      <c r="Q536">
        <v>1</v>
      </c>
      <c r="R536" t="s">
        <v>12</v>
      </c>
      <c r="S536" s="27">
        <v>296011493.87879997</v>
      </c>
    </row>
    <row r="537" spans="1:19" customFormat="1" x14ac:dyDescent="0.45">
      <c r="A537" t="s">
        <v>30</v>
      </c>
      <c r="B537" t="s">
        <v>68</v>
      </c>
      <c r="C537" t="s">
        <v>89</v>
      </c>
      <c r="D537" t="s">
        <v>21</v>
      </c>
      <c r="E537">
        <v>13</v>
      </c>
      <c r="F537" t="s">
        <v>19</v>
      </c>
      <c r="G537">
        <v>517</v>
      </c>
      <c r="H537" t="s">
        <v>173</v>
      </c>
      <c r="I537">
        <v>1</v>
      </c>
      <c r="J537" t="s">
        <v>14</v>
      </c>
      <c r="K537" t="s">
        <v>91</v>
      </c>
      <c r="L537" t="s">
        <v>19</v>
      </c>
      <c r="M537">
        <v>321450</v>
      </c>
      <c r="N537" t="s">
        <v>50</v>
      </c>
      <c r="O537" t="s">
        <v>100</v>
      </c>
      <c r="P537" t="s">
        <v>101</v>
      </c>
      <c r="Q537">
        <v>1</v>
      </c>
      <c r="R537" t="s">
        <v>12</v>
      </c>
      <c r="S537" s="27">
        <v>61405932.000133999</v>
      </c>
    </row>
    <row r="538" spans="1:19" customFormat="1" x14ac:dyDescent="0.45">
      <c r="A538" t="s">
        <v>30</v>
      </c>
      <c r="B538" t="s">
        <v>68</v>
      </c>
      <c r="C538" t="s">
        <v>89</v>
      </c>
      <c r="D538" t="s">
        <v>20</v>
      </c>
      <c r="E538">
        <v>13</v>
      </c>
      <c r="F538" t="s">
        <v>19</v>
      </c>
      <c r="G538">
        <v>517</v>
      </c>
      <c r="H538" t="s">
        <v>173</v>
      </c>
      <c r="I538">
        <v>9998</v>
      </c>
      <c r="J538" t="s">
        <v>44</v>
      </c>
      <c r="K538" t="s">
        <v>91</v>
      </c>
      <c r="L538" t="s">
        <v>19</v>
      </c>
      <c r="M538">
        <v>321403</v>
      </c>
      <c r="N538" t="s">
        <v>49</v>
      </c>
      <c r="O538" t="s">
        <v>103</v>
      </c>
      <c r="P538" t="s">
        <v>156</v>
      </c>
      <c r="Q538">
        <v>1</v>
      </c>
      <c r="R538" t="s">
        <v>12</v>
      </c>
      <c r="S538" s="27">
        <v>307142986.01082999</v>
      </c>
    </row>
    <row r="539" spans="1:19" customFormat="1" x14ac:dyDescent="0.45">
      <c r="A539" t="s">
        <v>30</v>
      </c>
      <c r="B539" t="s">
        <v>68</v>
      </c>
      <c r="C539" t="s">
        <v>89</v>
      </c>
      <c r="D539" t="s">
        <v>20</v>
      </c>
      <c r="E539">
        <v>13</v>
      </c>
      <c r="F539" t="s">
        <v>19</v>
      </c>
      <c r="G539">
        <v>517</v>
      </c>
      <c r="H539" t="s">
        <v>173</v>
      </c>
      <c r="I539">
        <v>9998</v>
      </c>
      <c r="J539" t="s">
        <v>44</v>
      </c>
      <c r="K539" t="s">
        <v>91</v>
      </c>
      <c r="L539" t="s">
        <v>19</v>
      </c>
      <c r="M539">
        <v>321403</v>
      </c>
      <c r="N539" t="s">
        <v>49</v>
      </c>
      <c r="O539" t="s">
        <v>103</v>
      </c>
      <c r="P539" t="s">
        <v>157</v>
      </c>
      <c r="Q539">
        <v>1</v>
      </c>
      <c r="R539" t="s">
        <v>12</v>
      </c>
      <c r="S539" s="27">
        <v>456011584.51547998</v>
      </c>
    </row>
    <row r="540" spans="1:19" customFormat="1" x14ac:dyDescent="0.45">
      <c r="A540" t="s">
        <v>30</v>
      </c>
      <c r="B540" t="s">
        <v>68</v>
      </c>
      <c r="C540" t="s">
        <v>89</v>
      </c>
      <c r="D540" t="s">
        <v>21</v>
      </c>
      <c r="E540">
        <v>1</v>
      </c>
      <c r="F540" t="s">
        <v>11</v>
      </c>
      <c r="G540">
        <v>517</v>
      </c>
      <c r="H540" t="s">
        <v>173</v>
      </c>
      <c r="I540">
        <v>4</v>
      </c>
      <c r="J540" t="s">
        <v>37</v>
      </c>
      <c r="K540" t="s">
        <v>108</v>
      </c>
      <c r="L540" t="s">
        <v>109</v>
      </c>
      <c r="M540">
        <v>321466</v>
      </c>
      <c r="N540" t="s">
        <v>38</v>
      </c>
      <c r="O540" t="s">
        <v>110</v>
      </c>
      <c r="P540" t="s">
        <v>111</v>
      </c>
      <c r="Q540">
        <v>1</v>
      </c>
      <c r="R540" t="s">
        <v>12</v>
      </c>
      <c r="S540" s="27">
        <v>501746220.00437999</v>
      </c>
    </row>
    <row r="541" spans="1:19" customFormat="1" x14ac:dyDescent="0.45">
      <c r="A541" t="s">
        <v>30</v>
      </c>
      <c r="B541" t="s">
        <v>68</v>
      </c>
      <c r="C541" t="s">
        <v>89</v>
      </c>
      <c r="D541" t="s">
        <v>22</v>
      </c>
      <c r="E541">
        <v>1</v>
      </c>
      <c r="F541" t="s">
        <v>11</v>
      </c>
      <c r="G541">
        <v>517</v>
      </c>
      <c r="H541" t="s">
        <v>173</v>
      </c>
      <c r="I541">
        <v>4</v>
      </c>
      <c r="J541" t="s">
        <v>37</v>
      </c>
      <c r="K541" t="s">
        <v>108</v>
      </c>
      <c r="L541" t="s">
        <v>109</v>
      </c>
      <c r="M541">
        <v>321467</v>
      </c>
      <c r="N541" t="s">
        <v>112</v>
      </c>
      <c r="O541" t="s">
        <v>19</v>
      </c>
      <c r="P541" t="s">
        <v>113</v>
      </c>
      <c r="Q541">
        <v>1</v>
      </c>
      <c r="R541" t="s">
        <v>12</v>
      </c>
      <c r="S541" s="27">
        <v>77589039.613426</v>
      </c>
    </row>
    <row r="542" spans="1:19" customFormat="1" x14ac:dyDescent="0.45">
      <c r="A542" t="s">
        <v>30</v>
      </c>
      <c r="B542" t="s">
        <v>68</v>
      </c>
      <c r="C542" t="s">
        <v>89</v>
      </c>
      <c r="D542" t="s">
        <v>20</v>
      </c>
      <c r="E542">
        <v>1</v>
      </c>
      <c r="F542" t="s">
        <v>11</v>
      </c>
      <c r="G542">
        <v>517</v>
      </c>
      <c r="H542" t="s">
        <v>173</v>
      </c>
      <c r="I542">
        <v>4</v>
      </c>
      <c r="J542" t="s">
        <v>37</v>
      </c>
      <c r="K542" t="s">
        <v>108</v>
      </c>
      <c r="L542" t="s">
        <v>109</v>
      </c>
      <c r="M542">
        <v>321470</v>
      </c>
      <c r="N542" t="s">
        <v>40</v>
      </c>
      <c r="O542" t="s">
        <v>19</v>
      </c>
      <c r="P542" t="s">
        <v>114</v>
      </c>
      <c r="Q542">
        <v>1</v>
      </c>
      <c r="R542" t="s">
        <v>12</v>
      </c>
      <c r="S542" s="27">
        <v>78263677.866907001</v>
      </c>
    </row>
    <row r="543" spans="1:19" customFormat="1" x14ac:dyDescent="0.45">
      <c r="A543" t="s">
        <v>30</v>
      </c>
      <c r="B543" t="s">
        <v>68</v>
      </c>
      <c r="C543" t="s">
        <v>89</v>
      </c>
      <c r="D543" t="s">
        <v>21</v>
      </c>
      <c r="E543">
        <v>7</v>
      </c>
      <c r="F543" t="s">
        <v>15</v>
      </c>
      <c r="G543">
        <v>517</v>
      </c>
      <c r="H543" t="s">
        <v>173</v>
      </c>
      <c r="I543">
        <v>6</v>
      </c>
      <c r="J543" t="s">
        <v>15</v>
      </c>
      <c r="K543" t="s">
        <v>115</v>
      </c>
      <c r="L543" t="s">
        <v>15</v>
      </c>
      <c r="M543">
        <v>321466</v>
      </c>
      <c r="N543" t="s">
        <v>38</v>
      </c>
      <c r="O543" t="s">
        <v>116</v>
      </c>
      <c r="P543" t="s">
        <v>117</v>
      </c>
      <c r="Q543">
        <v>1</v>
      </c>
      <c r="R543" t="s">
        <v>12</v>
      </c>
      <c r="S543" s="27">
        <v>12572019890.493</v>
      </c>
    </row>
    <row r="544" spans="1:19" customFormat="1" x14ac:dyDescent="0.45">
      <c r="A544" t="s">
        <v>30</v>
      </c>
      <c r="B544" t="s">
        <v>68</v>
      </c>
      <c r="C544" t="s">
        <v>89</v>
      </c>
      <c r="D544" t="s">
        <v>21</v>
      </c>
      <c r="E544">
        <v>7</v>
      </c>
      <c r="F544" t="s">
        <v>15</v>
      </c>
      <c r="G544">
        <v>517</v>
      </c>
      <c r="H544" t="s">
        <v>173</v>
      </c>
      <c r="I544">
        <v>6</v>
      </c>
      <c r="J544" t="s">
        <v>15</v>
      </c>
      <c r="K544" t="s">
        <v>115</v>
      </c>
      <c r="L544" t="s">
        <v>15</v>
      </c>
      <c r="M544">
        <v>321466</v>
      </c>
      <c r="N544" t="s">
        <v>38</v>
      </c>
      <c r="O544" t="s">
        <v>116</v>
      </c>
      <c r="P544" t="s">
        <v>118</v>
      </c>
      <c r="Q544">
        <v>1</v>
      </c>
      <c r="R544" t="s">
        <v>12</v>
      </c>
      <c r="S544" s="27">
        <v>1534329367.9977</v>
      </c>
    </row>
    <row r="545" spans="1:19" customFormat="1" x14ac:dyDescent="0.45">
      <c r="A545" t="s">
        <v>30</v>
      </c>
      <c r="B545" t="s">
        <v>68</v>
      </c>
      <c r="C545" t="s">
        <v>89</v>
      </c>
      <c r="D545" t="s">
        <v>21</v>
      </c>
      <c r="E545">
        <v>7</v>
      </c>
      <c r="F545" t="s">
        <v>15</v>
      </c>
      <c r="G545">
        <v>517</v>
      </c>
      <c r="H545" t="s">
        <v>173</v>
      </c>
      <c r="I545">
        <v>6</v>
      </c>
      <c r="J545" t="s">
        <v>15</v>
      </c>
      <c r="K545" t="s">
        <v>115</v>
      </c>
      <c r="L545" t="s">
        <v>15</v>
      </c>
      <c r="M545">
        <v>321466</v>
      </c>
      <c r="N545" t="s">
        <v>38</v>
      </c>
      <c r="O545" t="s">
        <v>116</v>
      </c>
      <c r="P545" t="s">
        <v>119</v>
      </c>
      <c r="Q545">
        <v>1</v>
      </c>
      <c r="R545" t="s">
        <v>12</v>
      </c>
      <c r="S545" s="27">
        <v>405714975.98927999</v>
      </c>
    </row>
    <row r="546" spans="1:19" customFormat="1" x14ac:dyDescent="0.45">
      <c r="A546" t="s">
        <v>30</v>
      </c>
      <c r="B546" t="s">
        <v>68</v>
      </c>
      <c r="C546" t="s">
        <v>89</v>
      </c>
      <c r="D546" t="s">
        <v>22</v>
      </c>
      <c r="E546">
        <v>7</v>
      </c>
      <c r="F546" t="s">
        <v>15</v>
      </c>
      <c r="G546">
        <v>517</v>
      </c>
      <c r="H546" t="s">
        <v>173</v>
      </c>
      <c r="I546">
        <v>6</v>
      </c>
      <c r="J546" t="s">
        <v>15</v>
      </c>
      <c r="K546" t="s">
        <v>115</v>
      </c>
      <c r="L546" t="s">
        <v>15</v>
      </c>
      <c r="M546">
        <v>321467</v>
      </c>
      <c r="N546" t="s">
        <v>39</v>
      </c>
      <c r="O546" t="s">
        <v>15</v>
      </c>
      <c r="P546" t="s">
        <v>120</v>
      </c>
      <c r="Q546">
        <v>1</v>
      </c>
      <c r="R546" t="s">
        <v>12</v>
      </c>
      <c r="S546" s="27">
        <v>51806038.803216003</v>
      </c>
    </row>
    <row r="547" spans="1:19" customFormat="1" x14ac:dyDescent="0.45">
      <c r="A547" t="s">
        <v>30</v>
      </c>
      <c r="B547" t="s">
        <v>68</v>
      </c>
      <c r="C547" t="s">
        <v>89</v>
      </c>
      <c r="D547" t="s">
        <v>22</v>
      </c>
      <c r="E547">
        <v>7</v>
      </c>
      <c r="F547" t="s">
        <v>15</v>
      </c>
      <c r="G547">
        <v>517</v>
      </c>
      <c r="H547" t="s">
        <v>173</v>
      </c>
      <c r="I547">
        <v>6</v>
      </c>
      <c r="J547" t="s">
        <v>15</v>
      </c>
      <c r="K547" t="s">
        <v>115</v>
      </c>
      <c r="L547" t="s">
        <v>15</v>
      </c>
      <c r="M547">
        <v>321467</v>
      </c>
      <c r="N547" t="s">
        <v>39</v>
      </c>
      <c r="O547" t="s">
        <v>116</v>
      </c>
      <c r="P547" t="s">
        <v>121</v>
      </c>
      <c r="Q547">
        <v>1</v>
      </c>
      <c r="R547" t="s">
        <v>12</v>
      </c>
      <c r="S547" s="27">
        <v>1019329832.909</v>
      </c>
    </row>
    <row r="548" spans="1:19" customFormat="1" x14ac:dyDescent="0.45">
      <c r="A548" t="s">
        <v>30</v>
      </c>
      <c r="B548" t="s">
        <v>68</v>
      </c>
      <c r="C548" t="s">
        <v>89</v>
      </c>
      <c r="D548" t="s">
        <v>22</v>
      </c>
      <c r="E548">
        <v>7</v>
      </c>
      <c r="F548" t="s">
        <v>15</v>
      </c>
      <c r="G548">
        <v>517</v>
      </c>
      <c r="H548" t="s">
        <v>173</v>
      </c>
      <c r="I548">
        <v>6</v>
      </c>
      <c r="J548" t="s">
        <v>15</v>
      </c>
      <c r="K548" t="s">
        <v>115</v>
      </c>
      <c r="L548" t="s">
        <v>15</v>
      </c>
      <c r="M548">
        <v>321467</v>
      </c>
      <c r="N548" t="s">
        <v>39</v>
      </c>
      <c r="O548" t="s">
        <v>116</v>
      </c>
      <c r="P548" t="s">
        <v>122</v>
      </c>
      <c r="Q548">
        <v>1</v>
      </c>
      <c r="R548" t="s">
        <v>12</v>
      </c>
      <c r="S548" s="27">
        <v>2217741029.4513998</v>
      </c>
    </row>
    <row r="549" spans="1:19" customFormat="1" x14ac:dyDescent="0.45">
      <c r="A549" t="s">
        <v>30</v>
      </c>
      <c r="B549" t="s">
        <v>68</v>
      </c>
      <c r="C549" t="s">
        <v>89</v>
      </c>
      <c r="D549" t="s">
        <v>22</v>
      </c>
      <c r="E549">
        <v>7</v>
      </c>
      <c r="F549" t="s">
        <v>15</v>
      </c>
      <c r="G549">
        <v>517</v>
      </c>
      <c r="H549" t="s">
        <v>173</v>
      </c>
      <c r="I549">
        <v>6</v>
      </c>
      <c r="J549" t="s">
        <v>15</v>
      </c>
      <c r="K549" t="s">
        <v>115</v>
      </c>
      <c r="L549" t="s">
        <v>15</v>
      </c>
      <c r="M549">
        <v>321467</v>
      </c>
      <c r="N549" t="s">
        <v>39</v>
      </c>
      <c r="O549" t="s">
        <v>116</v>
      </c>
      <c r="P549" t="s">
        <v>123</v>
      </c>
      <c r="Q549">
        <v>1</v>
      </c>
      <c r="R549" t="s">
        <v>12</v>
      </c>
      <c r="S549" s="27">
        <v>179562145.71864</v>
      </c>
    </row>
    <row r="550" spans="1:19" customFormat="1" x14ac:dyDescent="0.45">
      <c r="A550" t="s">
        <v>30</v>
      </c>
      <c r="B550" t="s">
        <v>68</v>
      </c>
      <c r="C550" t="s">
        <v>89</v>
      </c>
      <c r="D550" t="s">
        <v>20</v>
      </c>
      <c r="E550">
        <v>7</v>
      </c>
      <c r="F550" t="s">
        <v>15</v>
      </c>
      <c r="G550">
        <v>517</v>
      </c>
      <c r="H550" t="s">
        <v>173</v>
      </c>
      <c r="I550">
        <v>1383</v>
      </c>
      <c r="J550" t="s">
        <v>32</v>
      </c>
      <c r="K550" t="s">
        <v>115</v>
      </c>
      <c r="L550" t="s">
        <v>15</v>
      </c>
      <c r="M550">
        <v>321470</v>
      </c>
      <c r="N550" t="s">
        <v>40</v>
      </c>
      <c r="O550" t="s">
        <v>116</v>
      </c>
      <c r="P550" t="s">
        <v>124</v>
      </c>
      <c r="Q550">
        <v>1</v>
      </c>
      <c r="R550" t="s">
        <v>12</v>
      </c>
      <c r="S550" s="27">
        <v>391434996.79264998</v>
      </c>
    </row>
    <row r="551" spans="1:19" customFormat="1" x14ac:dyDescent="0.45">
      <c r="A551" t="s">
        <v>30</v>
      </c>
      <c r="B551" t="s">
        <v>68</v>
      </c>
      <c r="C551" t="s">
        <v>89</v>
      </c>
      <c r="D551" t="s">
        <v>21</v>
      </c>
      <c r="E551">
        <v>8</v>
      </c>
      <c r="F551" t="s">
        <v>16</v>
      </c>
      <c r="G551">
        <v>517</v>
      </c>
      <c r="H551" t="s">
        <v>173</v>
      </c>
      <c r="I551">
        <v>5</v>
      </c>
      <c r="J551" t="s">
        <v>16</v>
      </c>
      <c r="K551" t="s">
        <v>125</v>
      </c>
      <c r="L551" t="s">
        <v>16</v>
      </c>
      <c r="M551">
        <v>321466</v>
      </c>
      <c r="N551" t="s">
        <v>38</v>
      </c>
      <c r="O551" t="s">
        <v>126</v>
      </c>
      <c r="P551" t="s">
        <v>127</v>
      </c>
      <c r="Q551">
        <v>1</v>
      </c>
      <c r="R551" t="s">
        <v>12</v>
      </c>
      <c r="S551" s="27">
        <v>4219034887.1552</v>
      </c>
    </row>
    <row r="552" spans="1:19" customFormat="1" x14ac:dyDescent="0.45">
      <c r="A552" t="s">
        <v>30</v>
      </c>
      <c r="B552" t="s">
        <v>68</v>
      </c>
      <c r="C552" t="s">
        <v>89</v>
      </c>
      <c r="D552" t="s">
        <v>22</v>
      </c>
      <c r="E552">
        <v>8</v>
      </c>
      <c r="F552" t="s">
        <v>16</v>
      </c>
      <c r="G552">
        <v>517</v>
      </c>
      <c r="H552" t="s">
        <v>173</v>
      </c>
      <c r="I552">
        <v>5</v>
      </c>
      <c r="J552" t="s">
        <v>16</v>
      </c>
      <c r="K552" t="s">
        <v>125</v>
      </c>
      <c r="L552" t="s">
        <v>16</v>
      </c>
      <c r="M552">
        <v>321467</v>
      </c>
      <c r="N552" t="s">
        <v>39</v>
      </c>
      <c r="O552" t="s">
        <v>126</v>
      </c>
      <c r="P552" t="s">
        <v>128</v>
      </c>
      <c r="Q552">
        <v>1</v>
      </c>
      <c r="R552" t="s">
        <v>12</v>
      </c>
      <c r="S552" s="27">
        <v>333312527.07871997</v>
      </c>
    </row>
    <row r="553" spans="1:19" customFormat="1" x14ac:dyDescent="0.45">
      <c r="A553" t="s">
        <v>30</v>
      </c>
      <c r="B553" t="s">
        <v>68</v>
      </c>
      <c r="C553" t="s">
        <v>89</v>
      </c>
      <c r="D553" t="s">
        <v>22</v>
      </c>
      <c r="E553">
        <v>8</v>
      </c>
      <c r="F553" t="s">
        <v>16</v>
      </c>
      <c r="G553">
        <v>517</v>
      </c>
      <c r="H553" t="s">
        <v>173</v>
      </c>
      <c r="I553">
        <v>5</v>
      </c>
      <c r="J553" t="s">
        <v>16</v>
      </c>
      <c r="K553" t="s">
        <v>125</v>
      </c>
      <c r="L553" t="s">
        <v>16</v>
      </c>
      <c r="M553">
        <v>321467</v>
      </c>
      <c r="N553" t="s">
        <v>39</v>
      </c>
      <c r="O553" t="s">
        <v>126</v>
      </c>
      <c r="P553" t="s">
        <v>129</v>
      </c>
      <c r="Q553">
        <v>1</v>
      </c>
      <c r="R553" t="s">
        <v>12</v>
      </c>
      <c r="S553" s="27">
        <v>363739541.81616002</v>
      </c>
    </row>
    <row r="554" spans="1:19" customFormat="1" x14ac:dyDescent="0.45">
      <c r="A554" t="s">
        <v>30</v>
      </c>
      <c r="B554" t="s">
        <v>68</v>
      </c>
      <c r="C554" t="s">
        <v>89</v>
      </c>
      <c r="D554" t="s">
        <v>22</v>
      </c>
      <c r="E554">
        <v>9</v>
      </c>
      <c r="F554" t="s">
        <v>17</v>
      </c>
      <c r="G554">
        <v>517</v>
      </c>
      <c r="H554" t="s">
        <v>173</v>
      </c>
      <c r="I554">
        <v>7</v>
      </c>
      <c r="J554" t="s">
        <v>42</v>
      </c>
      <c r="K554" t="s">
        <v>130</v>
      </c>
      <c r="L554" t="s">
        <v>131</v>
      </c>
      <c r="M554">
        <v>321467</v>
      </c>
      <c r="N554" t="s">
        <v>39</v>
      </c>
      <c r="O554" t="s">
        <v>132</v>
      </c>
      <c r="P554" t="s">
        <v>133</v>
      </c>
      <c r="Q554">
        <v>1</v>
      </c>
      <c r="R554" t="s">
        <v>12</v>
      </c>
      <c r="S554" s="27">
        <v>37860046.014014997</v>
      </c>
    </row>
    <row r="555" spans="1:19" customFormat="1" x14ac:dyDescent="0.45">
      <c r="A555" t="s">
        <v>30</v>
      </c>
      <c r="B555" t="s">
        <v>68</v>
      </c>
      <c r="C555" t="s">
        <v>89</v>
      </c>
      <c r="D555" t="s">
        <v>22</v>
      </c>
      <c r="E555">
        <v>9</v>
      </c>
      <c r="F555" t="s">
        <v>17</v>
      </c>
      <c r="G555">
        <v>517</v>
      </c>
      <c r="H555" t="s">
        <v>173</v>
      </c>
      <c r="I555">
        <v>8</v>
      </c>
      <c r="J555" t="s">
        <v>35</v>
      </c>
      <c r="K555" t="s">
        <v>134</v>
      </c>
      <c r="L555" t="s">
        <v>35</v>
      </c>
      <c r="M555">
        <v>321467</v>
      </c>
      <c r="N555" t="s">
        <v>39</v>
      </c>
      <c r="O555" t="s">
        <v>132</v>
      </c>
      <c r="P555" t="s">
        <v>135</v>
      </c>
      <c r="Q555">
        <v>1</v>
      </c>
      <c r="R555" t="s">
        <v>12</v>
      </c>
      <c r="S555" s="27">
        <v>12307066.239819</v>
      </c>
    </row>
    <row r="556" spans="1:19" customFormat="1" x14ac:dyDescent="0.45">
      <c r="A556" t="s">
        <v>30</v>
      </c>
      <c r="B556" t="s">
        <v>68</v>
      </c>
      <c r="C556" t="s">
        <v>89</v>
      </c>
      <c r="D556" t="s">
        <v>22</v>
      </c>
      <c r="E556">
        <v>9</v>
      </c>
      <c r="F556" t="s">
        <v>17</v>
      </c>
      <c r="G556">
        <v>517</v>
      </c>
      <c r="H556" t="s">
        <v>173</v>
      </c>
      <c r="I556">
        <v>7</v>
      </c>
      <c r="J556" t="s">
        <v>42</v>
      </c>
      <c r="K556" t="s">
        <v>130</v>
      </c>
      <c r="L556" t="s">
        <v>131</v>
      </c>
      <c r="M556">
        <v>321469</v>
      </c>
      <c r="N556" t="s">
        <v>43</v>
      </c>
      <c r="O556" t="s">
        <v>132</v>
      </c>
      <c r="P556" t="s">
        <v>166</v>
      </c>
      <c r="Q556">
        <v>1</v>
      </c>
      <c r="R556" t="s">
        <v>12</v>
      </c>
      <c r="S556" s="27">
        <v>18000000</v>
      </c>
    </row>
    <row r="557" spans="1:19" customFormat="1" x14ac:dyDescent="0.45">
      <c r="A557" t="s">
        <v>30</v>
      </c>
      <c r="B557" t="s">
        <v>68</v>
      </c>
      <c r="C557" t="s">
        <v>89</v>
      </c>
      <c r="D557" t="s">
        <v>20</v>
      </c>
      <c r="E557">
        <v>9</v>
      </c>
      <c r="F557" t="s">
        <v>17</v>
      </c>
      <c r="G557">
        <v>517</v>
      </c>
      <c r="H557" t="s">
        <v>173</v>
      </c>
      <c r="I557">
        <v>1382</v>
      </c>
      <c r="J557" t="s">
        <v>34</v>
      </c>
      <c r="K557" t="s">
        <v>130</v>
      </c>
      <c r="L557" t="s">
        <v>131</v>
      </c>
      <c r="M557">
        <v>321470</v>
      </c>
      <c r="N557" t="s">
        <v>40</v>
      </c>
      <c r="O557" t="s">
        <v>132</v>
      </c>
      <c r="P557" t="s">
        <v>136</v>
      </c>
      <c r="Q557">
        <v>1</v>
      </c>
      <c r="R557" t="s">
        <v>12</v>
      </c>
      <c r="S557" s="27">
        <v>546164704.89851999</v>
      </c>
    </row>
    <row r="558" spans="1:19" customFormat="1" x14ac:dyDescent="0.45">
      <c r="A558" t="s">
        <v>30</v>
      </c>
      <c r="B558" t="s">
        <v>68</v>
      </c>
      <c r="C558" t="s">
        <v>89</v>
      </c>
      <c r="D558" t="s">
        <v>20</v>
      </c>
      <c r="E558">
        <v>9</v>
      </c>
      <c r="F558" t="s">
        <v>17</v>
      </c>
      <c r="G558">
        <v>517</v>
      </c>
      <c r="H558" t="s">
        <v>173</v>
      </c>
      <c r="I558">
        <v>1382</v>
      </c>
      <c r="J558" t="s">
        <v>34</v>
      </c>
      <c r="K558" t="s">
        <v>130</v>
      </c>
      <c r="L558" t="s">
        <v>131</v>
      </c>
      <c r="M558">
        <v>321472</v>
      </c>
      <c r="N558" t="s">
        <v>41</v>
      </c>
      <c r="O558" t="s">
        <v>132</v>
      </c>
      <c r="P558" t="s">
        <v>137</v>
      </c>
      <c r="Q558">
        <v>1</v>
      </c>
      <c r="R558" t="s">
        <v>12</v>
      </c>
      <c r="S558" s="27">
        <v>20637898.68668</v>
      </c>
    </row>
    <row r="559" spans="1:19" customFormat="1" x14ac:dyDescent="0.45">
      <c r="A559" t="s">
        <v>30</v>
      </c>
      <c r="B559" t="s">
        <v>68</v>
      </c>
      <c r="C559" t="s">
        <v>89</v>
      </c>
      <c r="D559" t="s">
        <v>22</v>
      </c>
      <c r="E559">
        <v>10</v>
      </c>
      <c r="F559" t="s">
        <v>18</v>
      </c>
      <c r="G559">
        <v>517</v>
      </c>
      <c r="H559" t="s">
        <v>173</v>
      </c>
      <c r="I559">
        <v>9</v>
      </c>
      <c r="J559" t="s">
        <v>36</v>
      </c>
      <c r="K559" t="s">
        <v>138</v>
      </c>
      <c r="L559" t="s">
        <v>36</v>
      </c>
      <c r="M559">
        <v>321467</v>
      </c>
      <c r="N559" t="s">
        <v>39</v>
      </c>
      <c r="O559" t="s">
        <v>139</v>
      </c>
      <c r="P559" t="s">
        <v>140</v>
      </c>
      <c r="Q559">
        <v>1</v>
      </c>
      <c r="R559" t="s">
        <v>12</v>
      </c>
      <c r="S559" s="27">
        <v>93159741.607934996</v>
      </c>
    </row>
    <row r="560" spans="1:19" customFormat="1" x14ac:dyDescent="0.45">
      <c r="A560" t="s">
        <v>30</v>
      </c>
      <c r="B560" t="s">
        <v>68</v>
      </c>
      <c r="C560" t="s">
        <v>89</v>
      </c>
      <c r="D560" t="s">
        <v>22</v>
      </c>
      <c r="E560">
        <v>13</v>
      </c>
      <c r="F560" t="s">
        <v>19</v>
      </c>
      <c r="G560">
        <v>517</v>
      </c>
      <c r="H560" t="s">
        <v>173</v>
      </c>
      <c r="I560">
        <v>1</v>
      </c>
      <c r="J560" t="s">
        <v>14</v>
      </c>
      <c r="K560" t="s">
        <v>141</v>
      </c>
      <c r="L560" t="s">
        <v>14</v>
      </c>
      <c r="M560">
        <v>212105</v>
      </c>
      <c r="N560" t="s">
        <v>45</v>
      </c>
      <c r="O560" t="s">
        <v>142</v>
      </c>
      <c r="P560" t="s">
        <v>143</v>
      </c>
      <c r="Q560">
        <v>1</v>
      </c>
      <c r="R560" t="s">
        <v>12</v>
      </c>
      <c r="S560" s="27">
        <v>2233450737.9489999</v>
      </c>
    </row>
    <row r="561" spans="1:19" customFormat="1" x14ac:dyDescent="0.45">
      <c r="A561" t="s">
        <v>30</v>
      </c>
      <c r="B561" t="s">
        <v>68</v>
      </c>
      <c r="C561" t="s">
        <v>89</v>
      </c>
      <c r="D561" t="s">
        <v>22</v>
      </c>
      <c r="E561">
        <v>13</v>
      </c>
      <c r="F561" t="s">
        <v>19</v>
      </c>
      <c r="G561">
        <v>517</v>
      </c>
      <c r="H561" t="s">
        <v>173</v>
      </c>
      <c r="I561">
        <v>1</v>
      </c>
      <c r="J561" t="s">
        <v>14</v>
      </c>
      <c r="K561" t="s">
        <v>141</v>
      </c>
      <c r="L561" t="s">
        <v>14</v>
      </c>
      <c r="M561">
        <v>212107</v>
      </c>
      <c r="N561" t="s">
        <v>46</v>
      </c>
      <c r="O561" t="s">
        <v>142</v>
      </c>
      <c r="P561" t="s">
        <v>73</v>
      </c>
      <c r="Q561">
        <v>1</v>
      </c>
      <c r="R561" t="s">
        <v>12</v>
      </c>
      <c r="S561" s="27">
        <v>944509344.42154002</v>
      </c>
    </row>
    <row r="562" spans="1:19" customFormat="1" x14ac:dyDescent="0.45">
      <c r="A562" t="s">
        <v>30</v>
      </c>
      <c r="B562" t="s">
        <v>68</v>
      </c>
      <c r="C562" t="s">
        <v>89</v>
      </c>
      <c r="D562" t="s">
        <v>22</v>
      </c>
      <c r="E562">
        <v>13</v>
      </c>
      <c r="F562" t="s">
        <v>19</v>
      </c>
      <c r="G562">
        <v>517</v>
      </c>
      <c r="H562" t="s">
        <v>173</v>
      </c>
      <c r="I562">
        <v>1</v>
      </c>
      <c r="J562" t="s">
        <v>14</v>
      </c>
      <c r="K562" t="s">
        <v>141</v>
      </c>
      <c r="L562" t="s">
        <v>14</v>
      </c>
      <c r="M562">
        <v>321608</v>
      </c>
      <c r="N562" t="s">
        <v>53</v>
      </c>
      <c r="O562" t="s">
        <v>142</v>
      </c>
      <c r="P562" t="s">
        <v>144</v>
      </c>
      <c r="Q562">
        <v>1</v>
      </c>
      <c r="R562" t="s">
        <v>12</v>
      </c>
      <c r="S562" s="27">
        <v>594691131.99860001</v>
      </c>
    </row>
    <row r="563" spans="1:19" customFormat="1" x14ac:dyDescent="0.45">
      <c r="A563" t="s">
        <v>30</v>
      </c>
      <c r="B563" t="s">
        <v>68</v>
      </c>
      <c r="C563" t="s">
        <v>89</v>
      </c>
      <c r="D563" t="s">
        <v>22</v>
      </c>
      <c r="E563">
        <v>13</v>
      </c>
      <c r="F563" t="s">
        <v>19</v>
      </c>
      <c r="G563">
        <v>517</v>
      </c>
      <c r="H563" t="s">
        <v>173</v>
      </c>
      <c r="I563">
        <v>1</v>
      </c>
      <c r="J563" t="s">
        <v>14</v>
      </c>
      <c r="K563" t="s">
        <v>141</v>
      </c>
      <c r="L563" t="s">
        <v>14</v>
      </c>
      <c r="M563">
        <v>321617</v>
      </c>
      <c r="N563" t="s">
        <v>69</v>
      </c>
      <c r="O563" t="s">
        <v>142</v>
      </c>
      <c r="P563" t="s">
        <v>75</v>
      </c>
      <c r="Q563">
        <v>1</v>
      </c>
      <c r="R563" t="s">
        <v>12</v>
      </c>
      <c r="S563" s="27">
        <v>230379092.99994001</v>
      </c>
    </row>
    <row r="564" spans="1:19" customFormat="1" x14ac:dyDescent="0.45">
      <c r="A564" t="s">
        <v>30</v>
      </c>
      <c r="B564" t="s">
        <v>68</v>
      </c>
      <c r="C564" t="s">
        <v>89</v>
      </c>
      <c r="D564" t="s">
        <v>21</v>
      </c>
      <c r="E564">
        <v>13</v>
      </c>
      <c r="F564" t="s">
        <v>19</v>
      </c>
      <c r="G564">
        <v>518</v>
      </c>
      <c r="H564" t="s">
        <v>174</v>
      </c>
      <c r="I564">
        <v>1</v>
      </c>
      <c r="J564" t="s">
        <v>14</v>
      </c>
      <c r="K564" t="s">
        <v>91</v>
      </c>
      <c r="L564" t="s">
        <v>19</v>
      </c>
      <c r="M564">
        <v>321451</v>
      </c>
      <c r="N564" t="s">
        <v>51</v>
      </c>
      <c r="O564" t="s">
        <v>92</v>
      </c>
      <c r="P564" t="s">
        <v>93</v>
      </c>
      <c r="Q564">
        <v>1</v>
      </c>
      <c r="R564" t="s">
        <v>12</v>
      </c>
      <c r="S564" s="27">
        <v>1565551786.8041999</v>
      </c>
    </row>
    <row r="565" spans="1:19" customFormat="1" x14ac:dyDescent="0.45">
      <c r="A565" t="s">
        <v>30</v>
      </c>
      <c r="B565" t="s">
        <v>68</v>
      </c>
      <c r="C565" t="s">
        <v>89</v>
      </c>
      <c r="D565" t="s">
        <v>22</v>
      </c>
      <c r="E565">
        <v>13</v>
      </c>
      <c r="F565" t="s">
        <v>19</v>
      </c>
      <c r="G565">
        <v>518</v>
      </c>
      <c r="H565" t="s">
        <v>174</v>
      </c>
      <c r="I565">
        <v>1</v>
      </c>
      <c r="J565" t="s">
        <v>14</v>
      </c>
      <c r="K565" t="s">
        <v>91</v>
      </c>
      <c r="L565" t="s">
        <v>19</v>
      </c>
      <c r="M565">
        <v>321401</v>
      </c>
      <c r="N565" t="s">
        <v>47</v>
      </c>
      <c r="O565" t="s">
        <v>92</v>
      </c>
      <c r="P565" t="s">
        <v>94</v>
      </c>
      <c r="Q565">
        <v>1</v>
      </c>
      <c r="R565" t="s">
        <v>12</v>
      </c>
      <c r="S565" s="27">
        <v>435406140.65104002</v>
      </c>
    </row>
    <row r="566" spans="1:19" customFormat="1" x14ac:dyDescent="0.45">
      <c r="A566" t="s">
        <v>30</v>
      </c>
      <c r="B566" t="s">
        <v>68</v>
      </c>
      <c r="C566" t="s">
        <v>89</v>
      </c>
      <c r="D566" t="s">
        <v>22</v>
      </c>
      <c r="E566">
        <v>13</v>
      </c>
      <c r="F566" t="s">
        <v>19</v>
      </c>
      <c r="G566">
        <v>518</v>
      </c>
      <c r="H566" t="s">
        <v>174</v>
      </c>
      <c r="I566">
        <v>1</v>
      </c>
      <c r="J566" t="s">
        <v>14</v>
      </c>
      <c r="K566" t="s">
        <v>91</v>
      </c>
      <c r="L566" t="s">
        <v>19</v>
      </c>
      <c r="M566">
        <v>321401</v>
      </c>
      <c r="N566" t="s">
        <v>47</v>
      </c>
      <c r="O566" t="s">
        <v>92</v>
      </c>
      <c r="P566" t="s">
        <v>95</v>
      </c>
      <c r="Q566">
        <v>1</v>
      </c>
      <c r="R566" t="s">
        <v>12</v>
      </c>
      <c r="S566" s="27">
        <v>13364312.360575</v>
      </c>
    </row>
    <row r="567" spans="1:19" customFormat="1" x14ac:dyDescent="0.45">
      <c r="A567" t="s">
        <v>30</v>
      </c>
      <c r="B567" t="s">
        <v>68</v>
      </c>
      <c r="C567" t="s">
        <v>89</v>
      </c>
      <c r="D567" t="s">
        <v>22</v>
      </c>
      <c r="E567">
        <v>13</v>
      </c>
      <c r="F567" t="s">
        <v>19</v>
      </c>
      <c r="G567">
        <v>518</v>
      </c>
      <c r="H567" t="s">
        <v>174</v>
      </c>
      <c r="I567">
        <v>1</v>
      </c>
      <c r="J567" t="s">
        <v>14</v>
      </c>
      <c r="K567" t="s">
        <v>91</v>
      </c>
      <c r="L567" t="s">
        <v>19</v>
      </c>
      <c r="M567">
        <v>321401</v>
      </c>
      <c r="N567" t="s">
        <v>47</v>
      </c>
      <c r="O567" t="s">
        <v>92</v>
      </c>
      <c r="P567" t="s">
        <v>96</v>
      </c>
      <c r="Q567">
        <v>1</v>
      </c>
      <c r="R567" t="s">
        <v>12</v>
      </c>
      <c r="S567" s="27">
        <v>29999999.999986999</v>
      </c>
    </row>
    <row r="568" spans="1:19" customFormat="1" x14ac:dyDescent="0.45">
      <c r="A568" t="s">
        <v>30</v>
      </c>
      <c r="B568" t="s">
        <v>68</v>
      </c>
      <c r="C568" t="s">
        <v>89</v>
      </c>
      <c r="D568" t="s">
        <v>22</v>
      </c>
      <c r="E568">
        <v>13</v>
      </c>
      <c r="F568" t="s">
        <v>19</v>
      </c>
      <c r="G568">
        <v>518</v>
      </c>
      <c r="H568" t="s">
        <v>174</v>
      </c>
      <c r="I568">
        <v>1</v>
      </c>
      <c r="J568" t="s">
        <v>14</v>
      </c>
      <c r="K568" t="s">
        <v>91</v>
      </c>
      <c r="L568" t="s">
        <v>19</v>
      </c>
      <c r="M568">
        <v>321401</v>
      </c>
      <c r="N568" t="s">
        <v>47</v>
      </c>
      <c r="O568" t="s">
        <v>92</v>
      </c>
      <c r="P568" t="s">
        <v>97</v>
      </c>
      <c r="Q568">
        <v>1</v>
      </c>
      <c r="R568" t="s">
        <v>12</v>
      </c>
      <c r="S568" s="27">
        <v>28120485.925629001</v>
      </c>
    </row>
    <row r="569" spans="1:19" customFormat="1" x14ac:dyDescent="0.45">
      <c r="A569" t="s">
        <v>30</v>
      </c>
      <c r="B569" t="s">
        <v>68</v>
      </c>
      <c r="C569" t="s">
        <v>89</v>
      </c>
      <c r="D569" t="s">
        <v>22</v>
      </c>
      <c r="E569">
        <v>13</v>
      </c>
      <c r="F569" t="s">
        <v>19</v>
      </c>
      <c r="G569">
        <v>518</v>
      </c>
      <c r="H569" t="s">
        <v>174</v>
      </c>
      <c r="I569">
        <v>1</v>
      </c>
      <c r="J569" t="s">
        <v>14</v>
      </c>
      <c r="K569" t="s">
        <v>91</v>
      </c>
      <c r="L569" t="s">
        <v>19</v>
      </c>
      <c r="M569">
        <v>321401</v>
      </c>
      <c r="N569" t="s">
        <v>47</v>
      </c>
      <c r="O569" t="s">
        <v>92</v>
      </c>
      <c r="P569" t="s">
        <v>98</v>
      </c>
      <c r="Q569">
        <v>1</v>
      </c>
      <c r="R569" t="s">
        <v>12</v>
      </c>
      <c r="S569" s="27">
        <v>156719999.99996001</v>
      </c>
    </row>
    <row r="570" spans="1:19" customFormat="1" x14ac:dyDescent="0.45">
      <c r="A570" t="s">
        <v>30</v>
      </c>
      <c r="B570" t="s">
        <v>68</v>
      </c>
      <c r="C570" t="s">
        <v>89</v>
      </c>
      <c r="D570" t="s">
        <v>22</v>
      </c>
      <c r="E570">
        <v>13</v>
      </c>
      <c r="F570" t="s">
        <v>19</v>
      </c>
      <c r="G570">
        <v>518</v>
      </c>
      <c r="H570" t="s">
        <v>174</v>
      </c>
      <c r="I570">
        <v>1</v>
      </c>
      <c r="J570" t="s">
        <v>14</v>
      </c>
      <c r="K570" t="s">
        <v>91</v>
      </c>
      <c r="L570" t="s">
        <v>19</v>
      </c>
      <c r="M570">
        <v>321401</v>
      </c>
      <c r="N570" t="s">
        <v>47</v>
      </c>
      <c r="O570" t="s">
        <v>92</v>
      </c>
      <c r="P570" t="s">
        <v>99</v>
      </c>
      <c r="Q570">
        <v>1</v>
      </c>
      <c r="R570" t="s">
        <v>12</v>
      </c>
      <c r="S570" s="27">
        <v>285661870.18120003</v>
      </c>
    </row>
    <row r="571" spans="1:19" customFormat="1" x14ac:dyDescent="0.45">
      <c r="A571" t="s">
        <v>30</v>
      </c>
      <c r="B571" t="s">
        <v>68</v>
      </c>
      <c r="C571" t="s">
        <v>89</v>
      </c>
      <c r="D571" t="s">
        <v>21</v>
      </c>
      <c r="E571">
        <v>13</v>
      </c>
      <c r="F571" t="s">
        <v>19</v>
      </c>
      <c r="G571">
        <v>518</v>
      </c>
      <c r="H571" t="s">
        <v>174</v>
      </c>
      <c r="I571">
        <v>1</v>
      </c>
      <c r="J571" t="s">
        <v>14</v>
      </c>
      <c r="K571" t="s">
        <v>91</v>
      </c>
      <c r="L571" t="s">
        <v>19</v>
      </c>
      <c r="M571">
        <v>321450</v>
      </c>
      <c r="N571" t="s">
        <v>50</v>
      </c>
      <c r="O571" t="s">
        <v>100</v>
      </c>
      <c r="P571" t="s">
        <v>101</v>
      </c>
      <c r="Q571">
        <v>1</v>
      </c>
      <c r="R571" t="s">
        <v>12</v>
      </c>
      <c r="S571" s="27">
        <v>246807536.00013</v>
      </c>
    </row>
    <row r="572" spans="1:19" customFormat="1" x14ac:dyDescent="0.45">
      <c r="A572" t="s">
        <v>30</v>
      </c>
      <c r="B572" t="s">
        <v>68</v>
      </c>
      <c r="C572" t="s">
        <v>89</v>
      </c>
      <c r="D572" t="s">
        <v>22</v>
      </c>
      <c r="E572">
        <v>13</v>
      </c>
      <c r="F572" t="s">
        <v>19</v>
      </c>
      <c r="G572">
        <v>518</v>
      </c>
      <c r="H572" t="s">
        <v>174</v>
      </c>
      <c r="I572">
        <v>1</v>
      </c>
      <c r="J572" t="s">
        <v>14</v>
      </c>
      <c r="K572" t="s">
        <v>91</v>
      </c>
      <c r="L572" t="s">
        <v>19</v>
      </c>
      <c r="M572">
        <v>321402</v>
      </c>
      <c r="N572" t="s">
        <v>48</v>
      </c>
      <c r="O572" t="s">
        <v>100</v>
      </c>
      <c r="P572" t="s">
        <v>102</v>
      </c>
      <c r="Q572">
        <v>1</v>
      </c>
      <c r="R572" t="s">
        <v>12</v>
      </c>
      <c r="S572" s="27">
        <v>136709389.25497001</v>
      </c>
    </row>
    <row r="573" spans="1:19" customFormat="1" x14ac:dyDescent="0.45">
      <c r="A573" t="s">
        <v>30</v>
      </c>
      <c r="B573" t="s">
        <v>68</v>
      </c>
      <c r="C573" t="s">
        <v>89</v>
      </c>
      <c r="D573" t="s">
        <v>20</v>
      </c>
      <c r="E573">
        <v>13</v>
      </c>
      <c r="F573" t="s">
        <v>19</v>
      </c>
      <c r="G573">
        <v>518</v>
      </c>
      <c r="H573" t="s">
        <v>174</v>
      </c>
      <c r="I573">
        <v>9998</v>
      </c>
      <c r="J573" t="s">
        <v>44</v>
      </c>
      <c r="K573" t="s">
        <v>91</v>
      </c>
      <c r="L573" t="s">
        <v>19</v>
      </c>
      <c r="M573">
        <v>321403</v>
      </c>
      <c r="N573" t="s">
        <v>49</v>
      </c>
      <c r="O573" t="s">
        <v>103</v>
      </c>
      <c r="P573" t="s">
        <v>156</v>
      </c>
      <c r="Q573">
        <v>1</v>
      </c>
      <c r="R573" t="s">
        <v>12</v>
      </c>
      <c r="S573" s="27">
        <v>245094056.94863999</v>
      </c>
    </row>
    <row r="574" spans="1:19" customFormat="1" x14ac:dyDescent="0.45">
      <c r="A574" t="s">
        <v>30</v>
      </c>
      <c r="B574" t="s">
        <v>68</v>
      </c>
      <c r="C574" t="s">
        <v>89</v>
      </c>
      <c r="D574" t="s">
        <v>20</v>
      </c>
      <c r="E574">
        <v>13</v>
      </c>
      <c r="F574" t="s">
        <v>19</v>
      </c>
      <c r="G574">
        <v>518</v>
      </c>
      <c r="H574" t="s">
        <v>174</v>
      </c>
      <c r="I574">
        <v>9998</v>
      </c>
      <c r="J574" t="s">
        <v>44</v>
      </c>
      <c r="K574" t="s">
        <v>91</v>
      </c>
      <c r="L574" t="s">
        <v>19</v>
      </c>
      <c r="M574">
        <v>321403</v>
      </c>
      <c r="N574" t="s">
        <v>49</v>
      </c>
      <c r="O574" t="s">
        <v>103</v>
      </c>
      <c r="P574" t="s">
        <v>157</v>
      </c>
      <c r="Q574">
        <v>1</v>
      </c>
      <c r="R574" t="s">
        <v>12</v>
      </c>
      <c r="S574" s="27">
        <v>373094559.35518998</v>
      </c>
    </row>
    <row r="575" spans="1:19" customFormat="1" x14ac:dyDescent="0.45">
      <c r="A575" t="s">
        <v>30</v>
      </c>
      <c r="B575" t="s">
        <v>68</v>
      </c>
      <c r="C575" t="s">
        <v>89</v>
      </c>
      <c r="D575" t="s">
        <v>20</v>
      </c>
      <c r="E575">
        <v>13</v>
      </c>
      <c r="F575" t="s">
        <v>19</v>
      </c>
      <c r="G575">
        <v>518</v>
      </c>
      <c r="H575" t="s">
        <v>174</v>
      </c>
      <c r="I575">
        <v>9998</v>
      </c>
      <c r="J575" t="s">
        <v>44</v>
      </c>
      <c r="K575" t="s">
        <v>91</v>
      </c>
      <c r="L575" t="s">
        <v>19</v>
      </c>
      <c r="M575">
        <v>321463</v>
      </c>
      <c r="N575" t="s">
        <v>52</v>
      </c>
      <c r="O575" t="s">
        <v>106</v>
      </c>
      <c r="P575" t="s">
        <v>107</v>
      </c>
      <c r="Q575">
        <v>1</v>
      </c>
      <c r="R575" t="s">
        <v>12</v>
      </c>
      <c r="S575" s="27">
        <v>63926576.398079999</v>
      </c>
    </row>
    <row r="576" spans="1:19" customFormat="1" x14ac:dyDescent="0.45">
      <c r="A576" t="s">
        <v>30</v>
      </c>
      <c r="B576" t="s">
        <v>68</v>
      </c>
      <c r="C576" t="s">
        <v>89</v>
      </c>
      <c r="D576" t="s">
        <v>21</v>
      </c>
      <c r="E576">
        <v>1</v>
      </c>
      <c r="F576" t="s">
        <v>11</v>
      </c>
      <c r="G576">
        <v>518</v>
      </c>
      <c r="H576" t="s">
        <v>174</v>
      </c>
      <c r="I576">
        <v>4</v>
      </c>
      <c r="J576" t="s">
        <v>37</v>
      </c>
      <c r="K576" t="s">
        <v>108</v>
      </c>
      <c r="L576" t="s">
        <v>109</v>
      </c>
      <c r="M576">
        <v>321466</v>
      </c>
      <c r="N576" t="s">
        <v>38</v>
      </c>
      <c r="O576" t="s">
        <v>110</v>
      </c>
      <c r="P576" t="s">
        <v>111</v>
      </c>
      <c r="Q576">
        <v>1</v>
      </c>
      <c r="R576" t="s">
        <v>12</v>
      </c>
      <c r="S576" s="27">
        <v>342348586.55366999</v>
      </c>
    </row>
    <row r="577" spans="1:19" customFormat="1" x14ac:dyDescent="0.45">
      <c r="A577" t="s">
        <v>30</v>
      </c>
      <c r="B577" t="s">
        <v>68</v>
      </c>
      <c r="C577" t="s">
        <v>89</v>
      </c>
      <c r="D577" t="s">
        <v>22</v>
      </c>
      <c r="E577">
        <v>1</v>
      </c>
      <c r="F577" t="s">
        <v>11</v>
      </c>
      <c r="G577">
        <v>518</v>
      </c>
      <c r="H577" t="s">
        <v>174</v>
      </c>
      <c r="I577">
        <v>4</v>
      </c>
      <c r="J577" t="s">
        <v>37</v>
      </c>
      <c r="K577" t="s">
        <v>108</v>
      </c>
      <c r="L577" t="s">
        <v>109</v>
      </c>
      <c r="M577">
        <v>321467</v>
      </c>
      <c r="N577" t="s">
        <v>112</v>
      </c>
      <c r="O577" t="s">
        <v>19</v>
      </c>
      <c r="P577" t="s">
        <v>113</v>
      </c>
      <c r="Q577">
        <v>1</v>
      </c>
      <c r="R577" t="s">
        <v>12</v>
      </c>
      <c r="S577" s="27">
        <v>70543893.695544004</v>
      </c>
    </row>
    <row r="578" spans="1:19" customFormat="1" x14ac:dyDescent="0.45">
      <c r="A578" t="s">
        <v>30</v>
      </c>
      <c r="B578" t="s">
        <v>68</v>
      </c>
      <c r="C578" t="s">
        <v>89</v>
      </c>
      <c r="D578" t="s">
        <v>20</v>
      </c>
      <c r="E578">
        <v>1</v>
      </c>
      <c r="F578" t="s">
        <v>11</v>
      </c>
      <c r="G578">
        <v>518</v>
      </c>
      <c r="H578" t="s">
        <v>174</v>
      </c>
      <c r="I578">
        <v>4</v>
      </c>
      <c r="J578" t="s">
        <v>37</v>
      </c>
      <c r="K578" t="s">
        <v>108</v>
      </c>
      <c r="L578" t="s">
        <v>109</v>
      </c>
      <c r="M578">
        <v>321470</v>
      </c>
      <c r="N578" t="s">
        <v>40</v>
      </c>
      <c r="O578" t="s">
        <v>19</v>
      </c>
      <c r="P578" t="s">
        <v>114</v>
      </c>
      <c r="Q578">
        <v>1</v>
      </c>
      <c r="R578" t="s">
        <v>12</v>
      </c>
      <c r="S578" s="27">
        <v>68038701.038233995</v>
      </c>
    </row>
    <row r="579" spans="1:19" customFormat="1" x14ac:dyDescent="0.45">
      <c r="A579" t="s">
        <v>30</v>
      </c>
      <c r="B579" t="s">
        <v>68</v>
      </c>
      <c r="C579" t="s">
        <v>89</v>
      </c>
      <c r="D579" t="s">
        <v>21</v>
      </c>
      <c r="E579">
        <v>7</v>
      </c>
      <c r="F579" t="s">
        <v>15</v>
      </c>
      <c r="G579">
        <v>518</v>
      </c>
      <c r="H579" t="s">
        <v>174</v>
      </c>
      <c r="I579">
        <v>6</v>
      </c>
      <c r="J579" t="s">
        <v>15</v>
      </c>
      <c r="K579" t="s">
        <v>115</v>
      </c>
      <c r="L579" t="s">
        <v>15</v>
      </c>
      <c r="M579">
        <v>321466</v>
      </c>
      <c r="N579" t="s">
        <v>38</v>
      </c>
      <c r="O579" t="s">
        <v>116</v>
      </c>
      <c r="P579" t="s">
        <v>117</v>
      </c>
      <c r="Q579">
        <v>1</v>
      </c>
      <c r="R579" t="s">
        <v>12</v>
      </c>
      <c r="S579" s="27">
        <v>8666069409.1527996</v>
      </c>
    </row>
    <row r="580" spans="1:19" customFormat="1" x14ac:dyDescent="0.45">
      <c r="A580" t="s">
        <v>30</v>
      </c>
      <c r="B580" t="s">
        <v>68</v>
      </c>
      <c r="C580" t="s">
        <v>89</v>
      </c>
      <c r="D580" t="s">
        <v>21</v>
      </c>
      <c r="E580">
        <v>7</v>
      </c>
      <c r="F580" t="s">
        <v>15</v>
      </c>
      <c r="G580">
        <v>518</v>
      </c>
      <c r="H580" t="s">
        <v>174</v>
      </c>
      <c r="I580">
        <v>6</v>
      </c>
      <c r="J580" t="s">
        <v>15</v>
      </c>
      <c r="K580" t="s">
        <v>115</v>
      </c>
      <c r="L580" t="s">
        <v>15</v>
      </c>
      <c r="M580">
        <v>321466</v>
      </c>
      <c r="N580" t="s">
        <v>38</v>
      </c>
      <c r="O580" t="s">
        <v>116</v>
      </c>
      <c r="P580" t="s">
        <v>118</v>
      </c>
      <c r="Q580">
        <v>1</v>
      </c>
      <c r="R580" t="s">
        <v>12</v>
      </c>
      <c r="S580" s="27">
        <v>2469516955.9923</v>
      </c>
    </row>
    <row r="581" spans="1:19" customFormat="1" x14ac:dyDescent="0.45">
      <c r="A581" t="s">
        <v>30</v>
      </c>
      <c r="B581" t="s">
        <v>68</v>
      </c>
      <c r="C581" t="s">
        <v>89</v>
      </c>
      <c r="D581" t="s">
        <v>21</v>
      </c>
      <c r="E581">
        <v>7</v>
      </c>
      <c r="F581" t="s">
        <v>15</v>
      </c>
      <c r="G581">
        <v>518</v>
      </c>
      <c r="H581" t="s">
        <v>174</v>
      </c>
      <c r="I581">
        <v>6</v>
      </c>
      <c r="J581" t="s">
        <v>15</v>
      </c>
      <c r="K581" t="s">
        <v>115</v>
      </c>
      <c r="L581" t="s">
        <v>15</v>
      </c>
      <c r="M581">
        <v>321466</v>
      </c>
      <c r="N581" t="s">
        <v>38</v>
      </c>
      <c r="O581" t="s">
        <v>116</v>
      </c>
      <c r="P581" t="s">
        <v>119</v>
      </c>
      <c r="Q581">
        <v>1</v>
      </c>
      <c r="R581" t="s">
        <v>12</v>
      </c>
      <c r="S581" s="27">
        <v>322410083.99636</v>
      </c>
    </row>
    <row r="582" spans="1:19" customFormat="1" x14ac:dyDescent="0.45">
      <c r="A582" t="s">
        <v>30</v>
      </c>
      <c r="B582" t="s">
        <v>68</v>
      </c>
      <c r="C582" t="s">
        <v>89</v>
      </c>
      <c r="D582" t="s">
        <v>22</v>
      </c>
      <c r="E582">
        <v>7</v>
      </c>
      <c r="F582" t="s">
        <v>15</v>
      </c>
      <c r="G582">
        <v>518</v>
      </c>
      <c r="H582" t="s">
        <v>174</v>
      </c>
      <c r="I582">
        <v>6</v>
      </c>
      <c r="J582" t="s">
        <v>15</v>
      </c>
      <c r="K582" t="s">
        <v>115</v>
      </c>
      <c r="L582" t="s">
        <v>15</v>
      </c>
      <c r="M582">
        <v>321467</v>
      </c>
      <c r="N582" t="s">
        <v>39</v>
      </c>
      <c r="O582" t="s">
        <v>15</v>
      </c>
      <c r="P582" t="s">
        <v>120</v>
      </c>
      <c r="Q582">
        <v>1</v>
      </c>
      <c r="R582" t="s">
        <v>12</v>
      </c>
      <c r="S582" s="27">
        <v>46645215.526142001</v>
      </c>
    </row>
    <row r="583" spans="1:19" customFormat="1" x14ac:dyDescent="0.45">
      <c r="A583" t="s">
        <v>30</v>
      </c>
      <c r="B583" t="s">
        <v>68</v>
      </c>
      <c r="C583" t="s">
        <v>89</v>
      </c>
      <c r="D583" t="s">
        <v>22</v>
      </c>
      <c r="E583">
        <v>7</v>
      </c>
      <c r="F583" t="s">
        <v>15</v>
      </c>
      <c r="G583">
        <v>518</v>
      </c>
      <c r="H583" t="s">
        <v>174</v>
      </c>
      <c r="I583">
        <v>6</v>
      </c>
      <c r="J583" t="s">
        <v>15</v>
      </c>
      <c r="K583" t="s">
        <v>115</v>
      </c>
      <c r="L583" t="s">
        <v>15</v>
      </c>
      <c r="M583">
        <v>321467</v>
      </c>
      <c r="N583" t="s">
        <v>39</v>
      </c>
      <c r="O583" t="s">
        <v>116</v>
      </c>
      <c r="P583" t="s">
        <v>121</v>
      </c>
      <c r="Q583">
        <v>1</v>
      </c>
      <c r="R583" t="s">
        <v>12</v>
      </c>
      <c r="S583" s="27">
        <v>695442809.50247002</v>
      </c>
    </row>
    <row r="584" spans="1:19" customFormat="1" x14ac:dyDescent="0.45">
      <c r="A584" t="s">
        <v>30</v>
      </c>
      <c r="B584" t="s">
        <v>68</v>
      </c>
      <c r="C584" t="s">
        <v>89</v>
      </c>
      <c r="D584" t="s">
        <v>22</v>
      </c>
      <c r="E584">
        <v>7</v>
      </c>
      <c r="F584" t="s">
        <v>15</v>
      </c>
      <c r="G584">
        <v>518</v>
      </c>
      <c r="H584" t="s">
        <v>174</v>
      </c>
      <c r="I584">
        <v>6</v>
      </c>
      <c r="J584" t="s">
        <v>15</v>
      </c>
      <c r="K584" t="s">
        <v>115</v>
      </c>
      <c r="L584" t="s">
        <v>15</v>
      </c>
      <c r="M584">
        <v>321467</v>
      </c>
      <c r="N584" t="s">
        <v>39</v>
      </c>
      <c r="O584" t="s">
        <v>116</v>
      </c>
      <c r="P584" t="s">
        <v>122</v>
      </c>
      <c r="Q584">
        <v>1</v>
      </c>
      <c r="R584" t="s">
        <v>12</v>
      </c>
      <c r="S584" s="27">
        <v>968315698.12989998</v>
      </c>
    </row>
    <row r="585" spans="1:19" customFormat="1" x14ac:dyDescent="0.45">
      <c r="A585" t="s">
        <v>30</v>
      </c>
      <c r="B585" t="s">
        <v>68</v>
      </c>
      <c r="C585" t="s">
        <v>89</v>
      </c>
      <c r="D585" t="s">
        <v>22</v>
      </c>
      <c r="E585">
        <v>7</v>
      </c>
      <c r="F585" t="s">
        <v>15</v>
      </c>
      <c r="G585">
        <v>518</v>
      </c>
      <c r="H585" t="s">
        <v>174</v>
      </c>
      <c r="I585">
        <v>6</v>
      </c>
      <c r="J585" t="s">
        <v>15</v>
      </c>
      <c r="K585" t="s">
        <v>115</v>
      </c>
      <c r="L585" t="s">
        <v>15</v>
      </c>
      <c r="M585">
        <v>321467</v>
      </c>
      <c r="N585" t="s">
        <v>39</v>
      </c>
      <c r="O585" t="s">
        <v>116</v>
      </c>
      <c r="P585" t="s">
        <v>123</v>
      </c>
      <c r="Q585">
        <v>1</v>
      </c>
      <c r="R585" t="s">
        <v>12</v>
      </c>
      <c r="S585" s="27">
        <v>279955340.03008002</v>
      </c>
    </row>
    <row r="586" spans="1:19" customFormat="1" x14ac:dyDescent="0.45">
      <c r="A586" t="s">
        <v>30</v>
      </c>
      <c r="B586" t="s">
        <v>68</v>
      </c>
      <c r="C586" t="s">
        <v>89</v>
      </c>
      <c r="D586" t="s">
        <v>20</v>
      </c>
      <c r="E586">
        <v>7</v>
      </c>
      <c r="F586" t="s">
        <v>15</v>
      </c>
      <c r="G586">
        <v>518</v>
      </c>
      <c r="H586" t="s">
        <v>174</v>
      </c>
      <c r="I586">
        <v>1383</v>
      </c>
      <c r="J586" t="s">
        <v>32</v>
      </c>
      <c r="K586" t="s">
        <v>115</v>
      </c>
      <c r="L586" t="s">
        <v>15</v>
      </c>
      <c r="M586">
        <v>321470</v>
      </c>
      <c r="N586" t="s">
        <v>40</v>
      </c>
      <c r="O586" t="s">
        <v>116</v>
      </c>
      <c r="P586" t="s">
        <v>124</v>
      </c>
      <c r="Q586">
        <v>1</v>
      </c>
      <c r="R586" t="s">
        <v>12</v>
      </c>
      <c r="S586" s="27">
        <v>372393001.85500997</v>
      </c>
    </row>
    <row r="587" spans="1:19" customFormat="1" x14ac:dyDescent="0.45">
      <c r="A587" t="s">
        <v>30</v>
      </c>
      <c r="B587" t="s">
        <v>68</v>
      </c>
      <c r="C587" t="s">
        <v>89</v>
      </c>
      <c r="D587" t="s">
        <v>21</v>
      </c>
      <c r="E587">
        <v>8</v>
      </c>
      <c r="F587" t="s">
        <v>16</v>
      </c>
      <c r="G587">
        <v>518</v>
      </c>
      <c r="H587" t="s">
        <v>174</v>
      </c>
      <c r="I587">
        <v>5</v>
      </c>
      <c r="J587" t="s">
        <v>16</v>
      </c>
      <c r="K587" t="s">
        <v>125</v>
      </c>
      <c r="L587" t="s">
        <v>16</v>
      </c>
      <c r="M587">
        <v>321466</v>
      </c>
      <c r="N587" t="s">
        <v>38</v>
      </c>
      <c r="O587" t="s">
        <v>126</v>
      </c>
      <c r="P587" t="s">
        <v>127</v>
      </c>
      <c r="Q587">
        <v>1</v>
      </c>
      <c r="R587" t="s">
        <v>12</v>
      </c>
      <c r="S587" s="27">
        <v>2862862743.9966998</v>
      </c>
    </row>
    <row r="588" spans="1:19" customFormat="1" x14ac:dyDescent="0.45">
      <c r="A588" t="s">
        <v>30</v>
      </c>
      <c r="B588" t="s">
        <v>68</v>
      </c>
      <c r="C588" t="s">
        <v>89</v>
      </c>
      <c r="D588" t="s">
        <v>22</v>
      </c>
      <c r="E588">
        <v>8</v>
      </c>
      <c r="F588" t="s">
        <v>16</v>
      </c>
      <c r="G588">
        <v>518</v>
      </c>
      <c r="H588" t="s">
        <v>174</v>
      </c>
      <c r="I588">
        <v>5</v>
      </c>
      <c r="J588" t="s">
        <v>16</v>
      </c>
      <c r="K588" t="s">
        <v>125</v>
      </c>
      <c r="L588" t="s">
        <v>16</v>
      </c>
      <c r="M588">
        <v>321467</v>
      </c>
      <c r="N588" t="s">
        <v>39</v>
      </c>
      <c r="O588" t="s">
        <v>126</v>
      </c>
      <c r="P588" t="s">
        <v>128</v>
      </c>
      <c r="Q588">
        <v>1</v>
      </c>
      <c r="R588" t="s">
        <v>12</v>
      </c>
      <c r="S588" s="27">
        <v>259604907.26477</v>
      </c>
    </row>
    <row r="589" spans="1:19" customFormat="1" x14ac:dyDescent="0.45">
      <c r="A589" t="s">
        <v>30</v>
      </c>
      <c r="B589" t="s">
        <v>68</v>
      </c>
      <c r="C589" t="s">
        <v>89</v>
      </c>
      <c r="D589" t="s">
        <v>20</v>
      </c>
      <c r="E589">
        <v>8</v>
      </c>
      <c r="F589" t="s">
        <v>16</v>
      </c>
      <c r="G589">
        <v>518</v>
      </c>
      <c r="H589" t="s">
        <v>174</v>
      </c>
      <c r="I589">
        <v>1385</v>
      </c>
      <c r="J589" t="s">
        <v>33</v>
      </c>
      <c r="K589" t="s">
        <v>125</v>
      </c>
      <c r="L589" t="s">
        <v>16</v>
      </c>
      <c r="M589">
        <v>321472</v>
      </c>
      <c r="N589" t="s">
        <v>41</v>
      </c>
      <c r="O589" t="s">
        <v>126</v>
      </c>
      <c r="P589" t="s">
        <v>149</v>
      </c>
      <c r="Q589">
        <v>1</v>
      </c>
      <c r="R589" t="s">
        <v>12</v>
      </c>
      <c r="S589" s="27">
        <v>200000000.00003999</v>
      </c>
    </row>
    <row r="590" spans="1:19" customFormat="1" x14ac:dyDescent="0.45">
      <c r="A590" t="s">
        <v>30</v>
      </c>
      <c r="B590" t="s">
        <v>68</v>
      </c>
      <c r="C590" t="s">
        <v>89</v>
      </c>
      <c r="D590" t="s">
        <v>22</v>
      </c>
      <c r="E590">
        <v>9</v>
      </c>
      <c r="F590" t="s">
        <v>17</v>
      </c>
      <c r="G590">
        <v>518</v>
      </c>
      <c r="H590" t="s">
        <v>174</v>
      </c>
      <c r="I590">
        <v>7</v>
      </c>
      <c r="J590" t="s">
        <v>42</v>
      </c>
      <c r="K590" t="s">
        <v>130</v>
      </c>
      <c r="L590" t="s">
        <v>131</v>
      </c>
      <c r="M590">
        <v>321467</v>
      </c>
      <c r="N590" t="s">
        <v>39</v>
      </c>
      <c r="O590" t="s">
        <v>132</v>
      </c>
      <c r="P590" t="s">
        <v>133</v>
      </c>
      <c r="Q590">
        <v>1</v>
      </c>
      <c r="R590" t="s">
        <v>12</v>
      </c>
      <c r="S590" s="27">
        <v>39084254.348669998</v>
      </c>
    </row>
    <row r="591" spans="1:19" customFormat="1" x14ac:dyDescent="0.45">
      <c r="A591" t="s">
        <v>30</v>
      </c>
      <c r="B591" t="s">
        <v>68</v>
      </c>
      <c r="C591" t="s">
        <v>89</v>
      </c>
      <c r="D591" t="s">
        <v>22</v>
      </c>
      <c r="E591">
        <v>9</v>
      </c>
      <c r="F591" t="s">
        <v>17</v>
      </c>
      <c r="G591">
        <v>518</v>
      </c>
      <c r="H591" t="s">
        <v>174</v>
      </c>
      <c r="I591">
        <v>8</v>
      </c>
      <c r="J591" t="s">
        <v>35</v>
      </c>
      <c r="K591" t="s">
        <v>134</v>
      </c>
      <c r="L591" t="s">
        <v>35</v>
      </c>
      <c r="M591">
        <v>321467</v>
      </c>
      <c r="N591" t="s">
        <v>39</v>
      </c>
      <c r="O591" t="s">
        <v>132</v>
      </c>
      <c r="P591" t="s">
        <v>135</v>
      </c>
      <c r="Q591">
        <v>1</v>
      </c>
      <c r="R591" t="s">
        <v>12</v>
      </c>
      <c r="S591" s="27">
        <v>11218474.547777999</v>
      </c>
    </row>
    <row r="592" spans="1:19" customFormat="1" x14ac:dyDescent="0.45">
      <c r="A592" t="s">
        <v>30</v>
      </c>
      <c r="B592" t="s">
        <v>68</v>
      </c>
      <c r="C592" t="s">
        <v>89</v>
      </c>
      <c r="D592" t="s">
        <v>22</v>
      </c>
      <c r="E592">
        <v>9</v>
      </c>
      <c r="F592" t="s">
        <v>17</v>
      </c>
      <c r="G592">
        <v>518</v>
      </c>
      <c r="H592" t="s">
        <v>174</v>
      </c>
      <c r="I592">
        <v>7</v>
      </c>
      <c r="J592" t="s">
        <v>42</v>
      </c>
      <c r="K592" t="s">
        <v>130</v>
      </c>
      <c r="L592" t="s">
        <v>131</v>
      </c>
      <c r="M592">
        <v>321469</v>
      </c>
      <c r="N592" t="s">
        <v>43</v>
      </c>
      <c r="O592" t="s">
        <v>132</v>
      </c>
      <c r="P592" t="s">
        <v>166</v>
      </c>
      <c r="Q592">
        <v>1</v>
      </c>
      <c r="R592" t="s">
        <v>12</v>
      </c>
      <c r="S592" s="27">
        <v>16000000</v>
      </c>
    </row>
    <row r="593" spans="1:19" customFormat="1" x14ac:dyDescent="0.45">
      <c r="A593" t="s">
        <v>30</v>
      </c>
      <c r="B593" t="s">
        <v>68</v>
      </c>
      <c r="C593" t="s">
        <v>89</v>
      </c>
      <c r="D593" t="s">
        <v>20</v>
      </c>
      <c r="E593">
        <v>9</v>
      </c>
      <c r="F593" t="s">
        <v>17</v>
      </c>
      <c r="G593">
        <v>518</v>
      </c>
      <c r="H593" t="s">
        <v>174</v>
      </c>
      <c r="I593">
        <v>1382</v>
      </c>
      <c r="J593" t="s">
        <v>34</v>
      </c>
      <c r="K593" t="s">
        <v>130</v>
      </c>
      <c r="L593" t="s">
        <v>131</v>
      </c>
      <c r="M593">
        <v>321470</v>
      </c>
      <c r="N593" t="s">
        <v>40</v>
      </c>
      <c r="O593" t="s">
        <v>132</v>
      </c>
      <c r="P593" t="s">
        <v>136</v>
      </c>
      <c r="Q593">
        <v>1</v>
      </c>
      <c r="R593" t="s">
        <v>12</v>
      </c>
      <c r="S593" s="27">
        <v>435125240.02956998</v>
      </c>
    </row>
    <row r="594" spans="1:19" customFormat="1" x14ac:dyDescent="0.45">
      <c r="A594" t="s">
        <v>30</v>
      </c>
      <c r="B594" t="s">
        <v>68</v>
      </c>
      <c r="C594" t="s">
        <v>89</v>
      </c>
      <c r="D594" t="s">
        <v>20</v>
      </c>
      <c r="E594">
        <v>9</v>
      </c>
      <c r="F594" t="s">
        <v>17</v>
      </c>
      <c r="G594">
        <v>518</v>
      </c>
      <c r="H594" t="s">
        <v>174</v>
      </c>
      <c r="I594">
        <v>1382</v>
      </c>
      <c r="J594" t="s">
        <v>34</v>
      </c>
      <c r="K594" t="s">
        <v>130</v>
      </c>
      <c r="L594" t="s">
        <v>131</v>
      </c>
      <c r="M594">
        <v>321472</v>
      </c>
      <c r="N594" t="s">
        <v>41</v>
      </c>
      <c r="O594" t="s">
        <v>132</v>
      </c>
      <c r="P594" t="s">
        <v>137</v>
      </c>
      <c r="Q594">
        <v>1</v>
      </c>
      <c r="R594" t="s">
        <v>12</v>
      </c>
      <c r="S594" s="27">
        <v>20637898.68668</v>
      </c>
    </row>
    <row r="595" spans="1:19" customFormat="1" x14ac:dyDescent="0.45">
      <c r="A595" t="s">
        <v>30</v>
      </c>
      <c r="B595" t="s">
        <v>68</v>
      </c>
      <c r="C595" t="s">
        <v>89</v>
      </c>
      <c r="D595" t="s">
        <v>22</v>
      </c>
      <c r="E595">
        <v>10</v>
      </c>
      <c r="F595" t="s">
        <v>18</v>
      </c>
      <c r="G595">
        <v>518</v>
      </c>
      <c r="H595" t="s">
        <v>174</v>
      </c>
      <c r="I595">
        <v>9</v>
      </c>
      <c r="J595" t="s">
        <v>36</v>
      </c>
      <c r="K595" t="s">
        <v>138</v>
      </c>
      <c r="L595" t="s">
        <v>36</v>
      </c>
      <c r="M595">
        <v>321467</v>
      </c>
      <c r="N595" t="s">
        <v>39</v>
      </c>
      <c r="O595" t="s">
        <v>139</v>
      </c>
      <c r="P595" t="s">
        <v>140</v>
      </c>
      <c r="Q595">
        <v>1</v>
      </c>
      <c r="R595" t="s">
        <v>12</v>
      </c>
      <c r="S595" s="27">
        <v>82440999.941138998</v>
      </c>
    </row>
    <row r="596" spans="1:19" customFormat="1" x14ac:dyDescent="0.45">
      <c r="A596" t="s">
        <v>30</v>
      </c>
      <c r="B596" t="s">
        <v>68</v>
      </c>
      <c r="C596" t="s">
        <v>89</v>
      </c>
      <c r="D596" t="s">
        <v>22</v>
      </c>
      <c r="E596">
        <v>13</v>
      </c>
      <c r="F596" t="s">
        <v>19</v>
      </c>
      <c r="G596">
        <v>518</v>
      </c>
      <c r="H596" t="s">
        <v>174</v>
      </c>
      <c r="I596">
        <v>1</v>
      </c>
      <c r="J596" t="s">
        <v>14</v>
      </c>
      <c r="K596" t="s">
        <v>141</v>
      </c>
      <c r="L596" t="s">
        <v>14</v>
      </c>
      <c r="M596">
        <v>212105</v>
      </c>
      <c r="N596" t="s">
        <v>45</v>
      </c>
      <c r="O596" t="s">
        <v>142</v>
      </c>
      <c r="P596" t="s">
        <v>143</v>
      </c>
      <c r="Q596">
        <v>1</v>
      </c>
      <c r="R596" t="s">
        <v>12</v>
      </c>
      <c r="S596" s="27">
        <v>513090536.30688</v>
      </c>
    </row>
    <row r="597" spans="1:19" customFormat="1" x14ac:dyDescent="0.45">
      <c r="A597" t="s">
        <v>30</v>
      </c>
      <c r="B597" t="s">
        <v>68</v>
      </c>
      <c r="C597" t="s">
        <v>89</v>
      </c>
      <c r="D597" t="s">
        <v>22</v>
      </c>
      <c r="E597">
        <v>13</v>
      </c>
      <c r="F597" t="s">
        <v>19</v>
      </c>
      <c r="G597">
        <v>518</v>
      </c>
      <c r="H597" t="s">
        <v>174</v>
      </c>
      <c r="I597">
        <v>1</v>
      </c>
      <c r="J597" t="s">
        <v>14</v>
      </c>
      <c r="K597" t="s">
        <v>141</v>
      </c>
      <c r="L597" t="s">
        <v>14</v>
      </c>
      <c r="M597">
        <v>212107</v>
      </c>
      <c r="N597" t="s">
        <v>46</v>
      </c>
      <c r="O597" t="s">
        <v>142</v>
      </c>
      <c r="P597" t="s">
        <v>73</v>
      </c>
      <c r="Q597">
        <v>1</v>
      </c>
      <c r="R597" t="s">
        <v>12</v>
      </c>
      <c r="S597" s="27">
        <v>511471964.75968999</v>
      </c>
    </row>
    <row r="598" spans="1:19" customFormat="1" x14ac:dyDescent="0.45">
      <c r="A598" t="s">
        <v>30</v>
      </c>
      <c r="B598" t="s">
        <v>68</v>
      </c>
      <c r="C598" t="s">
        <v>89</v>
      </c>
      <c r="D598" t="s">
        <v>22</v>
      </c>
      <c r="E598">
        <v>13</v>
      </c>
      <c r="F598" t="s">
        <v>19</v>
      </c>
      <c r="G598">
        <v>518</v>
      </c>
      <c r="H598" t="s">
        <v>174</v>
      </c>
      <c r="I598">
        <v>1</v>
      </c>
      <c r="J598" t="s">
        <v>14</v>
      </c>
      <c r="K598" t="s">
        <v>141</v>
      </c>
      <c r="L598" t="s">
        <v>14</v>
      </c>
      <c r="M598">
        <v>321608</v>
      </c>
      <c r="N598" t="s">
        <v>53</v>
      </c>
      <c r="O598" t="s">
        <v>142</v>
      </c>
      <c r="P598" t="s">
        <v>144</v>
      </c>
      <c r="Q598">
        <v>1</v>
      </c>
      <c r="R598" t="s">
        <v>12</v>
      </c>
      <c r="S598" s="27">
        <v>629862327.99827003</v>
      </c>
    </row>
    <row r="599" spans="1:19" customFormat="1" x14ac:dyDescent="0.45">
      <c r="A599" t="s">
        <v>30</v>
      </c>
      <c r="B599" t="s">
        <v>68</v>
      </c>
      <c r="C599" t="s">
        <v>89</v>
      </c>
      <c r="D599" t="s">
        <v>22</v>
      </c>
      <c r="E599">
        <v>13</v>
      </c>
      <c r="F599" t="s">
        <v>19</v>
      </c>
      <c r="G599">
        <v>518</v>
      </c>
      <c r="H599" t="s">
        <v>174</v>
      </c>
      <c r="I599">
        <v>1</v>
      </c>
      <c r="J599" t="s">
        <v>14</v>
      </c>
      <c r="K599" t="s">
        <v>141</v>
      </c>
      <c r="L599" t="s">
        <v>14</v>
      </c>
      <c r="M599">
        <v>321617</v>
      </c>
      <c r="N599" t="s">
        <v>69</v>
      </c>
      <c r="O599" t="s">
        <v>142</v>
      </c>
      <c r="P599" t="s">
        <v>75</v>
      </c>
      <c r="Q599">
        <v>1</v>
      </c>
      <c r="R599" t="s">
        <v>12</v>
      </c>
      <c r="S599" s="27">
        <v>282845346.99997002</v>
      </c>
    </row>
    <row r="600" spans="1:19" customFormat="1" x14ac:dyDescent="0.45">
      <c r="A600" t="s">
        <v>30</v>
      </c>
      <c r="B600" t="s">
        <v>68</v>
      </c>
      <c r="C600" t="s">
        <v>89</v>
      </c>
      <c r="D600" t="s">
        <v>20</v>
      </c>
      <c r="E600">
        <v>13</v>
      </c>
      <c r="F600" t="s">
        <v>19</v>
      </c>
      <c r="G600">
        <v>518</v>
      </c>
      <c r="H600" t="s">
        <v>174</v>
      </c>
      <c r="I600">
        <v>9998</v>
      </c>
      <c r="J600" t="s">
        <v>44</v>
      </c>
      <c r="K600" t="s">
        <v>141</v>
      </c>
      <c r="L600" t="s">
        <v>14</v>
      </c>
      <c r="M600">
        <v>321472</v>
      </c>
      <c r="N600" t="s">
        <v>41</v>
      </c>
      <c r="O600" t="s">
        <v>142</v>
      </c>
      <c r="P600" t="s">
        <v>152</v>
      </c>
      <c r="Q600">
        <v>1</v>
      </c>
      <c r="R600" t="s">
        <v>12</v>
      </c>
      <c r="S600" s="27">
        <v>250000000</v>
      </c>
    </row>
    <row r="601" spans="1:19" customFormat="1" x14ac:dyDescent="0.45">
      <c r="A601" t="s">
        <v>30</v>
      </c>
      <c r="B601" t="s">
        <v>68</v>
      </c>
      <c r="C601" t="s">
        <v>89</v>
      </c>
      <c r="D601" t="s">
        <v>21</v>
      </c>
      <c r="E601">
        <v>13</v>
      </c>
      <c r="F601" t="s">
        <v>19</v>
      </c>
      <c r="G601">
        <v>519</v>
      </c>
      <c r="H601" t="s">
        <v>175</v>
      </c>
      <c r="I601">
        <v>1</v>
      </c>
      <c r="J601" t="s">
        <v>14</v>
      </c>
      <c r="K601" t="s">
        <v>91</v>
      </c>
      <c r="L601" t="s">
        <v>19</v>
      </c>
      <c r="M601">
        <v>321451</v>
      </c>
      <c r="N601" t="s">
        <v>51</v>
      </c>
      <c r="O601" t="s">
        <v>92</v>
      </c>
      <c r="P601" t="s">
        <v>93</v>
      </c>
      <c r="Q601">
        <v>1</v>
      </c>
      <c r="R601" t="s">
        <v>12</v>
      </c>
      <c r="S601" s="27">
        <v>1642761402.7876</v>
      </c>
    </row>
    <row r="602" spans="1:19" customFormat="1" x14ac:dyDescent="0.45">
      <c r="A602" t="s">
        <v>30</v>
      </c>
      <c r="B602" t="s">
        <v>68</v>
      </c>
      <c r="C602" t="s">
        <v>89</v>
      </c>
      <c r="D602" t="s">
        <v>22</v>
      </c>
      <c r="E602">
        <v>13</v>
      </c>
      <c r="F602" t="s">
        <v>19</v>
      </c>
      <c r="G602">
        <v>519</v>
      </c>
      <c r="H602" t="s">
        <v>175</v>
      </c>
      <c r="I602">
        <v>1</v>
      </c>
      <c r="J602" t="s">
        <v>14</v>
      </c>
      <c r="K602" t="s">
        <v>91</v>
      </c>
      <c r="L602" t="s">
        <v>19</v>
      </c>
      <c r="M602">
        <v>321401</v>
      </c>
      <c r="N602" t="s">
        <v>47</v>
      </c>
      <c r="O602" t="s">
        <v>92</v>
      </c>
      <c r="P602" t="s">
        <v>94</v>
      </c>
      <c r="Q602">
        <v>1</v>
      </c>
      <c r="R602" t="s">
        <v>12</v>
      </c>
      <c r="S602" s="27">
        <v>357985060.45615</v>
      </c>
    </row>
    <row r="603" spans="1:19" customFormat="1" x14ac:dyDescent="0.45">
      <c r="A603" t="s">
        <v>30</v>
      </c>
      <c r="B603" t="s">
        <v>68</v>
      </c>
      <c r="C603" t="s">
        <v>89</v>
      </c>
      <c r="D603" t="s">
        <v>22</v>
      </c>
      <c r="E603">
        <v>13</v>
      </c>
      <c r="F603" t="s">
        <v>19</v>
      </c>
      <c r="G603">
        <v>519</v>
      </c>
      <c r="H603" t="s">
        <v>175</v>
      </c>
      <c r="I603">
        <v>1</v>
      </c>
      <c r="J603" t="s">
        <v>14</v>
      </c>
      <c r="K603" t="s">
        <v>91</v>
      </c>
      <c r="L603" t="s">
        <v>19</v>
      </c>
      <c r="M603">
        <v>321401</v>
      </c>
      <c r="N603" t="s">
        <v>47</v>
      </c>
      <c r="O603" t="s">
        <v>92</v>
      </c>
      <c r="P603" t="s">
        <v>95</v>
      </c>
      <c r="Q603">
        <v>1</v>
      </c>
      <c r="R603" t="s">
        <v>12</v>
      </c>
      <c r="S603" s="27">
        <v>13635944.725625999</v>
      </c>
    </row>
    <row r="604" spans="1:19" customFormat="1" x14ac:dyDescent="0.45">
      <c r="A604" t="s">
        <v>30</v>
      </c>
      <c r="B604" t="s">
        <v>68</v>
      </c>
      <c r="C604" t="s">
        <v>89</v>
      </c>
      <c r="D604" t="s">
        <v>22</v>
      </c>
      <c r="E604">
        <v>13</v>
      </c>
      <c r="F604" t="s">
        <v>19</v>
      </c>
      <c r="G604">
        <v>519</v>
      </c>
      <c r="H604" t="s">
        <v>175</v>
      </c>
      <c r="I604">
        <v>1</v>
      </c>
      <c r="J604" t="s">
        <v>14</v>
      </c>
      <c r="K604" t="s">
        <v>91</v>
      </c>
      <c r="L604" t="s">
        <v>19</v>
      </c>
      <c r="M604">
        <v>321401</v>
      </c>
      <c r="N604" t="s">
        <v>47</v>
      </c>
      <c r="O604" t="s">
        <v>92</v>
      </c>
      <c r="P604" t="s">
        <v>96</v>
      </c>
      <c r="Q604">
        <v>1</v>
      </c>
      <c r="R604" t="s">
        <v>12</v>
      </c>
      <c r="S604" s="27">
        <v>29999999.999986999</v>
      </c>
    </row>
    <row r="605" spans="1:19" customFormat="1" x14ac:dyDescent="0.45">
      <c r="A605" t="s">
        <v>30</v>
      </c>
      <c r="B605" t="s">
        <v>68</v>
      </c>
      <c r="C605" t="s">
        <v>89</v>
      </c>
      <c r="D605" t="s">
        <v>22</v>
      </c>
      <c r="E605">
        <v>13</v>
      </c>
      <c r="F605" t="s">
        <v>19</v>
      </c>
      <c r="G605">
        <v>519</v>
      </c>
      <c r="H605" t="s">
        <v>175</v>
      </c>
      <c r="I605">
        <v>1</v>
      </c>
      <c r="J605" t="s">
        <v>14</v>
      </c>
      <c r="K605" t="s">
        <v>91</v>
      </c>
      <c r="L605" t="s">
        <v>19</v>
      </c>
      <c r="M605">
        <v>321401</v>
      </c>
      <c r="N605" t="s">
        <v>47</v>
      </c>
      <c r="O605" t="s">
        <v>92</v>
      </c>
      <c r="P605" t="s">
        <v>97</v>
      </c>
      <c r="Q605">
        <v>1</v>
      </c>
      <c r="R605" t="s">
        <v>12</v>
      </c>
      <c r="S605" s="27">
        <v>28120485.925629001</v>
      </c>
    </row>
    <row r="606" spans="1:19" customFormat="1" x14ac:dyDescent="0.45">
      <c r="A606" t="s">
        <v>30</v>
      </c>
      <c r="B606" t="s">
        <v>68</v>
      </c>
      <c r="C606" t="s">
        <v>89</v>
      </c>
      <c r="D606" t="s">
        <v>22</v>
      </c>
      <c r="E606">
        <v>13</v>
      </c>
      <c r="F606" t="s">
        <v>19</v>
      </c>
      <c r="G606">
        <v>519</v>
      </c>
      <c r="H606" t="s">
        <v>175</v>
      </c>
      <c r="I606">
        <v>1</v>
      </c>
      <c r="J606" t="s">
        <v>14</v>
      </c>
      <c r="K606" t="s">
        <v>91</v>
      </c>
      <c r="L606" t="s">
        <v>19</v>
      </c>
      <c r="M606">
        <v>321401</v>
      </c>
      <c r="N606" t="s">
        <v>47</v>
      </c>
      <c r="O606" t="s">
        <v>92</v>
      </c>
      <c r="P606" t="s">
        <v>98</v>
      </c>
      <c r="Q606">
        <v>1</v>
      </c>
      <c r="R606" t="s">
        <v>12</v>
      </c>
      <c r="S606" s="27">
        <v>160799999.99996999</v>
      </c>
    </row>
    <row r="607" spans="1:19" customFormat="1" x14ac:dyDescent="0.45">
      <c r="A607" t="s">
        <v>30</v>
      </c>
      <c r="B607" t="s">
        <v>68</v>
      </c>
      <c r="C607" t="s">
        <v>89</v>
      </c>
      <c r="D607" t="s">
        <v>22</v>
      </c>
      <c r="E607">
        <v>13</v>
      </c>
      <c r="F607" t="s">
        <v>19</v>
      </c>
      <c r="G607">
        <v>519</v>
      </c>
      <c r="H607" t="s">
        <v>175</v>
      </c>
      <c r="I607">
        <v>1</v>
      </c>
      <c r="J607" t="s">
        <v>14</v>
      </c>
      <c r="K607" t="s">
        <v>91</v>
      </c>
      <c r="L607" t="s">
        <v>19</v>
      </c>
      <c r="M607">
        <v>321401</v>
      </c>
      <c r="N607" t="s">
        <v>47</v>
      </c>
      <c r="O607" t="s">
        <v>92</v>
      </c>
      <c r="P607" t="s">
        <v>99</v>
      </c>
      <c r="Q607">
        <v>1</v>
      </c>
      <c r="R607" t="s">
        <v>12</v>
      </c>
      <c r="S607" s="27">
        <v>170247369.2376</v>
      </c>
    </row>
    <row r="608" spans="1:19" customFormat="1" x14ac:dyDescent="0.45">
      <c r="A608" t="s">
        <v>30</v>
      </c>
      <c r="B608" t="s">
        <v>68</v>
      </c>
      <c r="C608" t="s">
        <v>89</v>
      </c>
      <c r="D608" t="s">
        <v>21</v>
      </c>
      <c r="E608">
        <v>13</v>
      </c>
      <c r="F608" t="s">
        <v>19</v>
      </c>
      <c r="G608">
        <v>519</v>
      </c>
      <c r="H608" t="s">
        <v>175</v>
      </c>
      <c r="I608">
        <v>1</v>
      </c>
      <c r="J608" t="s">
        <v>14</v>
      </c>
      <c r="K608" t="s">
        <v>91</v>
      </c>
      <c r="L608" t="s">
        <v>19</v>
      </c>
      <c r="M608">
        <v>321450</v>
      </c>
      <c r="N608" t="s">
        <v>50</v>
      </c>
      <c r="O608" t="s">
        <v>100</v>
      </c>
      <c r="P608" t="s">
        <v>101</v>
      </c>
      <c r="Q608">
        <v>1</v>
      </c>
      <c r="R608" t="s">
        <v>12</v>
      </c>
      <c r="S608" s="27">
        <v>526520135.99998999</v>
      </c>
    </row>
    <row r="609" spans="1:19" customFormat="1" x14ac:dyDescent="0.45">
      <c r="A609" t="s">
        <v>30</v>
      </c>
      <c r="B609" t="s">
        <v>68</v>
      </c>
      <c r="C609" t="s">
        <v>89</v>
      </c>
      <c r="D609" t="s">
        <v>22</v>
      </c>
      <c r="E609">
        <v>13</v>
      </c>
      <c r="F609" t="s">
        <v>19</v>
      </c>
      <c r="G609">
        <v>519</v>
      </c>
      <c r="H609" t="s">
        <v>175</v>
      </c>
      <c r="I609">
        <v>1</v>
      </c>
      <c r="J609" t="s">
        <v>14</v>
      </c>
      <c r="K609" t="s">
        <v>91</v>
      </c>
      <c r="L609" t="s">
        <v>19</v>
      </c>
      <c r="M609">
        <v>321402</v>
      </c>
      <c r="N609" t="s">
        <v>48</v>
      </c>
      <c r="O609" t="s">
        <v>100</v>
      </c>
      <c r="P609" t="s">
        <v>102</v>
      </c>
      <c r="Q609">
        <v>1</v>
      </c>
      <c r="R609" t="s">
        <v>12</v>
      </c>
      <c r="S609" s="27">
        <v>200381020.80592999</v>
      </c>
    </row>
    <row r="610" spans="1:19" customFormat="1" x14ac:dyDescent="0.45">
      <c r="A610" t="s">
        <v>30</v>
      </c>
      <c r="B610" t="s">
        <v>68</v>
      </c>
      <c r="C610" t="s">
        <v>89</v>
      </c>
      <c r="D610" t="s">
        <v>20</v>
      </c>
      <c r="E610">
        <v>13</v>
      </c>
      <c r="F610" t="s">
        <v>19</v>
      </c>
      <c r="G610">
        <v>519</v>
      </c>
      <c r="H610" t="s">
        <v>175</v>
      </c>
      <c r="I610">
        <v>9998</v>
      </c>
      <c r="J610" t="s">
        <v>44</v>
      </c>
      <c r="K610" t="s">
        <v>91</v>
      </c>
      <c r="L610" t="s">
        <v>19</v>
      </c>
      <c r="M610">
        <v>321403</v>
      </c>
      <c r="N610" t="s">
        <v>49</v>
      </c>
      <c r="O610" t="s">
        <v>103</v>
      </c>
      <c r="P610" t="s">
        <v>156</v>
      </c>
      <c r="Q610">
        <v>1</v>
      </c>
      <c r="R610" t="s">
        <v>12</v>
      </c>
      <c r="S610" s="27">
        <v>127751732.17042001</v>
      </c>
    </row>
    <row r="611" spans="1:19" customFormat="1" x14ac:dyDescent="0.45">
      <c r="A611" t="s">
        <v>30</v>
      </c>
      <c r="B611" t="s">
        <v>68</v>
      </c>
      <c r="C611" t="s">
        <v>89</v>
      </c>
      <c r="D611" t="s">
        <v>20</v>
      </c>
      <c r="E611">
        <v>13</v>
      </c>
      <c r="F611" t="s">
        <v>19</v>
      </c>
      <c r="G611">
        <v>519</v>
      </c>
      <c r="H611" t="s">
        <v>175</v>
      </c>
      <c r="I611">
        <v>9998</v>
      </c>
      <c r="J611" t="s">
        <v>44</v>
      </c>
      <c r="K611" t="s">
        <v>91</v>
      </c>
      <c r="L611" t="s">
        <v>19</v>
      </c>
      <c r="M611">
        <v>321403</v>
      </c>
      <c r="N611" t="s">
        <v>49</v>
      </c>
      <c r="O611" t="s">
        <v>103</v>
      </c>
      <c r="P611" t="s">
        <v>157</v>
      </c>
      <c r="Q611">
        <v>1</v>
      </c>
      <c r="R611" t="s">
        <v>12</v>
      </c>
      <c r="S611" s="27">
        <v>198585219.39309001</v>
      </c>
    </row>
    <row r="612" spans="1:19" customFormat="1" x14ac:dyDescent="0.45">
      <c r="A612" t="s">
        <v>30</v>
      </c>
      <c r="B612" t="s">
        <v>68</v>
      </c>
      <c r="C612" t="s">
        <v>89</v>
      </c>
      <c r="D612" t="s">
        <v>20</v>
      </c>
      <c r="E612">
        <v>13</v>
      </c>
      <c r="F612" t="s">
        <v>19</v>
      </c>
      <c r="G612">
        <v>519</v>
      </c>
      <c r="H612" t="s">
        <v>175</v>
      </c>
      <c r="I612">
        <v>9998</v>
      </c>
      <c r="J612" t="s">
        <v>44</v>
      </c>
      <c r="K612" t="s">
        <v>91</v>
      </c>
      <c r="L612" t="s">
        <v>19</v>
      </c>
      <c r="M612">
        <v>321463</v>
      </c>
      <c r="N612" t="s">
        <v>52</v>
      </c>
      <c r="O612" t="s">
        <v>106</v>
      </c>
      <c r="P612" t="s">
        <v>107</v>
      </c>
      <c r="Q612">
        <v>1</v>
      </c>
      <c r="R612" t="s">
        <v>12</v>
      </c>
      <c r="S612" s="27">
        <v>93324550.630559996</v>
      </c>
    </row>
    <row r="613" spans="1:19" customFormat="1" x14ac:dyDescent="0.45">
      <c r="A613" t="s">
        <v>30</v>
      </c>
      <c r="B613" t="s">
        <v>68</v>
      </c>
      <c r="C613" t="s">
        <v>89</v>
      </c>
      <c r="D613" t="s">
        <v>21</v>
      </c>
      <c r="E613">
        <v>1</v>
      </c>
      <c r="F613" t="s">
        <v>11</v>
      </c>
      <c r="G613">
        <v>519</v>
      </c>
      <c r="H613" t="s">
        <v>175</v>
      </c>
      <c r="I613">
        <v>4</v>
      </c>
      <c r="J613" t="s">
        <v>37</v>
      </c>
      <c r="K613" t="s">
        <v>108</v>
      </c>
      <c r="L613" t="s">
        <v>109</v>
      </c>
      <c r="M613">
        <v>321466</v>
      </c>
      <c r="N613" t="s">
        <v>38</v>
      </c>
      <c r="O613" t="s">
        <v>110</v>
      </c>
      <c r="P613" t="s">
        <v>111</v>
      </c>
      <c r="Q613">
        <v>1</v>
      </c>
      <c r="R613" t="s">
        <v>12</v>
      </c>
      <c r="S613" s="27">
        <v>587160336.53953004</v>
      </c>
    </row>
    <row r="614" spans="1:19" customFormat="1" x14ac:dyDescent="0.45">
      <c r="A614" t="s">
        <v>30</v>
      </c>
      <c r="B614" t="s">
        <v>68</v>
      </c>
      <c r="C614" t="s">
        <v>89</v>
      </c>
      <c r="D614" t="s">
        <v>22</v>
      </c>
      <c r="E614">
        <v>1</v>
      </c>
      <c r="F614" t="s">
        <v>11</v>
      </c>
      <c r="G614">
        <v>519</v>
      </c>
      <c r="H614" t="s">
        <v>175</v>
      </c>
      <c r="I614">
        <v>4</v>
      </c>
      <c r="J614" t="s">
        <v>37</v>
      </c>
      <c r="K614" t="s">
        <v>108</v>
      </c>
      <c r="L614" t="s">
        <v>109</v>
      </c>
      <c r="M614">
        <v>321467</v>
      </c>
      <c r="N614" t="s">
        <v>112</v>
      </c>
      <c r="O614" t="s">
        <v>19</v>
      </c>
      <c r="P614" t="s">
        <v>113</v>
      </c>
      <c r="Q614">
        <v>1</v>
      </c>
      <c r="R614" t="s">
        <v>12</v>
      </c>
      <c r="S614" s="27">
        <v>49391512.837333001</v>
      </c>
    </row>
    <row r="615" spans="1:19" customFormat="1" x14ac:dyDescent="0.45">
      <c r="A615" t="s">
        <v>30</v>
      </c>
      <c r="B615" t="s">
        <v>68</v>
      </c>
      <c r="C615" t="s">
        <v>89</v>
      </c>
      <c r="D615" t="s">
        <v>20</v>
      </c>
      <c r="E615">
        <v>1</v>
      </c>
      <c r="F615" t="s">
        <v>11</v>
      </c>
      <c r="G615">
        <v>519</v>
      </c>
      <c r="H615" t="s">
        <v>175</v>
      </c>
      <c r="I615">
        <v>4</v>
      </c>
      <c r="J615" t="s">
        <v>37</v>
      </c>
      <c r="K615" t="s">
        <v>108</v>
      </c>
      <c r="L615" t="s">
        <v>109</v>
      </c>
      <c r="M615">
        <v>321470</v>
      </c>
      <c r="N615" t="s">
        <v>40</v>
      </c>
      <c r="O615" t="s">
        <v>19</v>
      </c>
      <c r="P615" t="s">
        <v>114</v>
      </c>
      <c r="Q615">
        <v>1</v>
      </c>
      <c r="R615" t="s">
        <v>12</v>
      </c>
      <c r="S615" s="27">
        <v>42349744.216836996</v>
      </c>
    </row>
    <row r="616" spans="1:19" customFormat="1" x14ac:dyDescent="0.45">
      <c r="A616" t="s">
        <v>30</v>
      </c>
      <c r="B616" t="s">
        <v>68</v>
      </c>
      <c r="C616" t="s">
        <v>89</v>
      </c>
      <c r="D616" t="s">
        <v>21</v>
      </c>
      <c r="E616">
        <v>7</v>
      </c>
      <c r="F616" t="s">
        <v>15</v>
      </c>
      <c r="G616">
        <v>519</v>
      </c>
      <c r="H616" t="s">
        <v>175</v>
      </c>
      <c r="I616">
        <v>6</v>
      </c>
      <c r="J616" t="s">
        <v>15</v>
      </c>
      <c r="K616" t="s">
        <v>115</v>
      </c>
      <c r="L616" t="s">
        <v>15</v>
      </c>
      <c r="M616">
        <v>321466</v>
      </c>
      <c r="N616" t="s">
        <v>38</v>
      </c>
      <c r="O616" t="s">
        <v>116</v>
      </c>
      <c r="P616" t="s">
        <v>117</v>
      </c>
      <c r="Q616">
        <v>1</v>
      </c>
      <c r="R616" t="s">
        <v>12</v>
      </c>
      <c r="S616" s="27">
        <v>9089943090.0883999</v>
      </c>
    </row>
    <row r="617" spans="1:19" customFormat="1" x14ac:dyDescent="0.45">
      <c r="A617" t="s">
        <v>30</v>
      </c>
      <c r="B617" t="s">
        <v>68</v>
      </c>
      <c r="C617" t="s">
        <v>89</v>
      </c>
      <c r="D617" t="s">
        <v>21</v>
      </c>
      <c r="E617">
        <v>7</v>
      </c>
      <c r="F617" t="s">
        <v>15</v>
      </c>
      <c r="G617">
        <v>519</v>
      </c>
      <c r="H617" t="s">
        <v>175</v>
      </c>
      <c r="I617">
        <v>6</v>
      </c>
      <c r="J617" t="s">
        <v>15</v>
      </c>
      <c r="K617" t="s">
        <v>115</v>
      </c>
      <c r="L617" t="s">
        <v>15</v>
      </c>
      <c r="M617">
        <v>321466</v>
      </c>
      <c r="N617" t="s">
        <v>38</v>
      </c>
      <c r="O617" t="s">
        <v>116</v>
      </c>
      <c r="P617" t="s">
        <v>118</v>
      </c>
      <c r="Q617">
        <v>1</v>
      </c>
      <c r="R617" t="s">
        <v>12</v>
      </c>
      <c r="S617" s="27">
        <v>2339463792.5791998</v>
      </c>
    </row>
    <row r="618" spans="1:19" customFormat="1" x14ac:dyDescent="0.45">
      <c r="A618" t="s">
        <v>30</v>
      </c>
      <c r="B618" t="s">
        <v>68</v>
      </c>
      <c r="C618" t="s">
        <v>89</v>
      </c>
      <c r="D618" t="s">
        <v>21</v>
      </c>
      <c r="E618">
        <v>7</v>
      </c>
      <c r="F618" t="s">
        <v>15</v>
      </c>
      <c r="G618">
        <v>519</v>
      </c>
      <c r="H618" t="s">
        <v>175</v>
      </c>
      <c r="I618">
        <v>6</v>
      </c>
      <c r="J618" t="s">
        <v>15</v>
      </c>
      <c r="K618" t="s">
        <v>115</v>
      </c>
      <c r="L618" t="s">
        <v>15</v>
      </c>
      <c r="M618">
        <v>321466</v>
      </c>
      <c r="N618" t="s">
        <v>38</v>
      </c>
      <c r="O618" t="s">
        <v>116</v>
      </c>
      <c r="P618" t="s">
        <v>119</v>
      </c>
      <c r="Q618">
        <v>1</v>
      </c>
      <c r="R618" t="s">
        <v>12</v>
      </c>
      <c r="S618" s="27">
        <v>617731614.29521</v>
      </c>
    </row>
    <row r="619" spans="1:19" customFormat="1" x14ac:dyDescent="0.45">
      <c r="A619" t="s">
        <v>30</v>
      </c>
      <c r="B619" t="s">
        <v>68</v>
      </c>
      <c r="C619" t="s">
        <v>89</v>
      </c>
      <c r="D619" t="s">
        <v>22</v>
      </c>
      <c r="E619">
        <v>7</v>
      </c>
      <c r="F619" t="s">
        <v>15</v>
      </c>
      <c r="G619">
        <v>519</v>
      </c>
      <c r="H619" t="s">
        <v>175</v>
      </c>
      <c r="I619">
        <v>6</v>
      </c>
      <c r="J619" t="s">
        <v>15</v>
      </c>
      <c r="K619" t="s">
        <v>115</v>
      </c>
      <c r="L619" t="s">
        <v>15</v>
      </c>
      <c r="M619">
        <v>321467</v>
      </c>
      <c r="N619" t="s">
        <v>39</v>
      </c>
      <c r="O619" t="s">
        <v>15</v>
      </c>
      <c r="P619" t="s">
        <v>120</v>
      </c>
      <c r="Q619">
        <v>1</v>
      </c>
      <c r="R619" t="s">
        <v>12</v>
      </c>
      <c r="S619" s="27">
        <v>45074530.180972002</v>
      </c>
    </row>
    <row r="620" spans="1:19" customFormat="1" x14ac:dyDescent="0.45">
      <c r="A620" t="s">
        <v>30</v>
      </c>
      <c r="B620" t="s">
        <v>68</v>
      </c>
      <c r="C620" t="s">
        <v>89</v>
      </c>
      <c r="D620" t="s">
        <v>22</v>
      </c>
      <c r="E620">
        <v>7</v>
      </c>
      <c r="F620" t="s">
        <v>15</v>
      </c>
      <c r="G620">
        <v>519</v>
      </c>
      <c r="H620" t="s">
        <v>175</v>
      </c>
      <c r="I620">
        <v>6</v>
      </c>
      <c r="J620" t="s">
        <v>15</v>
      </c>
      <c r="K620" t="s">
        <v>115</v>
      </c>
      <c r="L620" t="s">
        <v>15</v>
      </c>
      <c r="M620">
        <v>321467</v>
      </c>
      <c r="N620" t="s">
        <v>39</v>
      </c>
      <c r="O620" t="s">
        <v>116</v>
      </c>
      <c r="P620" t="s">
        <v>121</v>
      </c>
      <c r="Q620">
        <v>1</v>
      </c>
      <c r="R620" t="s">
        <v>12</v>
      </c>
      <c r="S620" s="27">
        <v>530817756.78588003</v>
      </c>
    </row>
    <row r="621" spans="1:19" customFormat="1" x14ac:dyDescent="0.45">
      <c r="A621" t="s">
        <v>30</v>
      </c>
      <c r="B621" t="s">
        <v>68</v>
      </c>
      <c r="C621" t="s">
        <v>89</v>
      </c>
      <c r="D621" t="s">
        <v>22</v>
      </c>
      <c r="E621">
        <v>7</v>
      </c>
      <c r="F621" t="s">
        <v>15</v>
      </c>
      <c r="G621">
        <v>519</v>
      </c>
      <c r="H621" t="s">
        <v>175</v>
      </c>
      <c r="I621">
        <v>6</v>
      </c>
      <c r="J621" t="s">
        <v>15</v>
      </c>
      <c r="K621" t="s">
        <v>115</v>
      </c>
      <c r="L621" t="s">
        <v>15</v>
      </c>
      <c r="M621">
        <v>321467</v>
      </c>
      <c r="N621" t="s">
        <v>39</v>
      </c>
      <c r="O621" t="s">
        <v>116</v>
      </c>
      <c r="P621" t="s">
        <v>122</v>
      </c>
      <c r="Q621">
        <v>1</v>
      </c>
      <c r="R621" t="s">
        <v>12</v>
      </c>
      <c r="S621" s="27">
        <v>1167678388.5715001</v>
      </c>
    </row>
    <row r="622" spans="1:19" customFormat="1" x14ac:dyDescent="0.45">
      <c r="A622" t="s">
        <v>30</v>
      </c>
      <c r="B622" t="s">
        <v>68</v>
      </c>
      <c r="C622" t="s">
        <v>89</v>
      </c>
      <c r="D622" t="s">
        <v>22</v>
      </c>
      <c r="E622">
        <v>7</v>
      </c>
      <c r="F622" t="s">
        <v>15</v>
      </c>
      <c r="G622">
        <v>519</v>
      </c>
      <c r="H622" t="s">
        <v>175</v>
      </c>
      <c r="I622">
        <v>6</v>
      </c>
      <c r="J622" t="s">
        <v>15</v>
      </c>
      <c r="K622" t="s">
        <v>115</v>
      </c>
      <c r="L622" t="s">
        <v>15</v>
      </c>
      <c r="M622">
        <v>321467</v>
      </c>
      <c r="N622" t="s">
        <v>39</v>
      </c>
      <c r="O622" t="s">
        <v>116</v>
      </c>
      <c r="P622" t="s">
        <v>123</v>
      </c>
      <c r="Q622">
        <v>1</v>
      </c>
      <c r="R622" t="s">
        <v>12</v>
      </c>
      <c r="S622" s="27">
        <v>534696819.60961002</v>
      </c>
    </row>
    <row r="623" spans="1:19" customFormat="1" x14ac:dyDescent="0.45">
      <c r="A623" t="s">
        <v>30</v>
      </c>
      <c r="B623" t="s">
        <v>68</v>
      </c>
      <c r="C623" t="s">
        <v>89</v>
      </c>
      <c r="D623" t="s">
        <v>20</v>
      </c>
      <c r="E623">
        <v>7</v>
      </c>
      <c r="F623" t="s">
        <v>15</v>
      </c>
      <c r="G623">
        <v>519</v>
      </c>
      <c r="H623" t="s">
        <v>175</v>
      </c>
      <c r="I623">
        <v>1383</v>
      </c>
      <c r="J623" t="s">
        <v>32</v>
      </c>
      <c r="K623" t="s">
        <v>115</v>
      </c>
      <c r="L623" t="s">
        <v>15</v>
      </c>
      <c r="M623">
        <v>321470</v>
      </c>
      <c r="N623" t="s">
        <v>40</v>
      </c>
      <c r="O623" t="s">
        <v>116</v>
      </c>
      <c r="P623" t="s">
        <v>124</v>
      </c>
      <c r="Q623">
        <v>1</v>
      </c>
      <c r="R623" t="s">
        <v>12</v>
      </c>
      <c r="S623" s="27">
        <v>271080744.52054</v>
      </c>
    </row>
    <row r="624" spans="1:19" customFormat="1" x14ac:dyDescent="0.45">
      <c r="A624" t="s">
        <v>30</v>
      </c>
      <c r="B624" t="s">
        <v>68</v>
      </c>
      <c r="C624" t="s">
        <v>89</v>
      </c>
      <c r="D624" t="s">
        <v>20</v>
      </c>
      <c r="E624">
        <v>7</v>
      </c>
      <c r="F624" t="s">
        <v>15</v>
      </c>
      <c r="G624">
        <v>519</v>
      </c>
      <c r="H624" t="s">
        <v>175</v>
      </c>
      <c r="I624">
        <v>1383</v>
      </c>
      <c r="J624" t="s">
        <v>32</v>
      </c>
      <c r="K624" t="s">
        <v>115</v>
      </c>
      <c r="L624" t="s">
        <v>15</v>
      </c>
      <c r="M624">
        <v>321472</v>
      </c>
      <c r="N624" t="s">
        <v>41</v>
      </c>
      <c r="O624" t="s">
        <v>116</v>
      </c>
      <c r="P624" t="s">
        <v>154</v>
      </c>
      <c r="Q624">
        <v>1</v>
      </c>
      <c r="R624" t="s">
        <v>12</v>
      </c>
      <c r="S624" s="27">
        <v>195144972.95873001</v>
      </c>
    </row>
    <row r="625" spans="1:19" customFormat="1" x14ac:dyDescent="0.45">
      <c r="A625" t="s">
        <v>30</v>
      </c>
      <c r="B625" t="s">
        <v>68</v>
      </c>
      <c r="C625" t="s">
        <v>89</v>
      </c>
      <c r="D625" t="s">
        <v>21</v>
      </c>
      <c r="E625">
        <v>8</v>
      </c>
      <c r="F625" t="s">
        <v>16</v>
      </c>
      <c r="G625">
        <v>519</v>
      </c>
      <c r="H625" t="s">
        <v>175</v>
      </c>
      <c r="I625">
        <v>5</v>
      </c>
      <c r="J625" t="s">
        <v>16</v>
      </c>
      <c r="K625" t="s">
        <v>125</v>
      </c>
      <c r="L625" t="s">
        <v>16</v>
      </c>
      <c r="M625">
        <v>321466</v>
      </c>
      <c r="N625" t="s">
        <v>38</v>
      </c>
      <c r="O625" t="s">
        <v>126</v>
      </c>
      <c r="P625" t="s">
        <v>127</v>
      </c>
      <c r="Q625">
        <v>1</v>
      </c>
      <c r="R625" t="s">
        <v>12</v>
      </c>
      <c r="S625" s="27">
        <v>4237300818.0885</v>
      </c>
    </row>
    <row r="626" spans="1:19" customFormat="1" x14ac:dyDescent="0.45">
      <c r="A626" t="s">
        <v>30</v>
      </c>
      <c r="B626" t="s">
        <v>68</v>
      </c>
      <c r="C626" t="s">
        <v>89</v>
      </c>
      <c r="D626" t="s">
        <v>22</v>
      </c>
      <c r="E626">
        <v>8</v>
      </c>
      <c r="F626" t="s">
        <v>16</v>
      </c>
      <c r="G626">
        <v>519</v>
      </c>
      <c r="H626" t="s">
        <v>175</v>
      </c>
      <c r="I626">
        <v>5</v>
      </c>
      <c r="J626" t="s">
        <v>16</v>
      </c>
      <c r="K626" t="s">
        <v>125</v>
      </c>
      <c r="L626" t="s">
        <v>16</v>
      </c>
      <c r="M626">
        <v>321467</v>
      </c>
      <c r="N626" t="s">
        <v>39</v>
      </c>
      <c r="O626" t="s">
        <v>126</v>
      </c>
      <c r="P626" t="s">
        <v>128</v>
      </c>
      <c r="Q626">
        <v>1</v>
      </c>
      <c r="R626" t="s">
        <v>12</v>
      </c>
      <c r="S626" s="27">
        <v>222567923.47514001</v>
      </c>
    </row>
    <row r="627" spans="1:19" customFormat="1" x14ac:dyDescent="0.45">
      <c r="A627" t="s">
        <v>30</v>
      </c>
      <c r="B627" t="s">
        <v>68</v>
      </c>
      <c r="C627" t="s">
        <v>89</v>
      </c>
      <c r="D627" t="s">
        <v>22</v>
      </c>
      <c r="E627">
        <v>8</v>
      </c>
      <c r="F627" t="s">
        <v>16</v>
      </c>
      <c r="G627">
        <v>519</v>
      </c>
      <c r="H627" t="s">
        <v>175</v>
      </c>
      <c r="I627">
        <v>5</v>
      </c>
      <c r="J627" t="s">
        <v>16</v>
      </c>
      <c r="K627" t="s">
        <v>125</v>
      </c>
      <c r="L627" t="s">
        <v>16</v>
      </c>
      <c r="M627">
        <v>321467</v>
      </c>
      <c r="N627" t="s">
        <v>39</v>
      </c>
      <c r="O627" t="s">
        <v>126</v>
      </c>
      <c r="P627" t="s">
        <v>129</v>
      </c>
      <c r="Q627">
        <v>1</v>
      </c>
      <c r="R627" t="s">
        <v>12</v>
      </c>
      <c r="S627" s="27">
        <v>504254615.30015999</v>
      </c>
    </row>
    <row r="628" spans="1:19" customFormat="1" x14ac:dyDescent="0.45">
      <c r="A628" t="s">
        <v>30</v>
      </c>
      <c r="B628" t="s">
        <v>68</v>
      </c>
      <c r="C628" t="s">
        <v>89</v>
      </c>
      <c r="D628" t="s">
        <v>20</v>
      </c>
      <c r="E628">
        <v>8</v>
      </c>
      <c r="F628" t="s">
        <v>16</v>
      </c>
      <c r="G628">
        <v>519</v>
      </c>
      <c r="H628" t="s">
        <v>175</v>
      </c>
      <c r="I628">
        <v>1385</v>
      </c>
      <c r="J628" t="s">
        <v>33</v>
      </c>
      <c r="K628" t="s">
        <v>125</v>
      </c>
      <c r="L628" t="s">
        <v>16</v>
      </c>
      <c r="M628">
        <v>321472</v>
      </c>
      <c r="N628" t="s">
        <v>41</v>
      </c>
      <c r="O628" t="s">
        <v>126</v>
      </c>
      <c r="P628" t="s">
        <v>149</v>
      </c>
      <c r="Q628">
        <v>1</v>
      </c>
      <c r="R628" t="s">
        <v>12</v>
      </c>
      <c r="S628" s="27">
        <v>300000000.00001001</v>
      </c>
    </row>
    <row r="629" spans="1:19" customFormat="1" x14ac:dyDescent="0.45">
      <c r="A629" t="s">
        <v>30</v>
      </c>
      <c r="B629" t="s">
        <v>68</v>
      </c>
      <c r="C629" t="s">
        <v>89</v>
      </c>
      <c r="D629" t="s">
        <v>22</v>
      </c>
      <c r="E629">
        <v>9</v>
      </c>
      <c r="F629" t="s">
        <v>17</v>
      </c>
      <c r="G629">
        <v>519</v>
      </c>
      <c r="H629" t="s">
        <v>175</v>
      </c>
      <c r="I629">
        <v>7</v>
      </c>
      <c r="J629" t="s">
        <v>42</v>
      </c>
      <c r="K629" t="s">
        <v>130</v>
      </c>
      <c r="L629" t="s">
        <v>131</v>
      </c>
      <c r="M629">
        <v>321467</v>
      </c>
      <c r="N629" t="s">
        <v>39</v>
      </c>
      <c r="O629" t="s">
        <v>132</v>
      </c>
      <c r="P629" t="s">
        <v>133</v>
      </c>
      <c r="Q629">
        <v>1</v>
      </c>
      <c r="R629" t="s">
        <v>12</v>
      </c>
      <c r="S629" s="27">
        <v>43024914.734849997</v>
      </c>
    </row>
    <row r="630" spans="1:19" customFormat="1" x14ac:dyDescent="0.45">
      <c r="A630" t="s">
        <v>30</v>
      </c>
      <c r="B630" t="s">
        <v>68</v>
      </c>
      <c r="C630" t="s">
        <v>89</v>
      </c>
      <c r="D630" t="s">
        <v>22</v>
      </c>
      <c r="E630">
        <v>9</v>
      </c>
      <c r="F630" t="s">
        <v>17</v>
      </c>
      <c r="G630">
        <v>519</v>
      </c>
      <c r="H630" t="s">
        <v>175</v>
      </c>
      <c r="I630">
        <v>8</v>
      </c>
      <c r="J630" t="s">
        <v>35</v>
      </c>
      <c r="K630" t="s">
        <v>134</v>
      </c>
      <c r="L630" t="s">
        <v>35</v>
      </c>
      <c r="M630">
        <v>321467</v>
      </c>
      <c r="N630" t="s">
        <v>39</v>
      </c>
      <c r="O630" t="s">
        <v>132</v>
      </c>
      <c r="P630" t="s">
        <v>135</v>
      </c>
      <c r="Q630">
        <v>1</v>
      </c>
      <c r="R630" t="s">
        <v>12</v>
      </c>
      <c r="S630" s="27">
        <v>6457081.6530104</v>
      </c>
    </row>
    <row r="631" spans="1:19" customFormat="1" x14ac:dyDescent="0.45">
      <c r="A631" t="s">
        <v>30</v>
      </c>
      <c r="B631" t="s">
        <v>68</v>
      </c>
      <c r="C631" t="s">
        <v>89</v>
      </c>
      <c r="D631" t="s">
        <v>20</v>
      </c>
      <c r="E631">
        <v>9</v>
      </c>
      <c r="F631" t="s">
        <v>17</v>
      </c>
      <c r="G631">
        <v>519</v>
      </c>
      <c r="H631" t="s">
        <v>175</v>
      </c>
      <c r="I631">
        <v>1382</v>
      </c>
      <c r="J631" t="s">
        <v>34</v>
      </c>
      <c r="K631" t="s">
        <v>130</v>
      </c>
      <c r="L631" t="s">
        <v>131</v>
      </c>
      <c r="M631">
        <v>321470</v>
      </c>
      <c r="N631" t="s">
        <v>40</v>
      </c>
      <c r="O631" t="s">
        <v>132</v>
      </c>
      <c r="P631" t="s">
        <v>136</v>
      </c>
      <c r="Q631">
        <v>1</v>
      </c>
      <c r="R631" t="s">
        <v>12</v>
      </c>
      <c r="S631" s="27">
        <v>226263364.24375999</v>
      </c>
    </row>
    <row r="632" spans="1:19" customFormat="1" x14ac:dyDescent="0.45">
      <c r="A632" t="s">
        <v>30</v>
      </c>
      <c r="B632" t="s">
        <v>68</v>
      </c>
      <c r="C632" t="s">
        <v>89</v>
      </c>
      <c r="D632" t="s">
        <v>20</v>
      </c>
      <c r="E632">
        <v>9</v>
      </c>
      <c r="F632" t="s">
        <v>17</v>
      </c>
      <c r="G632">
        <v>519</v>
      </c>
      <c r="H632" t="s">
        <v>175</v>
      </c>
      <c r="I632">
        <v>1382</v>
      </c>
      <c r="J632" t="s">
        <v>34</v>
      </c>
      <c r="K632" t="s">
        <v>130</v>
      </c>
      <c r="L632" t="s">
        <v>131</v>
      </c>
      <c r="M632">
        <v>321472</v>
      </c>
      <c r="N632" t="s">
        <v>41</v>
      </c>
      <c r="O632" t="s">
        <v>132</v>
      </c>
      <c r="P632" t="s">
        <v>137</v>
      </c>
      <c r="Q632">
        <v>1</v>
      </c>
      <c r="R632" t="s">
        <v>12</v>
      </c>
      <c r="S632" s="27">
        <v>20637898.68668</v>
      </c>
    </row>
    <row r="633" spans="1:19" customFormat="1" x14ac:dyDescent="0.45">
      <c r="A633" t="s">
        <v>30</v>
      </c>
      <c r="B633" t="s">
        <v>68</v>
      </c>
      <c r="C633" t="s">
        <v>89</v>
      </c>
      <c r="D633" t="s">
        <v>22</v>
      </c>
      <c r="E633">
        <v>10</v>
      </c>
      <c r="F633" t="s">
        <v>18</v>
      </c>
      <c r="G633">
        <v>519</v>
      </c>
      <c r="H633" t="s">
        <v>175</v>
      </c>
      <c r="I633">
        <v>9</v>
      </c>
      <c r="J633" t="s">
        <v>36</v>
      </c>
      <c r="K633" t="s">
        <v>138</v>
      </c>
      <c r="L633" t="s">
        <v>36</v>
      </c>
      <c r="M633">
        <v>321467</v>
      </c>
      <c r="N633" t="s">
        <v>39</v>
      </c>
      <c r="O633" t="s">
        <v>139</v>
      </c>
      <c r="P633" t="s">
        <v>140</v>
      </c>
      <c r="Q633">
        <v>1</v>
      </c>
      <c r="R633" t="s">
        <v>12</v>
      </c>
      <c r="S633" s="27">
        <v>61240999.303946003</v>
      </c>
    </row>
    <row r="634" spans="1:19" customFormat="1" x14ac:dyDescent="0.45">
      <c r="A634" t="s">
        <v>30</v>
      </c>
      <c r="B634" t="s">
        <v>68</v>
      </c>
      <c r="C634" t="s">
        <v>89</v>
      </c>
      <c r="D634" t="s">
        <v>22</v>
      </c>
      <c r="E634">
        <v>13</v>
      </c>
      <c r="F634" t="s">
        <v>19</v>
      </c>
      <c r="G634">
        <v>519</v>
      </c>
      <c r="H634" t="s">
        <v>175</v>
      </c>
      <c r="I634">
        <v>1</v>
      </c>
      <c r="J634" t="s">
        <v>14</v>
      </c>
      <c r="K634" t="s">
        <v>141</v>
      </c>
      <c r="L634" t="s">
        <v>14</v>
      </c>
      <c r="M634">
        <v>212105</v>
      </c>
      <c r="N634" t="s">
        <v>45</v>
      </c>
      <c r="O634" t="s">
        <v>142</v>
      </c>
      <c r="P634" t="s">
        <v>143</v>
      </c>
      <c r="Q634">
        <v>1</v>
      </c>
      <c r="R634" t="s">
        <v>12</v>
      </c>
      <c r="S634" s="27">
        <v>840986727.39365995</v>
      </c>
    </row>
    <row r="635" spans="1:19" customFormat="1" x14ac:dyDescent="0.45">
      <c r="A635" t="s">
        <v>30</v>
      </c>
      <c r="B635" t="s">
        <v>68</v>
      </c>
      <c r="C635" t="s">
        <v>89</v>
      </c>
      <c r="D635" t="s">
        <v>22</v>
      </c>
      <c r="E635">
        <v>13</v>
      </c>
      <c r="F635" t="s">
        <v>19</v>
      </c>
      <c r="G635">
        <v>519</v>
      </c>
      <c r="H635" t="s">
        <v>175</v>
      </c>
      <c r="I635">
        <v>1</v>
      </c>
      <c r="J635" t="s">
        <v>14</v>
      </c>
      <c r="K635" t="s">
        <v>141</v>
      </c>
      <c r="L635" t="s">
        <v>14</v>
      </c>
      <c r="M635">
        <v>212107</v>
      </c>
      <c r="N635" t="s">
        <v>46</v>
      </c>
      <c r="O635" t="s">
        <v>142</v>
      </c>
      <c r="P635" t="s">
        <v>73</v>
      </c>
      <c r="Q635">
        <v>1</v>
      </c>
      <c r="R635" t="s">
        <v>12</v>
      </c>
      <c r="S635" s="27">
        <v>638039641.22350001</v>
      </c>
    </row>
    <row r="636" spans="1:19" customFormat="1" x14ac:dyDescent="0.45">
      <c r="A636" t="s">
        <v>30</v>
      </c>
      <c r="B636" t="s">
        <v>68</v>
      </c>
      <c r="C636" t="s">
        <v>89</v>
      </c>
      <c r="D636" t="s">
        <v>22</v>
      </c>
      <c r="E636">
        <v>13</v>
      </c>
      <c r="F636" t="s">
        <v>19</v>
      </c>
      <c r="G636">
        <v>519</v>
      </c>
      <c r="H636" t="s">
        <v>175</v>
      </c>
      <c r="I636">
        <v>1</v>
      </c>
      <c r="J636" t="s">
        <v>14</v>
      </c>
      <c r="K636" t="s">
        <v>141</v>
      </c>
      <c r="L636" t="s">
        <v>14</v>
      </c>
      <c r="M636">
        <v>321608</v>
      </c>
      <c r="N636" t="s">
        <v>53</v>
      </c>
      <c r="O636" t="s">
        <v>142</v>
      </c>
      <c r="P636" t="s">
        <v>144</v>
      </c>
      <c r="Q636">
        <v>1</v>
      </c>
      <c r="R636" t="s">
        <v>12</v>
      </c>
      <c r="S636" s="27">
        <v>768219544.86690998</v>
      </c>
    </row>
    <row r="637" spans="1:19" customFormat="1" x14ac:dyDescent="0.45">
      <c r="A637" t="s">
        <v>30</v>
      </c>
      <c r="B637" t="s">
        <v>68</v>
      </c>
      <c r="C637" t="s">
        <v>89</v>
      </c>
      <c r="D637" t="s">
        <v>22</v>
      </c>
      <c r="E637">
        <v>13</v>
      </c>
      <c r="F637" t="s">
        <v>19</v>
      </c>
      <c r="G637">
        <v>519</v>
      </c>
      <c r="H637" t="s">
        <v>175</v>
      </c>
      <c r="I637">
        <v>1</v>
      </c>
      <c r="J637" t="s">
        <v>14</v>
      </c>
      <c r="K637" t="s">
        <v>141</v>
      </c>
      <c r="L637" t="s">
        <v>14</v>
      </c>
      <c r="M637">
        <v>321617</v>
      </c>
      <c r="N637" t="s">
        <v>69</v>
      </c>
      <c r="O637" t="s">
        <v>142</v>
      </c>
      <c r="P637" t="s">
        <v>75</v>
      </c>
      <c r="Q637">
        <v>1</v>
      </c>
      <c r="R637" t="s">
        <v>12</v>
      </c>
      <c r="S637" s="27">
        <v>183745956.99998999</v>
      </c>
    </row>
    <row r="638" spans="1:19" customFormat="1" x14ac:dyDescent="0.45">
      <c r="A638" t="s">
        <v>30</v>
      </c>
      <c r="B638" t="s">
        <v>68</v>
      </c>
      <c r="C638" t="s">
        <v>89</v>
      </c>
      <c r="D638" t="s">
        <v>21</v>
      </c>
      <c r="E638">
        <v>13</v>
      </c>
      <c r="F638" t="s">
        <v>19</v>
      </c>
      <c r="G638">
        <v>520</v>
      </c>
      <c r="H638" t="s">
        <v>176</v>
      </c>
      <c r="I638">
        <v>1</v>
      </c>
      <c r="J638" t="s">
        <v>14</v>
      </c>
      <c r="K638" t="s">
        <v>91</v>
      </c>
      <c r="L638" t="s">
        <v>19</v>
      </c>
      <c r="M638">
        <v>321451</v>
      </c>
      <c r="N638" t="s">
        <v>51</v>
      </c>
      <c r="O638" t="s">
        <v>92</v>
      </c>
      <c r="P638" t="s">
        <v>93</v>
      </c>
      <c r="Q638">
        <v>1</v>
      </c>
      <c r="R638" t="s">
        <v>12</v>
      </c>
      <c r="S638" s="27">
        <v>1558070666.0452001</v>
      </c>
    </row>
    <row r="639" spans="1:19" customFormat="1" x14ac:dyDescent="0.45">
      <c r="A639" t="s">
        <v>30</v>
      </c>
      <c r="B639" t="s">
        <v>68</v>
      </c>
      <c r="C639" t="s">
        <v>89</v>
      </c>
      <c r="D639" t="s">
        <v>22</v>
      </c>
      <c r="E639">
        <v>13</v>
      </c>
      <c r="F639" t="s">
        <v>19</v>
      </c>
      <c r="G639">
        <v>520</v>
      </c>
      <c r="H639" t="s">
        <v>176</v>
      </c>
      <c r="I639">
        <v>1</v>
      </c>
      <c r="J639" t="s">
        <v>14</v>
      </c>
      <c r="K639" t="s">
        <v>91</v>
      </c>
      <c r="L639" t="s">
        <v>19</v>
      </c>
      <c r="M639">
        <v>321401</v>
      </c>
      <c r="N639" t="s">
        <v>47</v>
      </c>
      <c r="O639" t="s">
        <v>92</v>
      </c>
      <c r="P639" t="s">
        <v>94</v>
      </c>
      <c r="Q639">
        <v>1</v>
      </c>
      <c r="R639" t="s">
        <v>12</v>
      </c>
      <c r="S639" s="27">
        <v>220129552.95605999</v>
      </c>
    </row>
    <row r="640" spans="1:19" customFormat="1" x14ac:dyDescent="0.45">
      <c r="A640" t="s">
        <v>30</v>
      </c>
      <c r="B640" t="s">
        <v>68</v>
      </c>
      <c r="C640" t="s">
        <v>89</v>
      </c>
      <c r="D640" t="s">
        <v>22</v>
      </c>
      <c r="E640">
        <v>13</v>
      </c>
      <c r="F640" t="s">
        <v>19</v>
      </c>
      <c r="G640">
        <v>520</v>
      </c>
      <c r="H640" t="s">
        <v>176</v>
      </c>
      <c r="I640">
        <v>1</v>
      </c>
      <c r="J640" t="s">
        <v>14</v>
      </c>
      <c r="K640" t="s">
        <v>91</v>
      </c>
      <c r="L640" t="s">
        <v>19</v>
      </c>
      <c r="M640">
        <v>321401</v>
      </c>
      <c r="N640" t="s">
        <v>47</v>
      </c>
      <c r="O640" t="s">
        <v>92</v>
      </c>
      <c r="P640" t="s">
        <v>95</v>
      </c>
      <c r="Q640">
        <v>1</v>
      </c>
      <c r="R640" t="s">
        <v>12</v>
      </c>
      <c r="S640" s="27">
        <v>5741182.5742504001</v>
      </c>
    </row>
    <row r="641" spans="1:19" customFormat="1" x14ac:dyDescent="0.45">
      <c r="A641" t="s">
        <v>30</v>
      </c>
      <c r="B641" t="s">
        <v>68</v>
      </c>
      <c r="C641" t="s">
        <v>89</v>
      </c>
      <c r="D641" t="s">
        <v>22</v>
      </c>
      <c r="E641">
        <v>13</v>
      </c>
      <c r="F641" t="s">
        <v>19</v>
      </c>
      <c r="G641">
        <v>520</v>
      </c>
      <c r="H641" t="s">
        <v>176</v>
      </c>
      <c r="I641">
        <v>1</v>
      </c>
      <c r="J641" t="s">
        <v>14</v>
      </c>
      <c r="K641" t="s">
        <v>91</v>
      </c>
      <c r="L641" t="s">
        <v>19</v>
      </c>
      <c r="M641">
        <v>321401</v>
      </c>
      <c r="N641" t="s">
        <v>47</v>
      </c>
      <c r="O641" t="s">
        <v>92</v>
      </c>
      <c r="P641" t="s">
        <v>96</v>
      </c>
      <c r="Q641">
        <v>1</v>
      </c>
      <c r="R641" t="s">
        <v>12</v>
      </c>
      <c r="S641" s="27">
        <v>29999999.999986999</v>
      </c>
    </row>
    <row r="642" spans="1:19" customFormat="1" x14ac:dyDescent="0.45">
      <c r="A642" t="s">
        <v>30</v>
      </c>
      <c r="B642" t="s">
        <v>68</v>
      </c>
      <c r="C642" t="s">
        <v>89</v>
      </c>
      <c r="D642" t="s">
        <v>22</v>
      </c>
      <c r="E642">
        <v>13</v>
      </c>
      <c r="F642" t="s">
        <v>19</v>
      </c>
      <c r="G642">
        <v>520</v>
      </c>
      <c r="H642" t="s">
        <v>176</v>
      </c>
      <c r="I642">
        <v>1</v>
      </c>
      <c r="J642" t="s">
        <v>14</v>
      </c>
      <c r="K642" t="s">
        <v>91</v>
      </c>
      <c r="L642" t="s">
        <v>19</v>
      </c>
      <c r="M642">
        <v>321401</v>
      </c>
      <c r="N642" t="s">
        <v>47</v>
      </c>
      <c r="O642" t="s">
        <v>92</v>
      </c>
      <c r="P642" t="s">
        <v>97</v>
      </c>
      <c r="Q642">
        <v>1</v>
      </c>
      <c r="R642" t="s">
        <v>12</v>
      </c>
      <c r="S642" s="27">
        <v>28120485.925629001</v>
      </c>
    </row>
    <row r="643" spans="1:19" customFormat="1" x14ac:dyDescent="0.45">
      <c r="A643" t="s">
        <v>30</v>
      </c>
      <c r="B643" t="s">
        <v>68</v>
      </c>
      <c r="C643" t="s">
        <v>89</v>
      </c>
      <c r="D643" t="s">
        <v>22</v>
      </c>
      <c r="E643">
        <v>13</v>
      </c>
      <c r="F643" t="s">
        <v>19</v>
      </c>
      <c r="G643">
        <v>520</v>
      </c>
      <c r="H643" t="s">
        <v>176</v>
      </c>
      <c r="I643">
        <v>1</v>
      </c>
      <c r="J643" t="s">
        <v>14</v>
      </c>
      <c r="K643" t="s">
        <v>91</v>
      </c>
      <c r="L643" t="s">
        <v>19</v>
      </c>
      <c r="M643">
        <v>321401</v>
      </c>
      <c r="N643" t="s">
        <v>47</v>
      </c>
      <c r="O643" t="s">
        <v>92</v>
      </c>
      <c r="P643" t="s">
        <v>98</v>
      </c>
      <c r="Q643">
        <v>1</v>
      </c>
      <c r="R643" t="s">
        <v>12</v>
      </c>
      <c r="S643" s="27">
        <v>201720000.00005999</v>
      </c>
    </row>
    <row r="644" spans="1:19" customFormat="1" x14ac:dyDescent="0.45">
      <c r="A644" t="s">
        <v>30</v>
      </c>
      <c r="B644" t="s">
        <v>68</v>
      </c>
      <c r="C644" t="s">
        <v>89</v>
      </c>
      <c r="D644" t="s">
        <v>22</v>
      </c>
      <c r="E644">
        <v>13</v>
      </c>
      <c r="F644" t="s">
        <v>19</v>
      </c>
      <c r="G644">
        <v>520</v>
      </c>
      <c r="H644" t="s">
        <v>176</v>
      </c>
      <c r="I644">
        <v>1</v>
      </c>
      <c r="J644" t="s">
        <v>14</v>
      </c>
      <c r="K644" t="s">
        <v>91</v>
      </c>
      <c r="L644" t="s">
        <v>19</v>
      </c>
      <c r="M644">
        <v>321401</v>
      </c>
      <c r="N644" t="s">
        <v>47</v>
      </c>
      <c r="O644" t="s">
        <v>92</v>
      </c>
      <c r="P644" t="s">
        <v>99</v>
      </c>
      <c r="Q644">
        <v>1</v>
      </c>
      <c r="R644" t="s">
        <v>12</v>
      </c>
      <c r="S644" s="27">
        <v>89316329.654799998</v>
      </c>
    </row>
    <row r="645" spans="1:19" customFormat="1" x14ac:dyDescent="0.45">
      <c r="A645" t="s">
        <v>30</v>
      </c>
      <c r="B645" t="s">
        <v>68</v>
      </c>
      <c r="C645" t="s">
        <v>89</v>
      </c>
      <c r="D645" t="s">
        <v>21</v>
      </c>
      <c r="E645">
        <v>13</v>
      </c>
      <c r="F645" t="s">
        <v>19</v>
      </c>
      <c r="G645">
        <v>520</v>
      </c>
      <c r="H645" t="s">
        <v>176</v>
      </c>
      <c r="I645">
        <v>1</v>
      </c>
      <c r="J645" t="s">
        <v>14</v>
      </c>
      <c r="K645" t="s">
        <v>91</v>
      </c>
      <c r="L645" t="s">
        <v>19</v>
      </c>
      <c r="M645">
        <v>321450</v>
      </c>
      <c r="N645" t="s">
        <v>50</v>
      </c>
      <c r="O645" t="s">
        <v>100</v>
      </c>
      <c r="P645" t="s">
        <v>101</v>
      </c>
      <c r="Q645">
        <v>1</v>
      </c>
      <c r="R645" t="s">
        <v>12</v>
      </c>
      <c r="S645" s="27">
        <v>151128467.99992001</v>
      </c>
    </row>
    <row r="646" spans="1:19" customFormat="1" x14ac:dyDescent="0.45">
      <c r="A646" t="s">
        <v>30</v>
      </c>
      <c r="B646" t="s">
        <v>68</v>
      </c>
      <c r="C646" t="s">
        <v>89</v>
      </c>
      <c r="D646" t="s">
        <v>20</v>
      </c>
      <c r="E646">
        <v>13</v>
      </c>
      <c r="F646" t="s">
        <v>19</v>
      </c>
      <c r="G646">
        <v>520</v>
      </c>
      <c r="H646" t="s">
        <v>176</v>
      </c>
      <c r="I646">
        <v>9998</v>
      </c>
      <c r="J646" t="s">
        <v>44</v>
      </c>
      <c r="K646" t="s">
        <v>91</v>
      </c>
      <c r="L646" t="s">
        <v>19</v>
      </c>
      <c r="M646">
        <v>321403</v>
      </c>
      <c r="N646" t="s">
        <v>49</v>
      </c>
      <c r="O646" t="s">
        <v>103</v>
      </c>
      <c r="P646" t="s">
        <v>104</v>
      </c>
      <c r="Q646">
        <v>1</v>
      </c>
      <c r="R646" t="s">
        <v>12</v>
      </c>
      <c r="S646" s="27">
        <v>257380214.24601999</v>
      </c>
    </row>
    <row r="647" spans="1:19" customFormat="1" x14ac:dyDescent="0.45">
      <c r="A647" t="s">
        <v>30</v>
      </c>
      <c r="B647" t="s">
        <v>68</v>
      </c>
      <c r="C647" t="s">
        <v>89</v>
      </c>
      <c r="D647" t="s">
        <v>20</v>
      </c>
      <c r="E647">
        <v>13</v>
      </c>
      <c r="F647" t="s">
        <v>19</v>
      </c>
      <c r="G647">
        <v>520</v>
      </c>
      <c r="H647" t="s">
        <v>176</v>
      </c>
      <c r="I647">
        <v>9998</v>
      </c>
      <c r="J647" t="s">
        <v>44</v>
      </c>
      <c r="K647" t="s">
        <v>91</v>
      </c>
      <c r="L647" t="s">
        <v>19</v>
      </c>
      <c r="M647">
        <v>321403</v>
      </c>
      <c r="N647" t="s">
        <v>49</v>
      </c>
      <c r="O647" t="s">
        <v>103</v>
      </c>
      <c r="P647" t="s">
        <v>105</v>
      </c>
      <c r="Q647">
        <v>1</v>
      </c>
      <c r="R647" t="s">
        <v>12</v>
      </c>
      <c r="S647" s="27">
        <v>386510460.20332998</v>
      </c>
    </row>
    <row r="648" spans="1:19" customFormat="1" x14ac:dyDescent="0.45">
      <c r="A648" t="s">
        <v>30</v>
      </c>
      <c r="B648" t="s">
        <v>68</v>
      </c>
      <c r="C648" t="s">
        <v>89</v>
      </c>
      <c r="D648" t="s">
        <v>21</v>
      </c>
      <c r="E648">
        <v>1</v>
      </c>
      <c r="F648" t="s">
        <v>11</v>
      </c>
      <c r="G648">
        <v>520</v>
      </c>
      <c r="H648" t="s">
        <v>176</v>
      </c>
      <c r="I648">
        <v>4</v>
      </c>
      <c r="J648" t="s">
        <v>37</v>
      </c>
      <c r="K648" t="s">
        <v>108</v>
      </c>
      <c r="L648" t="s">
        <v>109</v>
      </c>
      <c r="M648">
        <v>321466</v>
      </c>
      <c r="N648" t="s">
        <v>38</v>
      </c>
      <c r="O648" t="s">
        <v>110</v>
      </c>
      <c r="P648" t="s">
        <v>111</v>
      </c>
      <c r="Q648">
        <v>1</v>
      </c>
      <c r="R648" t="s">
        <v>12</v>
      </c>
      <c r="S648" s="27">
        <v>284488199.19362003</v>
      </c>
    </row>
    <row r="649" spans="1:19" customFormat="1" x14ac:dyDescent="0.45">
      <c r="A649" t="s">
        <v>30</v>
      </c>
      <c r="B649" t="s">
        <v>68</v>
      </c>
      <c r="C649" t="s">
        <v>89</v>
      </c>
      <c r="D649" t="s">
        <v>22</v>
      </c>
      <c r="E649">
        <v>1</v>
      </c>
      <c r="F649" t="s">
        <v>11</v>
      </c>
      <c r="G649">
        <v>520</v>
      </c>
      <c r="H649" t="s">
        <v>176</v>
      </c>
      <c r="I649">
        <v>4</v>
      </c>
      <c r="J649" t="s">
        <v>37</v>
      </c>
      <c r="K649" t="s">
        <v>108</v>
      </c>
      <c r="L649" t="s">
        <v>109</v>
      </c>
      <c r="M649">
        <v>321467</v>
      </c>
      <c r="N649" t="s">
        <v>112</v>
      </c>
      <c r="O649" t="s">
        <v>19</v>
      </c>
      <c r="P649" t="s">
        <v>113</v>
      </c>
      <c r="Q649">
        <v>1</v>
      </c>
      <c r="R649" t="s">
        <v>12</v>
      </c>
      <c r="S649" s="27">
        <v>15348112.394932</v>
      </c>
    </row>
    <row r="650" spans="1:19" customFormat="1" x14ac:dyDescent="0.45">
      <c r="A650" t="s">
        <v>30</v>
      </c>
      <c r="B650" t="s">
        <v>68</v>
      </c>
      <c r="C650" t="s">
        <v>89</v>
      </c>
      <c r="D650" t="s">
        <v>20</v>
      </c>
      <c r="E650">
        <v>1</v>
      </c>
      <c r="F650" t="s">
        <v>11</v>
      </c>
      <c r="G650">
        <v>520</v>
      </c>
      <c r="H650" t="s">
        <v>176</v>
      </c>
      <c r="I650">
        <v>4</v>
      </c>
      <c r="J650" t="s">
        <v>37</v>
      </c>
      <c r="K650" t="s">
        <v>108</v>
      </c>
      <c r="L650" t="s">
        <v>109</v>
      </c>
      <c r="M650">
        <v>321470</v>
      </c>
      <c r="N650" t="s">
        <v>40</v>
      </c>
      <c r="O650" t="s">
        <v>19</v>
      </c>
      <c r="P650" t="s">
        <v>114</v>
      </c>
      <c r="Q650">
        <v>1</v>
      </c>
      <c r="R650" t="s">
        <v>12</v>
      </c>
      <c r="S650" s="27">
        <v>13348920.849606</v>
      </c>
    </row>
    <row r="651" spans="1:19" customFormat="1" x14ac:dyDescent="0.45">
      <c r="A651" t="s">
        <v>30</v>
      </c>
      <c r="B651" t="s">
        <v>68</v>
      </c>
      <c r="C651" t="s">
        <v>89</v>
      </c>
      <c r="D651" t="s">
        <v>21</v>
      </c>
      <c r="E651">
        <v>7</v>
      </c>
      <c r="F651" t="s">
        <v>15</v>
      </c>
      <c r="G651">
        <v>520</v>
      </c>
      <c r="H651" t="s">
        <v>176</v>
      </c>
      <c r="I651">
        <v>6</v>
      </c>
      <c r="J651" t="s">
        <v>15</v>
      </c>
      <c r="K651" t="s">
        <v>115</v>
      </c>
      <c r="L651" t="s">
        <v>15</v>
      </c>
      <c r="M651">
        <v>321466</v>
      </c>
      <c r="N651" t="s">
        <v>38</v>
      </c>
      <c r="O651" t="s">
        <v>116</v>
      </c>
      <c r="P651" t="s">
        <v>117</v>
      </c>
      <c r="Q651">
        <v>1</v>
      </c>
      <c r="R651" t="s">
        <v>12</v>
      </c>
      <c r="S651" s="27">
        <v>2126265169.365</v>
      </c>
    </row>
    <row r="652" spans="1:19" customFormat="1" x14ac:dyDescent="0.45">
      <c r="A652" t="s">
        <v>30</v>
      </c>
      <c r="B652" t="s">
        <v>68</v>
      </c>
      <c r="C652" t="s">
        <v>89</v>
      </c>
      <c r="D652" t="s">
        <v>21</v>
      </c>
      <c r="E652">
        <v>7</v>
      </c>
      <c r="F652" t="s">
        <v>15</v>
      </c>
      <c r="G652">
        <v>520</v>
      </c>
      <c r="H652" t="s">
        <v>176</v>
      </c>
      <c r="I652">
        <v>6</v>
      </c>
      <c r="J652" t="s">
        <v>15</v>
      </c>
      <c r="K652" t="s">
        <v>115</v>
      </c>
      <c r="L652" t="s">
        <v>15</v>
      </c>
      <c r="M652">
        <v>321466</v>
      </c>
      <c r="N652" t="s">
        <v>38</v>
      </c>
      <c r="O652" t="s">
        <v>116</v>
      </c>
      <c r="P652" t="s">
        <v>118</v>
      </c>
      <c r="Q652">
        <v>1</v>
      </c>
      <c r="R652" t="s">
        <v>12</v>
      </c>
      <c r="S652" s="27">
        <v>590862880.79842997</v>
      </c>
    </row>
    <row r="653" spans="1:19" customFormat="1" x14ac:dyDescent="0.45">
      <c r="A653" t="s">
        <v>30</v>
      </c>
      <c r="B653" t="s">
        <v>68</v>
      </c>
      <c r="C653" t="s">
        <v>89</v>
      </c>
      <c r="D653" t="s">
        <v>21</v>
      </c>
      <c r="E653">
        <v>7</v>
      </c>
      <c r="F653" t="s">
        <v>15</v>
      </c>
      <c r="G653">
        <v>520</v>
      </c>
      <c r="H653" t="s">
        <v>176</v>
      </c>
      <c r="I653">
        <v>6</v>
      </c>
      <c r="J653" t="s">
        <v>15</v>
      </c>
      <c r="K653" t="s">
        <v>115</v>
      </c>
      <c r="L653" t="s">
        <v>15</v>
      </c>
      <c r="M653">
        <v>321466</v>
      </c>
      <c r="N653" t="s">
        <v>38</v>
      </c>
      <c r="O653" t="s">
        <v>116</v>
      </c>
      <c r="P653" t="s">
        <v>119</v>
      </c>
      <c r="Q653">
        <v>1</v>
      </c>
      <c r="R653" t="s">
        <v>12</v>
      </c>
      <c r="S653" s="27">
        <v>237243203.99700001</v>
      </c>
    </row>
    <row r="654" spans="1:19" customFormat="1" x14ac:dyDescent="0.45">
      <c r="A654" t="s">
        <v>30</v>
      </c>
      <c r="B654" t="s">
        <v>68</v>
      </c>
      <c r="C654" t="s">
        <v>89</v>
      </c>
      <c r="D654" t="s">
        <v>22</v>
      </c>
      <c r="E654">
        <v>7</v>
      </c>
      <c r="F654" t="s">
        <v>15</v>
      </c>
      <c r="G654">
        <v>520</v>
      </c>
      <c r="H654" t="s">
        <v>176</v>
      </c>
      <c r="I654">
        <v>6</v>
      </c>
      <c r="J654" t="s">
        <v>15</v>
      </c>
      <c r="K654" t="s">
        <v>115</v>
      </c>
      <c r="L654" t="s">
        <v>15</v>
      </c>
      <c r="M654">
        <v>321467</v>
      </c>
      <c r="N654" t="s">
        <v>39</v>
      </c>
      <c r="O654" t="s">
        <v>15</v>
      </c>
      <c r="P654" t="s">
        <v>120</v>
      </c>
      <c r="Q654">
        <v>1</v>
      </c>
      <c r="R654" t="s">
        <v>12</v>
      </c>
      <c r="S654" s="27">
        <v>15231508.622269999</v>
      </c>
    </row>
    <row r="655" spans="1:19" customFormat="1" x14ac:dyDescent="0.45">
      <c r="A655" t="s">
        <v>30</v>
      </c>
      <c r="B655" t="s">
        <v>68</v>
      </c>
      <c r="C655" t="s">
        <v>89</v>
      </c>
      <c r="D655" t="s">
        <v>22</v>
      </c>
      <c r="E655">
        <v>7</v>
      </c>
      <c r="F655" t="s">
        <v>15</v>
      </c>
      <c r="G655">
        <v>520</v>
      </c>
      <c r="H655" t="s">
        <v>176</v>
      </c>
      <c r="I655">
        <v>6</v>
      </c>
      <c r="J655" t="s">
        <v>15</v>
      </c>
      <c r="K655" t="s">
        <v>115</v>
      </c>
      <c r="L655" t="s">
        <v>15</v>
      </c>
      <c r="M655">
        <v>321467</v>
      </c>
      <c r="N655" t="s">
        <v>39</v>
      </c>
      <c r="O655" t="s">
        <v>116</v>
      </c>
      <c r="P655" t="s">
        <v>121</v>
      </c>
      <c r="Q655">
        <v>1</v>
      </c>
      <c r="R655" t="s">
        <v>12</v>
      </c>
      <c r="S655" s="27">
        <v>171181393.69782999</v>
      </c>
    </row>
    <row r="656" spans="1:19" customFormat="1" x14ac:dyDescent="0.45">
      <c r="A656" t="s">
        <v>30</v>
      </c>
      <c r="B656" t="s">
        <v>68</v>
      </c>
      <c r="C656" t="s">
        <v>89</v>
      </c>
      <c r="D656" t="s">
        <v>22</v>
      </c>
      <c r="E656">
        <v>7</v>
      </c>
      <c r="F656" t="s">
        <v>15</v>
      </c>
      <c r="G656">
        <v>520</v>
      </c>
      <c r="H656" t="s">
        <v>176</v>
      </c>
      <c r="I656">
        <v>6</v>
      </c>
      <c r="J656" t="s">
        <v>15</v>
      </c>
      <c r="K656" t="s">
        <v>115</v>
      </c>
      <c r="L656" t="s">
        <v>15</v>
      </c>
      <c r="M656">
        <v>321467</v>
      </c>
      <c r="N656" t="s">
        <v>39</v>
      </c>
      <c r="O656" t="s">
        <v>116</v>
      </c>
      <c r="P656" t="s">
        <v>122</v>
      </c>
      <c r="Q656">
        <v>1</v>
      </c>
      <c r="R656" t="s">
        <v>12</v>
      </c>
      <c r="S656" s="27">
        <v>220100132.38712001</v>
      </c>
    </row>
    <row r="657" spans="1:19" customFormat="1" x14ac:dyDescent="0.45">
      <c r="A657" t="s">
        <v>30</v>
      </c>
      <c r="B657" t="s">
        <v>68</v>
      </c>
      <c r="C657" t="s">
        <v>89</v>
      </c>
      <c r="D657" t="s">
        <v>20</v>
      </c>
      <c r="E657">
        <v>7</v>
      </c>
      <c r="F657" t="s">
        <v>15</v>
      </c>
      <c r="G657">
        <v>520</v>
      </c>
      <c r="H657" t="s">
        <v>176</v>
      </c>
      <c r="I657">
        <v>1383</v>
      </c>
      <c r="J657" t="s">
        <v>32</v>
      </c>
      <c r="K657" t="s">
        <v>115</v>
      </c>
      <c r="L657" t="s">
        <v>15</v>
      </c>
      <c r="M657">
        <v>321470</v>
      </c>
      <c r="N657" t="s">
        <v>40</v>
      </c>
      <c r="O657" t="s">
        <v>116</v>
      </c>
      <c r="P657" t="s">
        <v>124</v>
      </c>
      <c r="Q657">
        <v>1</v>
      </c>
      <c r="R657" t="s">
        <v>12</v>
      </c>
      <c r="S657" s="27">
        <v>86198921.749019995</v>
      </c>
    </row>
    <row r="658" spans="1:19" customFormat="1" x14ac:dyDescent="0.45">
      <c r="A658" t="s">
        <v>30</v>
      </c>
      <c r="B658" t="s">
        <v>68</v>
      </c>
      <c r="C658" t="s">
        <v>89</v>
      </c>
      <c r="D658" t="s">
        <v>21</v>
      </c>
      <c r="E658">
        <v>8</v>
      </c>
      <c r="F658" t="s">
        <v>16</v>
      </c>
      <c r="G658">
        <v>520</v>
      </c>
      <c r="H658" t="s">
        <v>176</v>
      </c>
      <c r="I658">
        <v>5</v>
      </c>
      <c r="J658" t="s">
        <v>16</v>
      </c>
      <c r="K658" t="s">
        <v>125</v>
      </c>
      <c r="L658" t="s">
        <v>16</v>
      </c>
      <c r="M658">
        <v>321466</v>
      </c>
      <c r="N658" t="s">
        <v>38</v>
      </c>
      <c r="O658" t="s">
        <v>126</v>
      </c>
      <c r="P658" t="s">
        <v>127</v>
      </c>
      <c r="Q658">
        <v>1</v>
      </c>
      <c r="R658" t="s">
        <v>12</v>
      </c>
      <c r="S658" s="27">
        <v>2465973300.8769999</v>
      </c>
    </row>
    <row r="659" spans="1:19" customFormat="1" x14ac:dyDescent="0.45">
      <c r="A659" t="s">
        <v>30</v>
      </c>
      <c r="B659" t="s">
        <v>68</v>
      </c>
      <c r="C659" t="s">
        <v>89</v>
      </c>
      <c r="D659" t="s">
        <v>22</v>
      </c>
      <c r="E659">
        <v>8</v>
      </c>
      <c r="F659" t="s">
        <v>16</v>
      </c>
      <c r="G659">
        <v>520</v>
      </c>
      <c r="H659" t="s">
        <v>176</v>
      </c>
      <c r="I659">
        <v>5</v>
      </c>
      <c r="J659" t="s">
        <v>16</v>
      </c>
      <c r="K659" t="s">
        <v>125</v>
      </c>
      <c r="L659" t="s">
        <v>16</v>
      </c>
      <c r="M659">
        <v>321467</v>
      </c>
      <c r="N659" t="s">
        <v>39</v>
      </c>
      <c r="O659" t="s">
        <v>126</v>
      </c>
      <c r="P659" t="s">
        <v>128</v>
      </c>
      <c r="Q659">
        <v>1</v>
      </c>
      <c r="R659" t="s">
        <v>12</v>
      </c>
      <c r="S659" s="27">
        <v>73545769.722091004</v>
      </c>
    </row>
    <row r="660" spans="1:19" customFormat="1" x14ac:dyDescent="0.45">
      <c r="A660" t="s">
        <v>30</v>
      </c>
      <c r="B660" t="s">
        <v>68</v>
      </c>
      <c r="C660" t="s">
        <v>89</v>
      </c>
      <c r="D660" t="s">
        <v>22</v>
      </c>
      <c r="E660">
        <v>8</v>
      </c>
      <c r="F660" t="s">
        <v>16</v>
      </c>
      <c r="G660">
        <v>520</v>
      </c>
      <c r="H660" t="s">
        <v>176</v>
      </c>
      <c r="I660">
        <v>5</v>
      </c>
      <c r="J660" t="s">
        <v>16</v>
      </c>
      <c r="K660" t="s">
        <v>125</v>
      </c>
      <c r="L660" t="s">
        <v>16</v>
      </c>
      <c r="M660">
        <v>321467</v>
      </c>
      <c r="N660" t="s">
        <v>39</v>
      </c>
      <c r="O660" t="s">
        <v>126</v>
      </c>
      <c r="P660" t="s">
        <v>129</v>
      </c>
      <c r="Q660">
        <v>1</v>
      </c>
      <c r="R660" t="s">
        <v>12</v>
      </c>
      <c r="S660" s="27">
        <v>168600400.63507</v>
      </c>
    </row>
    <row r="661" spans="1:19" customFormat="1" x14ac:dyDescent="0.45">
      <c r="A661" t="s">
        <v>30</v>
      </c>
      <c r="B661" t="s">
        <v>68</v>
      </c>
      <c r="C661" t="s">
        <v>89</v>
      </c>
      <c r="D661" t="s">
        <v>22</v>
      </c>
      <c r="E661">
        <v>9</v>
      </c>
      <c r="F661" t="s">
        <v>17</v>
      </c>
      <c r="G661">
        <v>520</v>
      </c>
      <c r="H661" t="s">
        <v>176</v>
      </c>
      <c r="I661">
        <v>7</v>
      </c>
      <c r="J661" t="s">
        <v>42</v>
      </c>
      <c r="K661" t="s">
        <v>130</v>
      </c>
      <c r="L661" t="s">
        <v>131</v>
      </c>
      <c r="M661">
        <v>321467</v>
      </c>
      <c r="N661" t="s">
        <v>39</v>
      </c>
      <c r="O661" t="s">
        <v>132</v>
      </c>
      <c r="P661" t="s">
        <v>133</v>
      </c>
      <c r="Q661">
        <v>1</v>
      </c>
      <c r="R661" t="s">
        <v>12</v>
      </c>
      <c r="S661" s="27">
        <v>31581954.199620001</v>
      </c>
    </row>
    <row r="662" spans="1:19" customFormat="1" x14ac:dyDescent="0.45">
      <c r="A662" t="s">
        <v>30</v>
      </c>
      <c r="B662" t="s">
        <v>68</v>
      </c>
      <c r="C662" t="s">
        <v>89</v>
      </c>
      <c r="D662" t="s">
        <v>22</v>
      </c>
      <c r="E662">
        <v>9</v>
      </c>
      <c r="F662" t="s">
        <v>17</v>
      </c>
      <c r="G662">
        <v>520</v>
      </c>
      <c r="H662" t="s">
        <v>176</v>
      </c>
      <c r="I662">
        <v>8</v>
      </c>
      <c r="J662" t="s">
        <v>35</v>
      </c>
      <c r="K662" t="s">
        <v>134</v>
      </c>
      <c r="L662" t="s">
        <v>35</v>
      </c>
      <c r="M662">
        <v>321467</v>
      </c>
      <c r="N662" t="s">
        <v>39</v>
      </c>
      <c r="O662" t="s">
        <v>132</v>
      </c>
      <c r="P662" t="s">
        <v>135</v>
      </c>
      <c r="Q662">
        <v>1</v>
      </c>
      <c r="R662" t="s">
        <v>12</v>
      </c>
      <c r="S662" s="27">
        <v>1677448.6758258999</v>
      </c>
    </row>
    <row r="663" spans="1:19" customFormat="1" x14ac:dyDescent="0.45">
      <c r="A663" t="s">
        <v>30</v>
      </c>
      <c r="B663" t="s">
        <v>68</v>
      </c>
      <c r="C663" t="s">
        <v>89</v>
      </c>
      <c r="D663" t="s">
        <v>20</v>
      </c>
      <c r="E663">
        <v>9</v>
      </c>
      <c r="F663" t="s">
        <v>17</v>
      </c>
      <c r="G663">
        <v>520</v>
      </c>
      <c r="H663" t="s">
        <v>176</v>
      </c>
      <c r="I663">
        <v>1382</v>
      </c>
      <c r="J663" t="s">
        <v>34</v>
      </c>
      <c r="K663" t="s">
        <v>130</v>
      </c>
      <c r="L663" t="s">
        <v>131</v>
      </c>
      <c r="M663">
        <v>321470</v>
      </c>
      <c r="N663" t="s">
        <v>40</v>
      </c>
      <c r="O663" t="s">
        <v>132</v>
      </c>
      <c r="P663" t="s">
        <v>136</v>
      </c>
      <c r="Q663">
        <v>1</v>
      </c>
      <c r="R663" t="s">
        <v>12</v>
      </c>
      <c r="S663" s="27">
        <v>200041965.14140999</v>
      </c>
    </row>
    <row r="664" spans="1:19" customFormat="1" x14ac:dyDescent="0.45">
      <c r="A664" t="s">
        <v>30</v>
      </c>
      <c r="B664" t="s">
        <v>68</v>
      </c>
      <c r="C664" t="s">
        <v>89</v>
      </c>
      <c r="D664" t="s">
        <v>20</v>
      </c>
      <c r="E664">
        <v>9</v>
      </c>
      <c r="F664" t="s">
        <v>17</v>
      </c>
      <c r="G664">
        <v>520</v>
      </c>
      <c r="H664" t="s">
        <v>176</v>
      </c>
      <c r="I664">
        <v>1382</v>
      </c>
      <c r="J664" t="s">
        <v>34</v>
      </c>
      <c r="K664" t="s">
        <v>130</v>
      </c>
      <c r="L664" t="s">
        <v>131</v>
      </c>
      <c r="M664">
        <v>321472</v>
      </c>
      <c r="N664" t="s">
        <v>41</v>
      </c>
      <c r="O664" t="s">
        <v>132</v>
      </c>
      <c r="P664" t="s">
        <v>137</v>
      </c>
      <c r="Q664">
        <v>1</v>
      </c>
      <c r="R664" t="s">
        <v>12</v>
      </c>
      <c r="S664" s="27">
        <v>20637898.68668</v>
      </c>
    </row>
    <row r="665" spans="1:19" customFormat="1" x14ac:dyDescent="0.45">
      <c r="A665" t="s">
        <v>30</v>
      </c>
      <c r="B665" t="s">
        <v>68</v>
      </c>
      <c r="C665" t="s">
        <v>89</v>
      </c>
      <c r="D665" t="s">
        <v>22</v>
      </c>
      <c r="E665">
        <v>10</v>
      </c>
      <c r="F665" t="s">
        <v>18</v>
      </c>
      <c r="G665">
        <v>520</v>
      </c>
      <c r="H665" t="s">
        <v>176</v>
      </c>
      <c r="I665">
        <v>9</v>
      </c>
      <c r="J665" t="s">
        <v>36</v>
      </c>
      <c r="K665" t="s">
        <v>138</v>
      </c>
      <c r="L665" t="s">
        <v>36</v>
      </c>
      <c r="M665">
        <v>321467</v>
      </c>
      <c r="N665" t="s">
        <v>39</v>
      </c>
      <c r="O665" t="s">
        <v>139</v>
      </c>
      <c r="P665" t="s">
        <v>140</v>
      </c>
      <c r="Q665">
        <v>1</v>
      </c>
      <c r="R665" t="s">
        <v>12</v>
      </c>
      <c r="S665" s="27">
        <v>15806021.82976</v>
      </c>
    </row>
    <row r="666" spans="1:19" customFormat="1" x14ac:dyDescent="0.45">
      <c r="A666" t="s">
        <v>30</v>
      </c>
      <c r="B666" t="s">
        <v>68</v>
      </c>
      <c r="C666" t="s">
        <v>89</v>
      </c>
      <c r="D666" t="s">
        <v>22</v>
      </c>
      <c r="E666">
        <v>13</v>
      </c>
      <c r="F666" t="s">
        <v>19</v>
      </c>
      <c r="G666">
        <v>520</v>
      </c>
      <c r="H666" t="s">
        <v>176</v>
      </c>
      <c r="I666">
        <v>1</v>
      </c>
      <c r="J666" t="s">
        <v>14</v>
      </c>
      <c r="K666" t="s">
        <v>141</v>
      </c>
      <c r="L666" t="s">
        <v>14</v>
      </c>
      <c r="M666">
        <v>212105</v>
      </c>
      <c r="N666" t="s">
        <v>45</v>
      </c>
      <c r="O666" t="s">
        <v>142</v>
      </c>
      <c r="P666" t="s">
        <v>143</v>
      </c>
      <c r="Q666">
        <v>1</v>
      </c>
      <c r="R666" t="s">
        <v>12</v>
      </c>
      <c r="S666" s="27">
        <v>958751235.42082</v>
      </c>
    </row>
    <row r="667" spans="1:19" customFormat="1" x14ac:dyDescent="0.45">
      <c r="A667" t="s">
        <v>30</v>
      </c>
      <c r="B667" t="s">
        <v>68</v>
      </c>
      <c r="C667" t="s">
        <v>89</v>
      </c>
      <c r="D667" t="s">
        <v>22</v>
      </c>
      <c r="E667">
        <v>13</v>
      </c>
      <c r="F667" t="s">
        <v>19</v>
      </c>
      <c r="G667">
        <v>520</v>
      </c>
      <c r="H667" t="s">
        <v>176</v>
      </c>
      <c r="I667">
        <v>1</v>
      </c>
      <c r="J667" t="s">
        <v>14</v>
      </c>
      <c r="K667" t="s">
        <v>141</v>
      </c>
      <c r="L667" t="s">
        <v>14</v>
      </c>
      <c r="M667">
        <v>212107</v>
      </c>
      <c r="N667" t="s">
        <v>46</v>
      </c>
      <c r="O667" t="s">
        <v>142</v>
      </c>
      <c r="P667" t="s">
        <v>73</v>
      </c>
      <c r="Q667">
        <v>1</v>
      </c>
      <c r="R667" t="s">
        <v>12</v>
      </c>
      <c r="S667" s="27">
        <v>428611151.69395</v>
      </c>
    </row>
    <row r="668" spans="1:19" customFormat="1" x14ac:dyDescent="0.45">
      <c r="A668" t="s">
        <v>30</v>
      </c>
      <c r="B668" t="s">
        <v>68</v>
      </c>
      <c r="C668" t="s">
        <v>89</v>
      </c>
      <c r="D668" t="s">
        <v>22</v>
      </c>
      <c r="E668">
        <v>13</v>
      </c>
      <c r="F668" t="s">
        <v>19</v>
      </c>
      <c r="G668">
        <v>520</v>
      </c>
      <c r="H668" t="s">
        <v>176</v>
      </c>
      <c r="I668">
        <v>1</v>
      </c>
      <c r="J668" t="s">
        <v>14</v>
      </c>
      <c r="K668" t="s">
        <v>141</v>
      </c>
      <c r="L668" t="s">
        <v>14</v>
      </c>
      <c r="M668">
        <v>321608</v>
      </c>
      <c r="N668" t="s">
        <v>53</v>
      </c>
      <c r="O668" t="s">
        <v>142</v>
      </c>
      <c r="P668" t="s">
        <v>144</v>
      </c>
      <c r="Q668">
        <v>1</v>
      </c>
      <c r="R668" t="s">
        <v>12</v>
      </c>
      <c r="S668" s="27">
        <v>294981383.25439</v>
      </c>
    </row>
    <row r="669" spans="1:19" customFormat="1" x14ac:dyDescent="0.45">
      <c r="A669" t="s">
        <v>30</v>
      </c>
      <c r="B669" t="s">
        <v>68</v>
      </c>
      <c r="C669" t="s">
        <v>89</v>
      </c>
      <c r="D669" t="s">
        <v>22</v>
      </c>
      <c r="E669">
        <v>13</v>
      </c>
      <c r="F669" t="s">
        <v>19</v>
      </c>
      <c r="G669">
        <v>520</v>
      </c>
      <c r="H669" t="s">
        <v>176</v>
      </c>
      <c r="I669">
        <v>1</v>
      </c>
      <c r="J669" t="s">
        <v>14</v>
      </c>
      <c r="K669" t="s">
        <v>141</v>
      </c>
      <c r="L669" t="s">
        <v>14</v>
      </c>
      <c r="M669">
        <v>321617</v>
      </c>
      <c r="N669" t="s">
        <v>69</v>
      </c>
      <c r="O669" t="s">
        <v>142</v>
      </c>
      <c r="P669" t="s">
        <v>75</v>
      </c>
      <c r="Q669">
        <v>1</v>
      </c>
      <c r="R669" t="s">
        <v>12</v>
      </c>
      <c r="S669" s="27">
        <v>71261663.999861002</v>
      </c>
    </row>
    <row r="670" spans="1:19" customFormat="1" x14ac:dyDescent="0.45">
      <c r="A670" t="s">
        <v>30</v>
      </c>
      <c r="B670" t="s">
        <v>68</v>
      </c>
      <c r="C670" t="s">
        <v>89</v>
      </c>
      <c r="D670" t="s">
        <v>21</v>
      </c>
      <c r="E670">
        <v>13</v>
      </c>
      <c r="F670" t="s">
        <v>19</v>
      </c>
      <c r="G670">
        <v>521</v>
      </c>
      <c r="H670" t="s">
        <v>177</v>
      </c>
      <c r="I670">
        <v>1</v>
      </c>
      <c r="J670" t="s">
        <v>14</v>
      </c>
      <c r="K670" t="s">
        <v>91</v>
      </c>
      <c r="L670" t="s">
        <v>19</v>
      </c>
      <c r="M670">
        <v>321451</v>
      </c>
      <c r="N670" t="s">
        <v>51</v>
      </c>
      <c r="O670" t="s">
        <v>92</v>
      </c>
      <c r="P670" t="s">
        <v>93</v>
      </c>
      <c r="Q670">
        <v>1</v>
      </c>
      <c r="R670" t="s">
        <v>12</v>
      </c>
      <c r="S670" s="27">
        <v>2540622663.1283002</v>
      </c>
    </row>
    <row r="671" spans="1:19" customFormat="1" x14ac:dyDescent="0.45">
      <c r="A671" t="s">
        <v>30</v>
      </c>
      <c r="B671" t="s">
        <v>68</v>
      </c>
      <c r="C671" t="s">
        <v>89</v>
      </c>
      <c r="D671" t="s">
        <v>22</v>
      </c>
      <c r="E671">
        <v>13</v>
      </c>
      <c r="F671" t="s">
        <v>19</v>
      </c>
      <c r="G671">
        <v>521</v>
      </c>
      <c r="H671" t="s">
        <v>177</v>
      </c>
      <c r="I671">
        <v>1</v>
      </c>
      <c r="J671" t="s">
        <v>14</v>
      </c>
      <c r="K671" t="s">
        <v>91</v>
      </c>
      <c r="L671" t="s">
        <v>19</v>
      </c>
      <c r="M671">
        <v>321401</v>
      </c>
      <c r="N671" t="s">
        <v>47</v>
      </c>
      <c r="O671" t="s">
        <v>92</v>
      </c>
      <c r="P671" t="s">
        <v>94</v>
      </c>
      <c r="Q671">
        <v>1</v>
      </c>
      <c r="R671" t="s">
        <v>12</v>
      </c>
      <c r="S671" s="27">
        <v>516248302.48174</v>
      </c>
    </row>
    <row r="672" spans="1:19" customFormat="1" x14ac:dyDescent="0.45">
      <c r="A672" t="s">
        <v>30</v>
      </c>
      <c r="B672" t="s">
        <v>68</v>
      </c>
      <c r="C672" t="s">
        <v>89</v>
      </c>
      <c r="D672" t="s">
        <v>22</v>
      </c>
      <c r="E672">
        <v>13</v>
      </c>
      <c r="F672" t="s">
        <v>19</v>
      </c>
      <c r="G672">
        <v>521</v>
      </c>
      <c r="H672" t="s">
        <v>177</v>
      </c>
      <c r="I672">
        <v>1</v>
      </c>
      <c r="J672" t="s">
        <v>14</v>
      </c>
      <c r="K672" t="s">
        <v>91</v>
      </c>
      <c r="L672" t="s">
        <v>19</v>
      </c>
      <c r="M672">
        <v>321401</v>
      </c>
      <c r="N672" t="s">
        <v>47</v>
      </c>
      <c r="O672" t="s">
        <v>92</v>
      </c>
      <c r="P672" t="s">
        <v>95</v>
      </c>
      <c r="Q672">
        <v>1</v>
      </c>
      <c r="R672" t="s">
        <v>12</v>
      </c>
      <c r="S672" s="27">
        <v>28786239.886422999</v>
      </c>
    </row>
    <row r="673" spans="1:19" customFormat="1" x14ac:dyDescent="0.45">
      <c r="A673" t="s">
        <v>30</v>
      </c>
      <c r="B673" t="s">
        <v>68</v>
      </c>
      <c r="C673" t="s">
        <v>89</v>
      </c>
      <c r="D673" t="s">
        <v>22</v>
      </c>
      <c r="E673">
        <v>13</v>
      </c>
      <c r="F673" t="s">
        <v>19</v>
      </c>
      <c r="G673">
        <v>521</v>
      </c>
      <c r="H673" t="s">
        <v>177</v>
      </c>
      <c r="I673">
        <v>1</v>
      </c>
      <c r="J673" t="s">
        <v>14</v>
      </c>
      <c r="K673" t="s">
        <v>91</v>
      </c>
      <c r="L673" t="s">
        <v>19</v>
      </c>
      <c r="M673">
        <v>321401</v>
      </c>
      <c r="N673" t="s">
        <v>47</v>
      </c>
      <c r="O673" t="s">
        <v>92</v>
      </c>
      <c r="P673" t="s">
        <v>96</v>
      </c>
      <c r="Q673">
        <v>1</v>
      </c>
      <c r="R673" t="s">
        <v>12</v>
      </c>
      <c r="S673" s="27">
        <v>29999999.999986999</v>
      </c>
    </row>
    <row r="674" spans="1:19" customFormat="1" x14ac:dyDescent="0.45">
      <c r="A674" t="s">
        <v>30</v>
      </c>
      <c r="B674" t="s">
        <v>68</v>
      </c>
      <c r="C674" t="s">
        <v>89</v>
      </c>
      <c r="D674" t="s">
        <v>22</v>
      </c>
      <c r="E674">
        <v>13</v>
      </c>
      <c r="F674" t="s">
        <v>19</v>
      </c>
      <c r="G674">
        <v>521</v>
      </c>
      <c r="H674" t="s">
        <v>177</v>
      </c>
      <c r="I674">
        <v>1</v>
      </c>
      <c r="J674" t="s">
        <v>14</v>
      </c>
      <c r="K674" t="s">
        <v>91</v>
      </c>
      <c r="L674" t="s">
        <v>19</v>
      </c>
      <c r="M674">
        <v>321401</v>
      </c>
      <c r="N674" t="s">
        <v>47</v>
      </c>
      <c r="O674" t="s">
        <v>92</v>
      </c>
      <c r="P674" t="s">
        <v>97</v>
      </c>
      <c r="Q674">
        <v>1</v>
      </c>
      <c r="R674" t="s">
        <v>12</v>
      </c>
      <c r="S674" s="27">
        <v>28120485.925629001</v>
      </c>
    </row>
    <row r="675" spans="1:19" customFormat="1" x14ac:dyDescent="0.45">
      <c r="A675" t="s">
        <v>30</v>
      </c>
      <c r="B675" t="s">
        <v>68</v>
      </c>
      <c r="C675" t="s">
        <v>89</v>
      </c>
      <c r="D675" t="s">
        <v>22</v>
      </c>
      <c r="E675">
        <v>13</v>
      </c>
      <c r="F675" t="s">
        <v>19</v>
      </c>
      <c r="G675">
        <v>521</v>
      </c>
      <c r="H675" t="s">
        <v>177</v>
      </c>
      <c r="I675">
        <v>1</v>
      </c>
      <c r="J675" t="s">
        <v>14</v>
      </c>
      <c r="K675" t="s">
        <v>91</v>
      </c>
      <c r="L675" t="s">
        <v>19</v>
      </c>
      <c r="M675">
        <v>321401</v>
      </c>
      <c r="N675" t="s">
        <v>47</v>
      </c>
      <c r="O675" t="s">
        <v>92</v>
      </c>
      <c r="P675" t="s">
        <v>98</v>
      </c>
      <c r="Q675">
        <v>1</v>
      </c>
      <c r="R675" t="s">
        <v>12</v>
      </c>
      <c r="S675" s="27">
        <v>302880000</v>
      </c>
    </row>
    <row r="676" spans="1:19" customFormat="1" x14ac:dyDescent="0.45">
      <c r="A676" t="s">
        <v>30</v>
      </c>
      <c r="B676" t="s">
        <v>68</v>
      </c>
      <c r="C676" t="s">
        <v>89</v>
      </c>
      <c r="D676" t="s">
        <v>22</v>
      </c>
      <c r="E676">
        <v>13</v>
      </c>
      <c r="F676" t="s">
        <v>19</v>
      </c>
      <c r="G676">
        <v>521</v>
      </c>
      <c r="H676" t="s">
        <v>177</v>
      </c>
      <c r="I676">
        <v>1</v>
      </c>
      <c r="J676" t="s">
        <v>14</v>
      </c>
      <c r="K676" t="s">
        <v>91</v>
      </c>
      <c r="L676" t="s">
        <v>19</v>
      </c>
      <c r="M676">
        <v>321401</v>
      </c>
      <c r="N676" t="s">
        <v>47</v>
      </c>
      <c r="O676" t="s">
        <v>92</v>
      </c>
      <c r="P676" t="s">
        <v>99</v>
      </c>
      <c r="Q676">
        <v>1</v>
      </c>
      <c r="R676" t="s">
        <v>12</v>
      </c>
      <c r="S676" s="27">
        <v>377889353.52740002</v>
      </c>
    </row>
    <row r="677" spans="1:19" customFormat="1" x14ac:dyDescent="0.45">
      <c r="A677" t="s">
        <v>30</v>
      </c>
      <c r="B677" t="s">
        <v>68</v>
      </c>
      <c r="C677" t="s">
        <v>89</v>
      </c>
      <c r="D677" t="s">
        <v>21</v>
      </c>
      <c r="E677">
        <v>13</v>
      </c>
      <c r="F677" t="s">
        <v>19</v>
      </c>
      <c r="G677">
        <v>521</v>
      </c>
      <c r="H677" t="s">
        <v>177</v>
      </c>
      <c r="I677">
        <v>1</v>
      </c>
      <c r="J677" t="s">
        <v>14</v>
      </c>
      <c r="K677" t="s">
        <v>91</v>
      </c>
      <c r="L677" t="s">
        <v>19</v>
      </c>
      <c r="M677">
        <v>321450</v>
      </c>
      <c r="N677" t="s">
        <v>50</v>
      </c>
      <c r="O677" t="s">
        <v>100</v>
      </c>
      <c r="P677" t="s">
        <v>101</v>
      </c>
      <c r="Q677">
        <v>1</v>
      </c>
      <c r="R677" t="s">
        <v>12</v>
      </c>
      <c r="S677" s="27">
        <v>656283824.00010002</v>
      </c>
    </row>
    <row r="678" spans="1:19" customFormat="1" x14ac:dyDescent="0.45">
      <c r="A678" t="s">
        <v>30</v>
      </c>
      <c r="B678" t="s">
        <v>68</v>
      </c>
      <c r="C678" t="s">
        <v>89</v>
      </c>
      <c r="D678" t="s">
        <v>22</v>
      </c>
      <c r="E678">
        <v>13</v>
      </c>
      <c r="F678" t="s">
        <v>19</v>
      </c>
      <c r="G678">
        <v>521</v>
      </c>
      <c r="H678" t="s">
        <v>177</v>
      </c>
      <c r="I678">
        <v>1</v>
      </c>
      <c r="J678" t="s">
        <v>14</v>
      </c>
      <c r="K678" t="s">
        <v>91</v>
      </c>
      <c r="L678" t="s">
        <v>19</v>
      </c>
      <c r="M678">
        <v>321402</v>
      </c>
      <c r="N678" t="s">
        <v>48</v>
      </c>
      <c r="O678" t="s">
        <v>100</v>
      </c>
      <c r="P678" t="s">
        <v>102</v>
      </c>
      <c r="Q678">
        <v>1</v>
      </c>
      <c r="R678" t="s">
        <v>12</v>
      </c>
      <c r="S678" s="27">
        <v>359859193.06567001</v>
      </c>
    </row>
    <row r="679" spans="1:19" customFormat="1" x14ac:dyDescent="0.45">
      <c r="A679" t="s">
        <v>30</v>
      </c>
      <c r="B679" t="s">
        <v>68</v>
      </c>
      <c r="C679" t="s">
        <v>89</v>
      </c>
      <c r="D679" t="s">
        <v>20</v>
      </c>
      <c r="E679">
        <v>13</v>
      </c>
      <c r="F679" t="s">
        <v>19</v>
      </c>
      <c r="G679">
        <v>521</v>
      </c>
      <c r="H679" t="s">
        <v>177</v>
      </c>
      <c r="I679">
        <v>9998</v>
      </c>
      <c r="J679" t="s">
        <v>44</v>
      </c>
      <c r="K679" t="s">
        <v>91</v>
      </c>
      <c r="L679" t="s">
        <v>19</v>
      </c>
      <c r="M679">
        <v>321403</v>
      </c>
      <c r="N679" t="s">
        <v>49</v>
      </c>
      <c r="O679" t="s">
        <v>103</v>
      </c>
      <c r="P679" t="s">
        <v>159</v>
      </c>
      <c r="Q679">
        <v>1</v>
      </c>
      <c r="R679" t="s">
        <v>12</v>
      </c>
      <c r="S679" s="27">
        <v>740011387.81988001</v>
      </c>
    </row>
    <row r="680" spans="1:19" customFormat="1" x14ac:dyDescent="0.45">
      <c r="A680" t="s">
        <v>30</v>
      </c>
      <c r="B680" t="s">
        <v>68</v>
      </c>
      <c r="C680" t="s">
        <v>89</v>
      </c>
      <c r="D680" t="s">
        <v>20</v>
      </c>
      <c r="E680">
        <v>13</v>
      </c>
      <c r="F680" t="s">
        <v>19</v>
      </c>
      <c r="G680">
        <v>521</v>
      </c>
      <c r="H680" t="s">
        <v>177</v>
      </c>
      <c r="I680">
        <v>9998</v>
      </c>
      <c r="J680" t="s">
        <v>44</v>
      </c>
      <c r="K680" t="s">
        <v>91</v>
      </c>
      <c r="L680" t="s">
        <v>19</v>
      </c>
      <c r="M680">
        <v>321403</v>
      </c>
      <c r="N680" t="s">
        <v>49</v>
      </c>
      <c r="O680" t="s">
        <v>103</v>
      </c>
      <c r="P680" t="s">
        <v>160</v>
      </c>
      <c r="Q680">
        <v>1</v>
      </c>
      <c r="R680" t="s">
        <v>12</v>
      </c>
      <c r="S680" s="27">
        <v>1141828586.5102</v>
      </c>
    </row>
    <row r="681" spans="1:19" customFormat="1" x14ac:dyDescent="0.45">
      <c r="A681" t="s">
        <v>30</v>
      </c>
      <c r="B681" t="s">
        <v>68</v>
      </c>
      <c r="C681" t="s">
        <v>89</v>
      </c>
      <c r="D681" t="s">
        <v>20</v>
      </c>
      <c r="E681">
        <v>13</v>
      </c>
      <c r="F681" t="s">
        <v>19</v>
      </c>
      <c r="G681">
        <v>521</v>
      </c>
      <c r="H681" t="s">
        <v>177</v>
      </c>
      <c r="I681">
        <v>9998</v>
      </c>
      <c r="J681" t="s">
        <v>44</v>
      </c>
      <c r="K681" t="s">
        <v>91</v>
      </c>
      <c r="L681" t="s">
        <v>19</v>
      </c>
      <c r="M681">
        <v>321463</v>
      </c>
      <c r="N681" t="s">
        <v>52</v>
      </c>
      <c r="O681" t="s">
        <v>106</v>
      </c>
      <c r="P681" t="s">
        <v>107</v>
      </c>
      <c r="Q681">
        <v>1</v>
      </c>
      <c r="R681" t="s">
        <v>12</v>
      </c>
      <c r="S681" s="27">
        <v>184810788.94163999</v>
      </c>
    </row>
    <row r="682" spans="1:19" customFormat="1" x14ac:dyDescent="0.45">
      <c r="A682" t="s">
        <v>30</v>
      </c>
      <c r="B682" t="s">
        <v>68</v>
      </c>
      <c r="C682" t="s">
        <v>89</v>
      </c>
      <c r="D682" t="s">
        <v>21</v>
      </c>
      <c r="E682">
        <v>1</v>
      </c>
      <c r="F682" t="s">
        <v>11</v>
      </c>
      <c r="G682">
        <v>521</v>
      </c>
      <c r="H682" t="s">
        <v>177</v>
      </c>
      <c r="I682">
        <v>4</v>
      </c>
      <c r="J682" t="s">
        <v>37</v>
      </c>
      <c r="K682" t="s">
        <v>108</v>
      </c>
      <c r="L682" t="s">
        <v>109</v>
      </c>
      <c r="M682">
        <v>321466</v>
      </c>
      <c r="N682" t="s">
        <v>38</v>
      </c>
      <c r="O682" t="s">
        <v>110</v>
      </c>
      <c r="P682" t="s">
        <v>111</v>
      </c>
      <c r="Q682">
        <v>1</v>
      </c>
      <c r="R682" t="s">
        <v>12</v>
      </c>
      <c r="S682" s="27">
        <v>503514431.27407002</v>
      </c>
    </row>
    <row r="683" spans="1:19" customFormat="1" x14ac:dyDescent="0.45">
      <c r="A683" t="s">
        <v>30</v>
      </c>
      <c r="B683" t="s">
        <v>68</v>
      </c>
      <c r="C683" t="s">
        <v>89</v>
      </c>
      <c r="D683" t="s">
        <v>22</v>
      </c>
      <c r="E683">
        <v>1</v>
      </c>
      <c r="F683" t="s">
        <v>11</v>
      </c>
      <c r="G683">
        <v>521</v>
      </c>
      <c r="H683" t="s">
        <v>177</v>
      </c>
      <c r="I683">
        <v>4</v>
      </c>
      <c r="J683" t="s">
        <v>37</v>
      </c>
      <c r="K683" t="s">
        <v>108</v>
      </c>
      <c r="L683" t="s">
        <v>109</v>
      </c>
      <c r="M683">
        <v>321467</v>
      </c>
      <c r="N683" t="s">
        <v>112</v>
      </c>
      <c r="O683" t="s">
        <v>19</v>
      </c>
      <c r="P683" t="s">
        <v>113</v>
      </c>
      <c r="Q683">
        <v>1</v>
      </c>
      <c r="R683" t="s">
        <v>12</v>
      </c>
      <c r="S683" s="27">
        <v>111605669.19303</v>
      </c>
    </row>
    <row r="684" spans="1:19" customFormat="1" x14ac:dyDescent="0.45">
      <c r="A684" t="s">
        <v>30</v>
      </c>
      <c r="B684" t="s">
        <v>68</v>
      </c>
      <c r="C684" t="s">
        <v>89</v>
      </c>
      <c r="D684" t="s">
        <v>20</v>
      </c>
      <c r="E684">
        <v>1</v>
      </c>
      <c r="F684" t="s">
        <v>11</v>
      </c>
      <c r="G684">
        <v>521</v>
      </c>
      <c r="H684" t="s">
        <v>177</v>
      </c>
      <c r="I684">
        <v>4</v>
      </c>
      <c r="J684" t="s">
        <v>37</v>
      </c>
      <c r="K684" t="s">
        <v>108</v>
      </c>
      <c r="L684" t="s">
        <v>109</v>
      </c>
      <c r="M684">
        <v>321470</v>
      </c>
      <c r="N684" t="s">
        <v>40</v>
      </c>
      <c r="O684" t="s">
        <v>19</v>
      </c>
      <c r="P684" t="s">
        <v>114</v>
      </c>
      <c r="Q684">
        <v>1</v>
      </c>
      <c r="R684" t="s">
        <v>12</v>
      </c>
      <c r="S684" s="27">
        <v>115236332.28673001</v>
      </c>
    </row>
    <row r="685" spans="1:19" customFormat="1" x14ac:dyDescent="0.45">
      <c r="A685" t="s">
        <v>30</v>
      </c>
      <c r="B685" t="s">
        <v>68</v>
      </c>
      <c r="C685" t="s">
        <v>89</v>
      </c>
      <c r="D685" t="s">
        <v>21</v>
      </c>
      <c r="E685">
        <v>7</v>
      </c>
      <c r="F685" t="s">
        <v>15</v>
      </c>
      <c r="G685">
        <v>521</v>
      </c>
      <c r="H685" t="s">
        <v>177</v>
      </c>
      <c r="I685">
        <v>6</v>
      </c>
      <c r="J685" t="s">
        <v>15</v>
      </c>
      <c r="K685" t="s">
        <v>115</v>
      </c>
      <c r="L685" t="s">
        <v>15</v>
      </c>
      <c r="M685">
        <v>321466</v>
      </c>
      <c r="N685" t="s">
        <v>38</v>
      </c>
      <c r="O685" t="s">
        <v>116</v>
      </c>
      <c r="P685" t="s">
        <v>117</v>
      </c>
      <c r="Q685">
        <v>1</v>
      </c>
      <c r="R685" t="s">
        <v>12</v>
      </c>
      <c r="S685" s="27">
        <v>19622763367.542</v>
      </c>
    </row>
    <row r="686" spans="1:19" customFormat="1" x14ac:dyDescent="0.45">
      <c r="A686" t="s">
        <v>30</v>
      </c>
      <c r="B686" t="s">
        <v>68</v>
      </c>
      <c r="C686" t="s">
        <v>89</v>
      </c>
      <c r="D686" t="s">
        <v>21</v>
      </c>
      <c r="E686">
        <v>7</v>
      </c>
      <c r="F686" t="s">
        <v>15</v>
      </c>
      <c r="G686">
        <v>521</v>
      </c>
      <c r="H686" t="s">
        <v>177</v>
      </c>
      <c r="I686">
        <v>6</v>
      </c>
      <c r="J686" t="s">
        <v>15</v>
      </c>
      <c r="K686" t="s">
        <v>115</v>
      </c>
      <c r="L686" t="s">
        <v>15</v>
      </c>
      <c r="M686">
        <v>321466</v>
      </c>
      <c r="N686" t="s">
        <v>38</v>
      </c>
      <c r="O686" t="s">
        <v>116</v>
      </c>
      <c r="P686" t="s">
        <v>118</v>
      </c>
      <c r="Q686">
        <v>1</v>
      </c>
      <c r="R686" t="s">
        <v>12</v>
      </c>
      <c r="S686" s="27">
        <v>3671865144.5072999</v>
      </c>
    </row>
    <row r="687" spans="1:19" customFormat="1" x14ac:dyDescent="0.45">
      <c r="A687" t="s">
        <v>30</v>
      </c>
      <c r="B687" t="s">
        <v>68</v>
      </c>
      <c r="C687" t="s">
        <v>89</v>
      </c>
      <c r="D687" t="s">
        <v>21</v>
      </c>
      <c r="E687">
        <v>7</v>
      </c>
      <c r="F687" t="s">
        <v>15</v>
      </c>
      <c r="G687">
        <v>521</v>
      </c>
      <c r="H687" t="s">
        <v>177</v>
      </c>
      <c r="I687">
        <v>6</v>
      </c>
      <c r="J687" t="s">
        <v>15</v>
      </c>
      <c r="K687" t="s">
        <v>115</v>
      </c>
      <c r="L687" t="s">
        <v>15</v>
      </c>
      <c r="M687">
        <v>321466</v>
      </c>
      <c r="N687" t="s">
        <v>38</v>
      </c>
      <c r="O687" t="s">
        <v>116</v>
      </c>
      <c r="P687" t="s">
        <v>119</v>
      </c>
      <c r="Q687">
        <v>1</v>
      </c>
      <c r="R687" t="s">
        <v>12</v>
      </c>
      <c r="S687" s="27">
        <v>228899279.99724001</v>
      </c>
    </row>
    <row r="688" spans="1:19" customFormat="1" x14ac:dyDescent="0.45">
      <c r="A688" t="s">
        <v>30</v>
      </c>
      <c r="B688" t="s">
        <v>68</v>
      </c>
      <c r="C688" t="s">
        <v>89</v>
      </c>
      <c r="D688" t="s">
        <v>22</v>
      </c>
      <c r="E688">
        <v>7</v>
      </c>
      <c r="F688" t="s">
        <v>15</v>
      </c>
      <c r="G688">
        <v>521</v>
      </c>
      <c r="H688" t="s">
        <v>177</v>
      </c>
      <c r="I688">
        <v>6</v>
      </c>
      <c r="J688" t="s">
        <v>15</v>
      </c>
      <c r="K688" t="s">
        <v>115</v>
      </c>
      <c r="L688" t="s">
        <v>15</v>
      </c>
      <c r="M688">
        <v>321467</v>
      </c>
      <c r="N688" t="s">
        <v>39</v>
      </c>
      <c r="O688" t="s">
        <v>15</v>
      </c>
      <c r="P688" t="s">
        <v>120</v>
      </c>
      <c r="Q688">
        <v>1</v>
      </c>
      <c r="R688" t="s">
        <v>12</v>
      </c>
      <c r="S688" s="27">
        <v>71103030.187057003</v>
      </c>
    </row>
    <row r="689" spans="1:19" customFormat="1" x14ac:dyDescent="0.45">
      <c r="A689" t="s">
        <v>30</v>
      </c>
      <c r="B689" t="s">
        <v>68</v>
      </c>
      <c r="C689" t="s">
        <v>89</v>
      </c>
      <c r="D689" t="s">
        <v>22</v>
      </c>
      <c r="E689">
        <v>7</v>
      </c>
      <c r="F689" t="s">
        <v>15</v>
      </c>
      <c r="G689">
        <v>521</v>
      </c>
      <c r="H689" t="s">
        <v>177</v>
      </c>
      <c r="I689">
        <v>6</v>
      </c>
      <c r="J689" t="s">
        <v>15</v>
      </c>
      <c r="K689" t="s">
        <v>115</v>
      </c>
      <c r="L689" t="s">
        <v>15</v>
      </c>
      <c r="M689">
        <v>321467</v>
      </c>
      <c r="N689" t="s">
        <v>39</v>
      </c>
      <c r="O689" t="s">
        <v>116</v>
      </c>
      <c r="P689" t="s">
        <v>121</v>
      </c>
      <c r="Q689">
        <v>1</v>
      </c>
      <c r="R689" t="s">
        <v>12</v>
      </c>
      <c r="S689" s="27">
        <v>1268720495.0123999</v>
      </c>
    </row>
    <row r="690" spans="1:19" customFormat="1" x14ac:dyDescent="0.45">
      <c r="A690" t="s">
        <v>30</v>
      </c>
      <c r="B690" t="s">
        <v>68</v>
      </c>
      <c r="C690" t="s">
        <v>89</v>
      </c>
      <c r="D690" t="s">
        <v>22</v>
      </c>
      <c r="E690">
        <v>7</v>
      </c>
      <c r="F690" t="s">
        <v>15</v>
      </c>
      <c r="G690">
        <v>521</v>
      </c>
      <c r="H690" t="s">
        <v>177</v>
      </c>
      <c r="I690">
        <v>6</v>
      </c>
      <c r="J690" t="s">
        <v>15</v>
      </c>
      <c r="K690" t="s">
        <v>115</v>
      </c>
      <c r="L690" t="s">
        <v>15</v>
      </c>
      <c r="M690">
        <v>321467</v>
      </c>
      <c r="N690" t="s">
        <v>39</v>
      </c>
      <c r="O690" t="s">
        <v>116</v>
      </c>
      <c r="P690" t="s">
        <v>122</v>
      </c>
      <c r="Q690">
        <v>1</v>
      </c>
      <c r="R690" t="s">
        <v>12</v>
      </c>
      <c r="S690" s="27">
        <v>2614931093.2052999</v>
      </c>
    </row>
    <row r="691" spans="1:19" customFormat="1" x14ac:dyDescent="0.45">
      <c r="A691" t="s">
        <v>30</v>
      </c>
      <c r="B691" t="s">
        <v>68</v>
      </c>
      <c r="C691" t="s">
        <v>89</v>
      </c>
      <c r="D691" t="s">
        <v>22</v>
      </c>
      <c r="E691">
        <v>7</v>
      </c>
      <c r="F691" t="s">
        <v>15</v>
      </c>
      <c r="G691">
        <v>521</v>
      </c>
      <c r="H691" t="s">
        <v>177</v>
      </c>
      <c r="I691">
        <v>6</v>
      </c>
      <c r="J691" t="s">
        <v>15</v>
      </c>
      <c r="K691" t="s">
        <v>115</v>
      </c>
      <c r="L691" t="s">
        <v>15</v>
      </c>
      <c r="M691">
        <v>321467</v>
      </c>
      <c r="N691" t="s">
        <v>39</v>
      </c>
      <c r="O691" t="s">
        <v>116</v>
      </c>
      <c r="P691" t="s">
        <v>123</v>
      </c>
      <c r="Q691">
        <v>1</v>
      </c>
      <c r="R691" t="s">
        <v>12</v>
      </c>
      <c r="S691" s="27">
        <v>306841149.40521997</v>
      </c>
    </row>
    <row r="692" spans="1:19" customFormat="1" x14ac:dyDescent="0.45">
      <c r="A692" t="s">
        <v>30</v>
      </c>
      <c r="B692" t="s">
        <v>68</v>
      </c>
      <c r="C692" t="s">
        <v>89</v>
      </c>
      <c r="D692" t="s">
        <v>20</v>
      </c>
      <c r="E692">
        <v>7</v>
      </c>
      <c r="F692" t="s">
        <v>15</v>
      </c>
      <c r="G692">
        <v>521</v>
      </c>
      <c r="H692" t="s">
        <v>177</v>
      </c>
      <c r="I692">
        <v>1383</v>
      </c>
      <c r="J692" t="s">
        <v>32</v>
      </c>
      <c r="K692" t="s">
        <v>115</v>
      </c>
      <c r="L692" t="s">
        <v>15</v>
      </c>
      <c r="M692">
        <v>321470</v>
      </c>
      <c r="N692" t="s">
        <v>40</v>
      </c>
      <c r="O692" t="s">
        <v>116</v>
      </c>
      <c r="P692" t="s">
        <v>124</v>
      </c>
      <c r="Q692">
        <v>1</v>
      </c>
      <c r="R692" t="s">
        <v>12</v>
      </c>
      <c r="S692" s="27">
        <v>536158437.40504003</v>
      </c>
    </row>
    <row r="693" spans="1:19" customFormat="1" x14ac:dyDescent="0.45">
      <c r="A693" t="s">
        <v>30</v>
      </c>
      <c r="B693" t="s">
        <v>68</v>
      </c>
      <c r="C693" t="s">
        <v>89</v>
      </c>
      <c r="D693" t="s">
        <v>20</v>
      </c>
      <c r="E693">
        <v>7</v>
      </c>
      <c r="F693" t="s">
        <v>15</v>
      </c>
      <c r="G693">
        <v>521</v>
      </c>
      <c r="H693" t="s">
        <v>177</v>
      </c>
      <c r="I693">
        <v>1383</v>
      </c>
      <c r="J693" t="s">
        <v>32</v>
      </c>
      <c r="K693" t="s">
        <v>115</v>
      </c>
      <c r="L693" t="s">
        <v>15</v>
      </c>
      <c r="M693">
        <v>321472</v>
      </c>
      <c r="N693" t="s">
        <v>41</v>
      </c>
      <c r="O693" t="s">
        <v>116</v>
      </c>
      <c r="P693" t="s">
        <v>154</v>
      </c>
      <c r="Q693">
        <v>1</v>
      </c>
      <c r="R693" t="s">
        <v>12</v>
      </c>
      <c r="S693" s="27">
        <v>700000000.00206006</v>
      </c>
    </row>
    <row r="694" spans="1:19" customFormat="1" x14ac:dyDescent="0.45">
      <c r="A694" t="s">
        <v>30</v>
      </c>
      <c r="B694" t="s">
        <v>68</v>
      </c>
      <c r="C694" t="s">
        <v>89</v>
      </c>
      <c r="D694" t="s">
        <v>21</v>
      </c>
      <c r="E694">
        <v>8</v>
      </c>
      <c r="F694" t="s">
        <v>16</v>
      </c>
      <c r="G694">
        <v>521</v>
      </c>
      <c r="H694" t="s">
        <v>177</v>
      </c>
      <c r="I694">
        <v>5</v>
      </c>
      <c r="J694" t="s">
        <v>16</v>
      </c>
      <c r="K694" t="s">
        <v>125</v>
      </c>
      <c r="L694" t="s">
        <v>16</v>
      </c>
      <c r="M694">
        <v>321466</v>
      </c>
      <c r="N694" t="s">
        <v>38</v>
      </c>
      <c r="O694" t="s">
        <v>126</v>
      </c>
      <c r="P694" t="s">
        <v>127</v>
      </c>
      <c r="Q694">
        <v>1</v>
      </c>
      <c r="R694" t="s">
        <v>12</v>
      </c>
      <c r="S694" s="27">
        <v>6459425201.2314997</v>
      </c>
    </row>
    <row r="695" spans="1:19" customFormat="1" x14ac:dyDescent="0.45">
      <c r="A695" t="s">
        <v>30</v>
      </c>
      <c r="B695" t="s">
        <v>68</v>
      </c>
      <c r="C695" t="s">
        <v>89</v>
      </c>
      <c r="D695" t="s">
        <v>22</v>
      </c>
      <c r="E695">
        <v>8</v>
      </c>
      <c r="F695" t="s">
        <v>16</v>
      </c>
      <c r="G695">
        <v>521</v>
      </c>
      <c r="H695" t="s">
        <v>177</v>
      </c>
      <c r="I695">
        <v>5</v>
      </c>
      <c r="J695" t="s">
        <v>16</v>
      </c>
      <c r="K695" t="s">
        <v>125</v>
      </c>
      <c r="L695" t="s">
        <v>16</v>
      </c>
      <c r="M695">
        <v>321467</v>
      </c>
      <c r="N695" t="s">
        <v>39</v>
      </c>
      <c r="O695" t="s">
        <v>126</v>
      </c>
      <c r="P695" t="s">
        <v>128</v>
      </c>
      <c r="Q695">
        <v>1</v>
      </c>
      <c r="R695" t="s">
        <v>12</v>
      </c>
      <c r="S695" s="27">
        <v>526488096.47925001</v>
      </c>
    </row>
    <row r="696" spans="1:19" customFormat="1" x14ac:dyDescent="0.45">
      <c r="A696" t="s">
        <v>30</v>
      </c>
      <c r="B696" t="s">
        <v>68</v>
      </c>
      <c r="C696" t="s">
        <v>89</v>
      </c>
      <c r="D696" t="s">
        <v>22</v>
      </c>
      <c r="E696">
        <v>8</v>
      </c>
      <c r="F696" t="s">
        <v>16</v>
      </c>
      <c r="G696">
        <v>521</v>
      </c>
      <c r="H696" t="s">
        <v>177</v>
      </c>
      <c r="I696">
        <v>5</v>
      </c>
      <c r="J696" t="s">
        <v>16</v>
      </c>
      <c r="K696" t="s">
        <v>125</v>
      </c>
      <c r="L696" t="s">
        <v>16</v>
      </c>
      <c r="M696">
        <v>321467</v>
      </c>
      <c r="N696" t="s">
        <v>39</v>
      </c>
      <c r="O696" t="s">
        <v>126</v>
      </c>
      <c r="P696" t="s">
        <v>129</v>
      </c>
      <c r="Q696">
        <v>1</v>
      </c>
      <c r="R696" t="s">
        <v>12</v>
      </c>
      <c r="S696" s="27">
        <v>444768303.63673002</v>
      </c>
    </row>
    <row r="697" spans="1:19" customFormat="1" x14ac:dyDescent="0.45">
      <c r="A697" t="s">
        <v>30</v>
      </c>
      <c r="B697" t="s">
        <v>68</v>
      </c>
      <c r="C697" t="s">
        <v>89</v>
      </c>
      <c r="D697" t="s">
        <v>22</v>
      </c>
      <c r="E697">
        <v>9</v>
      </c>
      <c r="F697" t="s">
        <v>17</v>
      </c>
      <c r="G697">
        <v>521</v>
      </c>
      <c r="H697" t="s">
        <v>177</v>
      </c>
      <c r="I697">
        <v>7</v>
      </c>
      <c r="J697" t="s">
        <v>42</v>
      </c>
      <c r="K697" t="s">
        <v>130</v>
      </c>
      <c r="L697" t="s">
        <v>131</v>
      </c>
      <c r="M697">
        <v>321467</v>
      </c>
      <c r="N697" t="s">
        <v>39</v>
      </c>
      <c r="O697" t="s">
        <v>132</v>
      </c>
      <c r="P697" t="s">
        <v>133</v>
      </c>
      <c r="Q697">
        <v>1</v>
      </c>
      <c r="R697" t="s">
        <v>12</v>
      </c>
      <c r="S697" s="27">
        <v>38536334.909235001</v>
      </c>
    </row>
    <row r="698" spans="1:19" customFormat="1" x14ac:dyDescent="0.45">
      <c r="A698" t="s">
        <v>30</v>
      </c>
      <c r="B698" t="s">
        <v>68</v>
      </c>
      <c r="C698" t="s">
        <v>89</v>
      </c>
      <c r="D698" t="s">
        <v>22</v>
      </c>
      <c r="E698">
        <v>9</v>
      </c>
      <c r="F698" t="s">
        <v>17</v>
      </c>
      <c r="G698">
        <v>521</v>
      </c>
      <c r="H698" t="s">
        <v>177</v>
      </c>
      <c r="I698">
        <v>8</v>
      </c>
      <c r="J698" t="s">
        <v>35</v>
      </c>
      <c r="K698" t="s">
        <v>134</v>
      </c>
      <c r="L698" t="s">
        <v>35</v>
      </c>
      <c r="M698">
        <v>321467</v>
      </c>
      <c r="N698" t="s">
        <v>39</v>
      </c>
      <c r="O698" t="s">
        <v>132</v>
      </c>
      <c r="P698" t="s">
        <v>135</v>
      </c>
      <c r="Q698">
        <v>1</v>
      </c>
      <c r="R698" t="s">
        <v>12</v>
      </c>
      <c r="S698" s="27">
        <v>14510055.096357999</v>
      </c>
    </row>
    <row r="699" spans="1:19" customFormat="1" x14ac:dyDescent="0.45">
      <c r="A699" t="s">
        <v>30</v>
      </c>
      <c r="B699" t="s">
        <v>68</v>
      </c>
      <c r="C699" t="s">
        <v>89</v>
      </c>
      <c r="D699" t="s">
        <v>20</v>
      </c>
      <c r="E699">
        <v>9</v>
      </c>
      <c r="F699" t="s">
        <v>17</v>
      </c>
      <c r="G699">
        <v>521</v>
      </c>
      <c r="H699" t="s">
        <v>177</v>
      </c>
      <c r="I699">
        <v>1382</v>
      </c>
      <c r="J699" t="s">
        <v>34</v>
      </c>
      <c r="K699" t="s">
        <v>130</v>
      </c>
      <c r="L699" t="s">
        <v>131</v>
      </c>
      <c r="M699">
        <v>321470</v>
      </c>
      <c r="N699" t="s">
        <v>40</v>
      </c>
      <c r="O699" t="s">
        <v>132</v>
      </c>
      <c r="P699" t="s">
        <v>136</v>
      </c>
      <c r="Q699">
        <v>1</v>
      </c>
      <c r="R699" t="s">
        <v>12</v>
      </c>
      <c r="S699" s="27">
        <v>528563624.24278998</v>
      </c>
    </row>
    <row r="700" spans="1:19" customFormat="1" x14ac:dyDescent="0.45">
      <c r="A700" t="s">
        <v>30</v>
      </c>
      <c r="B700" t="s">
        <v>68</v>
      </c>
      <c r="C700" t="s">
        <v>89</v>
      </c>
      <c r="D700" t="s">
        <v>20</v>
      </c>
      <c r="E700">
        <v>9</v>
      </c>
      <c r="F700" t="s">
        <v>17</v>
      </c>
      <c r="G700">
        <v>521</v>
      </c>
      <c r="H700" t="s">
        <v>177</v>
      </c>
      <c r="I700">
        <v>1382</v>
      </c>
      <c r="J700" t="s">
        <v>34</v>
      </c>
      <c r="K700" t="s">
        <v>130</v>
      </c>
      <c r="L700" t="s">
        <v>131</v>
      </c>
      <c r="M700">
        <v>321472</v>
      </c>
      <c r="N700" t="s">
        <v>41</v>
      </c>
      <c r="O700" t="s">
        <v>132</v>
      </c>
      <c r="P700" t="s">
        <v>137</v>
      </c>
      <c r="Q700">
        <v>1</v>
      </c>
      <c r="R700" t="s">
        <v>12</v>
      </c>
      <c r="S700" s="27">
        <v>20637898.68668</v>
      </c>
    </row>
    <row r="701" spans="1:19" customFormat="1" x14ac:dyDescent="0.45">
      <c r="A701" t="s">
        <v>30</v>
      </c>
      <c r="B701" t="s">
        <v>68</v>
      </c>
      <c r="C701" t="s">
        <v>89</v>
      </c>
      <c r="D701" t="s">
        <v>22</v>
      </c>
      <c r="E701">
        <v>10</v>
      </c>
      <c r="F701" t="s">
        <v>18</v>
      </c>
      <c r="G701">
        <v>521</v>
      </c>
      <c r="H701" t="s">
        <v>177</v>
      </c>
      <c r="I701">
        <v>9</v>
      </c>
      <c r="J701" t="s">
        <v>36</v>
      </c>
      <c r="K701" t="s">
        <v>138</v>
      </c>
      <c r="L701" t="s">
        <v>36</v>
      </c>
      <c r="M701">
        <v>321467</v>
      </c>
      <c r="N701" t="s">
        <v>39</v>
      </c>
      <c r="O701" t="s">
        <v>139</v>
      </c>
      <c r="P701" t="s">
        <v>140</v>
      </c>
      <c r="Q701">
        <v>1</v>
      </c>
      <c r="R701" t="s">
        <v>12</v>
      </c>
      <c r="S701" s="27">
        <v>152632664.9156</v>
      </c>
    </row>
    <row r="702" spans="1:19" customFormat="1" x14ac:dyDescent="0.45">
      <c r="A702" t="s">
        <v>30</v>
      </c>
      <c r="B702" t="s">
        <v>68</v>
      </c>
      <c r="C702" t="s">
        <v>89</v>
      </c>
      <c r="D702" t="s">
        <v>22</v>
      </c>
      <c r="E702">
        <v>13</v>
      </c>
      <c r="F702" t="s">
        <v>19</v>
      </c>
      <c r="G702">
        <v>521</v>
      </c>
      <c r="H702" t="s">
        <v>177</v>
      </c>
      <c r="I702">
        <v>1</v>
      </c>
      <c r="J702" t="s">
        <v>14</v>
      </c>
      <c r="K702" t="s">
        <v>141</v>
      </c>
      <c r="L702" t="s">
        <v>14</v>
      </c>
      <c r="M702">
        <v>212105</v>
      </c>
      <c r="N702" t="s">
        <v>45</v>
      </c>
      <c r="O702" t="s">
        <v>142</v>
      </c>
      <c r="P702" t="s">
        <v>143</v>
      </c>
      <c r="Q702">
        <v>1</v>
      </c>
      <c r="R702" t="s">
        <v>12</v>
      </c>
      <c r="S702" s="27">
        <v>1593851604.1285</v>
      </c>
    </row>
    <row r="703" spans="1:19" customFormat="1" x14ac:dyDescent="0.45">
      <c r="A703" t="s">
        <v>30</v>
      </c>
      <c r="B703" t="s">
        <v>68</v>
      </c>
      <c r="C703" t="s">
        <v>89</v>
      </c>
      <c r="D703" t="s">
        <v>22</v>
      </c>
      <c r="E703">
        <v>13</v>
      </c>
      <c r="F703" t="s">
        <v>19</v>
      </c>
      <c r="G703">
        <v>521</v>
      </c>
      <c r="H703" t="s">
        <v>177</v>
      </c>
      <c r="I703">
        <v>1</v>
      </c>
      <c r="J703" t="s">
        <v>14</v>
      </c>
      <c r="K703" t="s">
        <v>141</v>
      </c>
      <c r="L703" t="s">
        <v>14</v>
      </c>
      <c r="M703">
        <v>212107</v>
      </c>
      <c r="N703" t="s">
        <v>46</v>
      </c>
      <c r="O703" t="s">
        <v>142</v>
      </c>
      <c r="P703" t="s">
        <v>73</v>
      </c>
      <c r="Q703">
        <v>1</v>
      </c>
      <c r="R703" t="s">
        <v>12</v>
      </c>
      <c r="S703" s="27">
        <v>861035319.17811</v>
      </c>
    </row>
    <row r="704" spans="1:19" customFormat="1" x14ac:dyDescent="0.45">
      <c r="A704" t="s">
        <v>30</v>
      </c>
      <c r="B704" t="s">
        <v>68</v>
      </c>
      <c r="C704" t="s">
        <v>89</v>
      </c>
      <c r="D704" t="s">
        <v>22</v>
      </c>
      <c r="E704">
        <v>13</v>
      </c>
      <c r="F704" t="s">
        <v>19</v>
      </c>
      <c r="G704">
        <v>521</v>
      </c>
      <c r="H704" t="s">
        <v>177</v>
      </c>
      <c r="I704">
        <v>1</v>
      </c>
      <c r="J704" t="s">
        <v>14</v>
      </c>
      <c r="K704" t="s">
        <v>141</v>
      </c>
      <c r="L704" t="s">
        <v>14</v>
      </c>
      <c r="M704">
        <v>321608</v>
      </c>
      <c r="N704" t="s">
        <v>53</v>
      </c>
      <c r="O704" t="s">
        <v>142</v>
      </c>
      <c r="P704" t="s">
        <v>144</v>
      </c>
      <c r="Q704">
        <v>1</v>
      </c>
      <c r="R704" t="s">
        <v>12</v>
      </c>
      <c r="S704" s="27">
        <v>296247180.73809999</v>
      </c>
    </row>
    <row r="705" spans="1:19" customFormat="1" x14ac:dyDescent="0.45">
      <c r="A705" t="s">
        <v>30</v>
      </c>
      <c r="B705" t="s">
        <v>68</v>
      </c>
      <c r="C705" t="s">
        <v>89</v>
      </c>
      <c r="D705" t="s">
        <v>22</v>
      </c>
      <c r="E705">
        <v>13</v>
      </c>
      <c r="F705" t="s">
        <v>19</v>
      </c>
      <c r="G705">
        <v>521</v>
      </c>
      <c r="H705" t="s">
        <v>177</v>
      </c>
      <c r="I705">
        <v>1</v>
      </c>
      <c r="J705" t="s">
        <v>14</v>
      </c>
      <c r="K705" t="s">
        <v>141</v>
      </c>
      <c r="L705" t="s">
        <v>14</v>
      </c>
      <c r="M705">
        <v>321617</v>
      </c>
      <c r="N705" t="s">
        <v>69</v>
      </c>
      <c r="O705" t="s">
        <v>142</v>
      </c>
      <c r="P705" t="s">
        <v>75</v>
      </c>
      <c r="Q705">
        <v>1</v>
      </c>
      <c r="R705" t="s">
        <v>12</v>
      </c>
      <c r="S705" s="27">
        <v>169713908.00009999</v>
      </c>
    </row>
    <row r="706" spans="1:19" customFormat="1" x14ac:dyDescent="0.45">
      <c r="A706" t="s">
        <v>30</v>
      </c>
      <c r="B706" t="s">
        <v>68</v>
      </c>
      <c r="C706" t="s">
        <v>89</v>
      </c>
      <c r="D706" t="s">
        <v>21</v>
      </c>
      <c r="E706">
        <v>13</v>
      </c>
      <c r="F706" t="s">
        <v>19</v>
      </c>
      <c r="G706">
        <v>522</v>
      </c>
      <c r="H706" t="s">
        <v>178</v>
      </c>
      <c r="I706">
        <v>1</v>
      </c>
      <c r="J706" t="s">
        <v>14</v>
      </c>
      <c r="K706" t="s">
        <v>91</v>
      </c>
      <c r="L706" t="s">
        <v>19</v>
      </c>
      <c r="M706">
        <v>321451</v>
      </c>
      <c r="N706" t="s">
        <v>51</v>
      </c>
      <c r="O706" t="s">
        <v>92</v>
      </c>
      <c r="P706" t="s">
        <v>93</v>
      </c>
      <c r="Q706">
        <v>1</v>
      </c>
      <c r="R706" t="s">
        <v>12</v>
      </c>
      <c r="S706" s="27">
        <v>1421086604.2852001</v>
      </c>
    </row>
    <row r="707" spans="1:19" customFormat="1" x14ac:dyDescent="0.45">
      <c r="A707" t="s">
        <v>30</v>
      </c>
      <c r="B707" t="s">
        <v>68</v>
      </c>
      <c r="C707" t="s">
        <v>89</v>
      </c>
      <c r="D707" t="s">
        <v>22</v>
      </c>
      <c r="E707">
        <v>13</v>
      </c>
      <c r="F707" t="s">
        <v>19</v>
      </c>
      <c r="G707">
        <v>522</v>
      </c>
      <c r="H707" t="s">
        <v>178</v>
      </c>
      <c r="I707">
        <v>1</v>
      </c>
      <c r="J707" t="s">
        <v>14</v>
      </c>
      <c r="K707" t="s">
        <v>91</v>
      </c>
      <c r="L707" t="s">
        <v>19</v>
      </c>
      <c r="M707">
        <v>321401</v>
      </c>
      <c r="N707" t="s">
        <v>47</v>
      </c>
      <c r="O707" t="s">
        <v>92</v>
      </c>
      <c r="P707" t="s">
        <v>94</v>
      </c>
      <c r="Q707">
        <v>1</v>
      </c>
      <c r="R707" t="s">
        <v>12</v>
      </c>
      <c r="S707" s="27">
        <v>279499858.01890999</v>
      </c>
    </row>
    <row r="708" spans="1:19" customFormat="1" x14ac:dyDescent="0.45">
      <c r="A708" t="s">
        <v>30</v>
      </c>
      <c r="B708" t="s">
        <v>68</v>
      </c>
      <c r="C708" t="s">
        <v>89</v>
      </c>
      <c r="D708" t="s">
        <v>22</v>
      </c>
      <c r="E708">
        <v>13</v>
      </c>
      <c r="F708" t="s">
        <v>19</v>
      </c>
      <c r="G708">
        <v>522</v>
      </c>
      <c r="H708" t="s">
        <v>178</v>
      </c>
      <c r="I708">
        <v>1</v>
      </c>
      <c r="J708" t="s">
        <v>14</v>
      </c>
      <c r="K708" t="s">
        <v>91</v>
      </c>
      <c r="L708" t="s">
        <v>19</v>
      </c>
      <c r="M708">
        <v>321401</v>
      </c>
      <c r="N708" t="s">
        <v>47</v>
      </c>
      <c r="O708" t="s">
        <v>92</v>
      </c>
      <c r="P708" t="s">
        <v>95</v>
      </c>
      <c r="Q708">
        <v>1</v>
      </c>
      <c r="R708" t="s">
        <v>12</v>
      </c>
      <c r="S708" s="27">
        <v>8481720.5987599008</v>
      </c>
    </row>
    <row r="709" spans="1:19" customFormat="1" x14ac:dyDescent="0.45">
      <c r="A709" t="s">
        <v>30</v>
      </c>
      <c r="B709" t="s">
        <v>68</v>
      </c>
      <c r="C709" t="s">
        <v>89</v>
      </c>
      <c r="D709" t="s">
        <v>22</v>
      </c>
      <c r="E709">
        <v>13</v>
      </c>
      <c r="F709" t="s">
        <v>19</v>
      </c>
      <c r="G709">
        <v>522</v>
      </c>
      <c r="H709" t="s">
        <v>178</v>
      </c>
      <c r="I709">
        <v>1</v>
      </c>
      <c r="J709" t="s">
        <v>14</v>
      </c>
      <c r="K709" t="s">
        <v>91</v>
      </c>
      <c r="L709" t="s">
        <v>19</v>
      </c>
      <c r="M709">
        <v>321401</v>
      </c>
      <c r="N709" t="s">
        <v>47</v>
      </c>
      <c r="O709" t="s">
        <v>92</v>
      </c>
      <c r="P709" t="s">
        <v>96</v>
      </c>
      <c r="Q709">
        <v>1</v>
      </c>
      <c r="R709" t="s">
        <v>12</v>
      </c>
      <c r="S709" s="27">
        <v>29999999.999986999</v>
      </c>
    </row>
    <row r="710" spans="1:19" customFormat="1" x14ac:dyDescent="0.45">
      <c r="A710" t="s">
        <v>30</v>
      </c>
      <c r="B710" t="s">
        <v>68</v>
      </c>
      <c r="C710" t="s">
        <v>89</v>
      </c>
      <c r="D710" t="s">
        <v>22</v>
      </c>
      <c r="E710">
        <v>13</v>
      </c>
      <c r="F710" t="s">
        <v>19</v>
      </c>
      <c r="G710">
        <v>522</v>
      </c>
      <c r="H710" t="s">
        <v>178</v>
      </c>
      <c r="I710">
        <v>1</v>
      </c>
      <c r="J710" t="s">
        <v>14</v>
      </c>
      <c r="K710" t="s">
        <v>91</v>
      </c>
      <c r="L710" t="s">
        <v>19</v>
      </c>
      <c r="M710">
        <v>321401</v>
      </c>
      <c r="N710" t="s">
        <v>47</v>
      </c>
      <c r="O710" t="s">
        <v>92</v>
      </c>
      <c r="P710" t="s">
        <v>97</v>
      </c>
      <c r="Q710">
        <v>1</v>
      </c>
      <c r="R710" t="s">
        <v>12</v>
      </c>
      <c r="S710" s="27">
        <v>28120485.925629001</v>
      </c>
    </row>
    <row r="711" spans="1:19" customFormat="1" x14ac:dyDescent="0.45">
      <c r="A711" t="s">
        <v>30</v>
      </c>
      <c r="B711" t="s">
        <v>68</v>
      </c>
      <c r="C711" t="s">
        <v>89</v>
      </c>
      <c r="D711" t="s">
        <v>22</v>
      </c>
      <c r="E711">
        <v>13</v>
      </c>
      <c r="F711" t="s">
        <v>19</v>
      </c>
      <c r="G711">
        <v>522</v>
      </c>
      <c r="H711" t="s">
        <v>178</v>
      </c>
      <c r="I711">
        <v>1</v>
      </c>
      <c r="J711" t="s">
        <v>14</v>
      </c>
      <c r="K711" t="s">
        <v>91</v>
      </c>
      <c r="L711" t="s">
        <v>19</v>
      </c>
      <c r="M711">
        <v>321401</v>
      </c>
      <c r="N711" t="s">
        <v>47</v>
      </c>
      <c r="O711" t="s">
        <v>92</v>
      </c>
      <c r="P711" t="s">
        <v>98</v>
      </c>
      <c r="Q711">
        <v>1</v>
      </c>
      <c r="R711" t="s">
        <v>12</v>
      </c>
      <c r="S711" s="27">
        <v>101400000.00002</v>
      </c>
    </row>
    <row r="712" spans="1:19" customFormat="1" x14ac:dyDescent="0.45">
      <c r="A712" t="s">
        <v>30</v>
      </c>
      <c r="B712" t="s">
        <v>68</v>
      </c>
      <c r="C712" t="s">
        <v>89</v>
      </c>
      <c r="D712" t="s">
        <v>22</v>
      </c>
      <c r="E712">
        <v>13</v>
      </c>
      <c r="F712" t="s">
        <v>19</v>
      </c>
      <c r="G712">
        <v>522</v>
      </c>
      <c r="H712" t="s">
        <v>178</v>
      </c>
      <c r="I712">
        <v>1</v>
      </c>
      <c r="J712" t="s">
        <v>14</v>
      </c>
      <c r="K712" t="s">
        <v>91</v>
      </c>
      <c r="L712" t="s">
        <v>19</v>
      </c>
      <c r="M712">
        <v>321401</v>
      </c>
      <c r="N712" t="s">
        <v>47</v>
      </c>
      <c r="O712" t="s">
        <v>92</v>
      </c>
      <c r="P712" t="s">
        <v>99</v>
      </c>
      <c r="Q712">
        <v>1</v>
      </c>
      <c r="R712" t="s">
        <v>12</v>
      </c>
      <c r="S712" s="27">
        <v>130135028.8284</v>
      </c>
    </row>
    <row r="713" spans="1:19" customFormat="1" x14ac:dyDescent="0.45">
      <c r="A713" t="s">
        <v>30</v>
      </c>
      <c r="B713" t="s">
        <v>68</v>
      </c>
      <c r="C713" t="s">
        <v>89</v>
      </c>
      <c r="D713" t="s">
        <v>21</v>
      </c>
      <c r="E713">
        <v>13</v>
      </c>
      <c r="F713" t="s">
        <v>19</v>
      </c>
      <c r="G713">
        <v>522</v>
      </c>
      <c r="H713" t="s">
        <v>178</v>
      </c>
      <c r="I713">
        <v>1</v>
      </c>
      <c r="J713" t="s">
        <v>14</v>
      </c>
      <c r="K713" t="s">
        <v>91</v>
      </c>
      <c r="L713" t="s">
        <v>19</v>
      </c>
      <c r="M713">
        <v>321450</v>
      </c>
      <c r="N713" t="s">
        <v>50</v>
      </c>
      <c r="O713" t="s">
        <v>100</v>
      </c>
      <c r="P713" t="s">
        <v>101</v>
      </c>
      <c r="Q713">
        <v>1</v>
      </c>
      <c r="R713" t="s">
        <v>12</v>
      </c>
      <c r="S713" s="27">
        <v>57976524.000003003</v>
      </c>
    </row>
    <row r="714" spans="1:19" customFormat="1" x14ac:dyDescent="0.45">
      <c r="A714" t="s">
        <v>30</v>
      </c>
      <c r="B714" t="s">
        <v>68</v>
      </c>
      <c r="C714" t="s">
        <v>89</v>
      </c>
      <c r="D714" t="s">
        <v>22</v>
      </c>
      <c r="E714">
        <v>13</v>
      </c>
      <c r="F714" t="s">
        <v>19</v>
      </c>
      <c r="G714">
        <v>522</v>
      </c>
      <c r="H714" t="s">
        <v>178</v>
      </c>
      <c r="I714">
        <v>1</v>
      </c>
      <c r="J714" t="s">
        <v>14</v>
      </c>
      <c r="K714" t="s">
        <v>91</v>
      </c>
      <c r="L714" t="s">
        <v>19</v>
      </c>
      <c r="M714">
        <v>321402</v>
      </c>
      <c r="N714" t="s">
        <v>48</v>
      </c>
      <c r="O714" t="s">
        <v>100</v>
      </c>
      <c r="P714" t="s">
        <v>102</v>
      </c>
      <c r="Q714">
        <v>1</v>
      </c>
      <c r="R714" t="s">
        <v>12</v>
      </c>
      <c r="S714" s="27">
        <v>38013525.789546996</v>
      </c>
    </row>
    <row r="715" spans="1:19" customFormat="1" x14ac:dyDescent="0.45">
      <c r="A715" t="s">
        <v>30</v>
      </c>
      <c r="B715" t="s">
        <v>68</v>
      </c>
      <c r="C715" t="s">
        <v>89</v>
      </c>
      <c r="D715" t="s">
        <v>20</v>
      </c>
      <c r="E715">
        <v>13</v>
      </c>
      <c r="F715" t="s">
        <v>19</v>
      </c>
      <c r="G715">
        <v>522</v>
      </c>
      <c r="H715" t="s">
        <v>178</v>
      </c>
      <c r="I715">
        <v>9998</v>
      </c>
      <c r="J715" t="s">
        <v>44</v>
      </c>
      <c r="K715" t="s">
        <v>91</v>
      </c>
      <c r="L715" t="s">
        <v>19</v>
      </c>
      <c r="M715">
        <v>321403</v>
      </c>
      <c r="N715" t="s">
        <v>49</v>
      </c>
      <c r="O715" t="s">
        <v>103</v>
      </c>
      <c r="P715" t="s">
        <v>104</v>
      </c>
      <c r="Q715">
        <v>1</v>
      </c>
      <c r="R715" t="s">
        <v>12</v>
      </c>
      <c r="S715" s="27">
        <v>572439856.97712004</v>
      </c>
    </row>
    <row r="716" spans="1:19" customFormat="1" x14ac:dyDescent="0.45">
      <c r="A716" t="s">
        <v>30</v>
      </c>
      <c r="B716" t="s">
        <v>68</v>
      </c>
      <c r="C716" t="s">
        <v>89</v>
      </c>
      <c r="D716" t="s">
        <v>20</v>
      </c>
      <c r="E716">
        <v>13</v>
      </c>
      <c r="F716" t="s">
        <v>19</v>
      </c>
      <c r="G716">
        <v>522</v>
      </c>
      <c r="H716" t="s">
        <v>178</v>
      </c>
      <c r="I716">
        <v>9998</v>
      </c>
      <c r="J716" t="s">
        <v>44</v>
      </c>
      <c r="K716" t="s">
        <v>91</v>
      </c>
      <c r="L716" t="s">
        <v>19</v>
      </c>
      <c r="M716">
        <v>321403</v>
      </c>
      <c r="N716" t="s">
        <v>49</v>
      </c>
      <c r="O716" t="s">
        <v>103</v>
      </c>
      <c r="P716" t="s">
        <v>105</v>
      </c>
      <c r="Q716">
        <v>1</v>
      </c>
      <c r="R716" t="s">
        <v>12</v>
      </c>
      <c r="S716" s="27">
        <v>792842954.10413003</v>
      </c>
    </row>
    <row r="717" spans="1:19" customFormat="1" x14ac:dyDescent="0.45">
      <c r="A717" t="s">
        <v>30</v>
      </c>
      <c r="B717" t="s">
        <v>68</v>
      </c>
      <c r="C717" t="s">
        <v>89</v>
      </c>
      <c r="D717" t="s">
        <v>20</v>
      </c>
      <c r="E717">
        <v>13</v>
      </c>
      <c r="F717" t="s">
        <v>19</v>
      </c>
      <c r="G717">
        <v>522</v>
      </c>
      <c r="H717" t="s">
        <v>178</v>
      </c>
      <c r="I717">
        <v>9998</v>
      </c>
      <c r="J717" t="s">
        <v>44</v>
      </c>
      <c r="K717" t="s">
        <v>91</v>
      </c>
      <c r="L717" t="s">
        <v>19</v>
      </c>
      <c r="M717">
        <v>321463</v>
      </c>
      <c r="N717" t="s">
        <v>52</v>
      </c>
      <c r="O717" t="s">
        <v>106</v>
      </c>
      <c r="P717" t="s">
        <v>107</v>
      </c>
      <c r="Q717">
        <v>1</v>
      </c>
      <c r="R717" t="s">
        <v>12</v>
      </c>
      <c r="S717" s="27">
        <v>20310617.986019999</v>
      </c>
    </row>
    <row r="718" spans="1:19" customFormat="1" x14ac:dyDescent="0.45">
      <c r="A718" t="s">
        <v>30</v>
      </c>
      <c r="B718" t="s">
        <v>68</v>
      </c>
      <c r="C718" t="s">
        <v>89</v>
      </c>
      <c r="D718" t="s">
        <v>21</v>
      </c>
      <c r="E718">
        <v>1</v>
      </c>
      <c r="F718" t="s">
        <v>11</v>
      </c>
      <c r="G718">
        <v>522</v>
      </c>
      <c r="H718" t="s">
        <v>178</v>
      </c>
      <c r="I718">
        <v>4</v>
      </c>
      <c r="J718" t="s">
        <v>37</v>
      </c>
      <c r="K718" t="s">
        <v>108</v>
      </c>
      <c r="L718" t="s">
        <v>109</v>
      </c>
      <c r="M718">
        <v>321466</v>
      </c>
      <c r="N718" t="s">
        <v>38</v>
      </c>
      <c r="O718" t="s">
        <v>110</v>
      </c>
      <c r="P718" t="s">
        <v>111</v>
      </c>
      <c r="Q718">
        <v>1</v>
      </c>
      <c r="R718" t="s">
        <v>12</v>
      </c>
      <c r="S718" s="27">
        <v>181652173.91348001</v>
      </c>
    </row>
    <row r="719" spans="1:19" customFormat="1" x14ac:dyDescent="0.45">
      <c r="A719" t="s">
        <v>30</v>
      </c>
      <c r="B719" t="s">
        <v>68</v>
      </c>
      <c r="C719" t="s">
        <v>89</v>
      </c>
      <c r="D719" t="s">
        <v>22</v>
      </c>
      <c r="E719">
        <v>1</v>
      </c>
      <c r="F719" t="s">
        <v>11</v>
      </c>
      <c r="G719">
        <v>522</v>
      </c>
      <c r="H719" t="s">
        <v>178</v>
      </c>
      <c r="I719">
        <v>4</v>
      </c>
      <c r="J719" t="s">
        <v>37</v>
      </c>
      <c r="K719" t="s">
        <v>108</v>
      </c>
      <c r="L719" t="s">
        <v>109</v>
      </c>
      <c r="M719">
        <v>321467</v>
      </c>
      <c r="N719" t="s">
        <v>112</v>
      </c>
      <c r="O719" t="s">
        <v>19</v>
      </c>
      <c r="P719" t="s">
        <v>113</v>
      </c>
      <c r="Q719">
        <v>1</v>
      </c>
      <c r="R719" t="s">
        <v>12</v>
      </c>
      <c r="S719" s="27">
        <v>39251517.903745003</v>
      </c>
    </row>
    <row r="720" spans="1:19" customFormat="1" x14ac:dyDescent="0.45">
      <c r="A720" t="s">
        <v>30</v>
      </c>
      <c r="B720" t="s">
        <v>68</v>
      </c>
      <c r="C720" t="s">
        <v>89</v>
      </c>
      <c r="D720" t="s">
        <v>20</v>
      </c>
      <c r="E720">
        <v>1</v>
      </c>
      <c r="F720" t="s">
        <v>11</v>
      </c>
      <c r="G720">
        <v>522</v>
      </c>
      <c r="H720" t="s">
        <v>178</v>
      </c>
      <c r="I720">
        <v>4</v>
      </c>
      <c r="J720" t="s">
        <v>37</v>
      </c>
      <c r="K720" t="s">
        <v>108</v>
      </c>
      <c r="L720" t="s">
        <v>109</v>
      </c>
      <c r="M720">
        <v>321470</v>
      </c>
      <c r="N720" t="s">
        <v>40</v>
      </c>
      <c r="O720" t="s">
        <v>19</v>
      </c>
      <c r="P720" t="s">
        <v>114</v>
      </c>
      <c r="Q720">
        <v>1</v>
      </c>
      <c r="R720" t="s">
        <v>12</v>
      </c>
      <c r="S720" s="27">
        <v>37232621.262372002</v>
      </c>
    </row>
    <row r="721" spans="1:19" customFormat="1" x14ac:dyDescent="0.45">
      <c r="A721" t="s">
        <v>30</v>
      </c>
      <c r="B721" t="s">
        <v>68</v>
      </c>
      <c r="C721" t="s">
        <v>89</v>
      </c>
      <c r="D721" t="s">
        <v>20</v>
      </c>
      <c r="E721">
        <v>4</v>
      </c>
      <c r="F721" t="s">
        <v>13</v>
      </c>
      <c r="G721">
        <v>522</v>
      </c>
      <c r="H721" t="s">
        <v>178</v>
      </c>
      <c r="I721">
        <v>1384</v>
      </c>
      <c r="J721" t="s">
        <v>31</v>
      </c>
      <c r="K721" t="s">
        <v>146</v>
      </c>
      <c r="L721" t="s">
        <v>31</v>
      </c>
      <c r="M721">
        <v>321470</v>
      </c>
      <c r="N721" t="s">
        <v>40</v>
      </c>
      <c r="O721" t="s">
        <v>147</v>
      </c>
      <c r="P721" t="s">
        <v>148</v>
      </c>
      <c r="Q721">
        <v>1</v>
      </c>
      <c r="R721" t="s">
        <v>12</v>
      </c>
      <c r="S721" s="27">
        <v>509133333.33336997</v>
      </c>
    </row>
    <row r="722" spans="1:19" customFormat="1" x14ac:dyDescent="0.45">
      <c r="A722" t="s">
        <v>30</v>
      </c>
      <c r="B722" t="s">
        <v>68</v>
      </c>
      <c r="C722" t="s">
        <v>89</v>
      </c>
      <c r="D722" t="s">
        <v>21</v>
      </c>
      <c r="E722">
        <v>7</v>
      </c>
      <c r="F722" t="s">
        <v>15</v>
      </c>
      <c r="G722">
        <v>522</v>
      </c>
      <c r="H722" t="s">
        <v>178</v>
      </c>
      <c r="I722">
        <v>6</v>
      </c>
      <c r="J722" t="s">
        <v>15</v>
      </c>
      <c r="K722" t="s">
        <v>115</v>
      </c>
      <c r="L722" t="s">
        <v>15</v>
      </c>
      <c r="M722">
        <v>321466</v>
      </c>
      <c r="N722" t="s">
        <v>38</v>
      </c>
      <c r="O722" t="s">
        <v>116</v>
      </c>
      <c r="P722" t="s">
        <v>117</v>
      </c>
      <c r="Q722">
        <v>1</v>
      </c>
      <c r="R722" t="s">
        <v>12</v>
      </c>
      <c r="S722" s="27">
        <v>4691044687.2110004</v>
      </c>
    </row>
    <row r="723" spans="1:19" customFormat="1" x14ac:dyDescent="0.45">
      <c r="A723" t="s">
        <v>30</v>
      </c>
      <c r="B723" t="s">
        <v>68</v>
      </c>
      <c r="C723" t="s">
        <v>89</v>
      </c>
      <c r="D723" t="s">
        <v>21</v>
      </c>
      <c r="E723">
        <v>7</v>
      </c>
      <c r="F723" t="s">
        <v>15</v>
      </c>
      <c r="G723">
        <v>522</v>
      </c>
      <c r="H723" t="s">
        <v>178</v>
      </c>
      <c r="I723">
        <v>6</v>
      </c>
      <c r="J723" t="s">
        <v>15</v>
      </c>
      <c r="K723" t="s">
        <v>115</v>
      </c>
      <c r="L723" t="s">
        <v>15</v>
      </c>
      <c r="M723">
        <v>321466</v>
      </c>
      <c r="N723" t="s">
        <v>38</v>
      </c>
      <c r="O723" t="s">
        <v>116</v>
      </c>
      <c r="P723" t="s">
        <v>118</v>
      </c>
      <c r="Q723">
        <v>1</v>
      </c>
      <c r="R723" t="s">
        <v>12</v>
      </c>
      <c r="S723" s="27">
        <v>874854338.87548995</v>
      </c>
    </row>
    <row r="724" spans="1:19" customFormat="1" x14ac:dyDescent="0.45">
      <c r="A724" t="s">
        <v>30</v>
      </c>
      <c r="B724" t="s">
        <v>68</v>
      </c>
      <c r="C724" t="s">
        <v>89</v>
      </c>
      <c r="D724" t="s">
        <v>21</v>
      </c>
      <c r="E724">
        <v>7</v>
      </c>
      <c r="F724" t="s">
        <v>15</v>
      </c>
      <c r="G724">
        <v>522</v>
      </c>
      <c r="H724" t="s">
        <v>178</v>
      </c>
      <c r="I724">
        <v>6</v>
      </c>
      <c r="J724" t="s">
        <v>15</v>
      </c>
      <c r="K724" t="s">
        <v>115</v>
      </c>
      <c r="L724" t="s">
        <v>15</v>
      </c>
      <c r="M724">
        <v>321466</v>
      </c>
      <c r="N724" t="s">
        <v>38</v>
      </c>
      <c r="O724" t="s">
        <v>116</v>
      </c>
      <c r="P724" t="s">
        <v>119</v>
      </c>
      <c r="Q724">
        <v>1</v>
      </c>
      <c r="R724" t="s">
        <v>12</v>
      </c>
      <c r="S724" s="27">
        <v>167490815.99825999</v>
      </c>
    </row>
    <row r="725" spans="1:19" customFormat="1" x14ac:dyDescent="0.45">
      <c r="A725" t="s">
        <v>30</v>
      </c>
      <c r="B725" t="s">
        <v>68</v>
      </c>
      <c r="C725" t="s">
        <v>89</v>
      </c>
      <c r="D725" t="s">
        <v>22</v>
      </c>
      <c r="E725">
        <v>7</v>
      </c>
      <c r="F725" t="s">
        <v>15</v>
      </c>
      <c r="G725">
        <v>522</v>
      </c>
      <c r="H725" t="s">
        <v>178</v>
      </c>
      <c r="I725">
        <v>6</v>
      </c>
      <c r="J725" t="s">
        <v>15</v>
      </c>
      <c r="K725" t="s">
        <v>115</v>
      </c>
      <c r="L725" t="s">
        <v>15</v>
      </c>
      <c r="M725">
        <v>321467</v>
      </c>
      <c r="N725" t="s">
        <v>39</v>
      </c>
      <c r="O725" t="s">
        <v>15</v>
      </c>
      <c r="P725" t="s">
        <v>120</v>
      </c>
      <c r="Q725">
        <v>1</v>
      </c>
      <c r="R725" t="s">
        <v>12</v>
      </c>
      <c r="S725" s="27">
        <v>27572607.76306</v>
      </c>
    </row>
    <row r="726" spans="1:19" customFormat="1" x14ac:dyDescent="0.45">
      <c r="A726" t="s">
        <v>30</v>
      </c>
      <c r="B726" t="s">
        <v>68</v>
      </c>
      <c r="C726" t="s">
        <v>89</v>
      </c>
      <c r="D726" t="s">
        <v>22</v>
      </c>
      <c r="E726">
        <v>7</v>
      </c>
      <c r="F726" t="s">
        <v>15</v>
      </c>
      <c r="G726">
        <v>522</v>
      </c>
      <c r="H726" t="s">
        <v>178</v>
      </c>
      <c r="I726">
        <v>6</v>
      </c>
      <c r="J726" t="s">
        <v>15</v>
      </c>
      <c r="K726" t="s">
        <v>115</v>
      </c>
      <c r="L726" t="s">
        <v>15</v>
      </c>
      <c r="M726">
        <v>321467</v>
      </c>
      <c r="N726" t="s">
        <v>39</v>
      </c>
      <c r="O726" t="s">
        <v>116</v>
      </c>
      <c r="P726" t="s">
        <v>121</v>
      </c>
      <c r="Q726">
        <v>1</v>
      </c>
      <c r="R726" t="s">
        <v>12</v>
      </c>
      <c r="S726" s="27">
        <v>445422558.41666001</v>
      </c>
    </row>
    <row r="727" spans="1:19" customFormat="1" x14ac:dyDescent="0.45">
      <c r="A727" t="s">
        <v>30</v>
      </c>
      <c r="B727" t="s">
        <v>68</v>
      </c>
      <c r="C727" t="s">
        <v>89</v>
      </c>
      <c r="D727" t="s">
        <v>22</v>
      </c>
      <c r="E727">
        <v>7</v>
      </c>
      <c r="F727" t="s">
        <v>15</v>
      </c>
      <c r="G727">
        <v>522</v>
      </c>
      <c r="H727" t="s">
        <v>178</v>
      </c>
      <c r="I727">
        <v>6</v>
      </c>
      <c r="J727" t="s">
        <v>15</v>
      </c>
      <c r="K727" t="s">
        <v>115</v>
      </c>
      <c r="L727" t="s">
        <v>15</v>
      </c>
      <c r="M727">
        <v>321467</v>
      </c>
      <c r="N727" t="s">
        <v>39</v>
      </c>
      <c r="O727" t="s">
        <v>116</v>
      </c>
      <c r="P727" t="s">
        <v>122</v>
      </c>
      <c r="Q727">
        <v>1</v>
      </c>
      <c r="R727" t="s">
        <v>12</v>
      </c>
      <c r="S727" s="27">
        <v>389837909.93506998</v>
      </c>
    </row>
    <row r="728" spans="1:19" customFormat="1" x14ac:dyDescent="0.45">
      <c r="A728" t="s">
        <v>30</v>
      </c>
      <c r="B728" t="s">
        <v>68</v>
      </c>
      <c r="C728" t="s">
        <v>89</v>
      </c>
      <c r="D728" t="s">
        <v>22</v>
      </c>
      <c r="E728">
        <v>7</v>
      </c>
      <c r="F728" t="s">
        <v>15</v>
      </c>
      <c r="G728">
        <v>522</v>
      </c>
      <c r="H728" t="s">
        <v>178</v>
      </c>
      <c r="I728">
        <v>6</v>
      </c>
      <c r="J728" t="s">
        <v>15</v>
      </c>
      <c r="K728" t="s">
        <v>115</v>
      </c>
      <c r="L728" t="s">
        <v>15</v>
      </c>
      <c r="M728">
        <v>321467</v>
      </c>
      <c r="N728" t="s">
        <v>39</v>
      </c>
      <c r="O728" t="s">
        <v>116</v>
      </c>
      <c r="P728" t="s">
        <v>123</v>
      </c>
      <c r="Q728">
        <v>1</v>
      </c>
      <c r="R728" t="s">
        <v>12</v>
      </c>
      <c r="S728" s="27">
        <v>122593194.95454</v>
      </c>
    </row>
    <row r="729" spans="1:19" customFormat="1" x14ac:dyDescent="0.45">
      <c r="A729" t="s">
        <v>30</v>
      </c>
      <c r="B729" t="s">
        <v>68</v>
      </c>
      <c r="C729" t="s">
        <v>89</v>
      </c>
      <c r="D729" t="s">
        <v>20</v>
      </c>
      <c r="E729">
        <v>7</v>
      </c>
      <c r="F729" t="s">
        <v>15</v>
      </c>
      <c r="G729">
        <v>522</v>
      </c>
      <c r="H729" t="s">
        <v>178</v>
      </c>
      <c r="I729">
        <v>1383</v>
      </c>
      <c r="J729" t="s">
        <v>32</v>
      </c>
      <c r="K729" t="s">
        <v>115</v>
      </c>
      <c r="L729" t="s">
        <v>15</v>
      </c>
      <c r="M729">
        <v>321470</v>
      </c>
      <c r="N729" t="s">
        <v>40</v>
      </c>
      <c r="O729" t="s">
        <v>116</v>
      </c>
      <c r="P729" t="s">
        <v>124</v>
      </c>
      <c r="Q729">
        <v>1</v>
      </c>
      <c r="R729" t="s">
        <v>12</v>
      </c>
      <c r="S729" s="27">
        <v>161766127.30684</v>
      </c>
    </row>
    <row r="730" spans="1:19" customFormat="1" x14ac:dyDescent="0.45">
      <c r="A730" t="s">
        <v>30</v>
      </c>
      <c r="B730" t="s">
        <v>68</v>
      </c>
      <c r="C730" t="s">
        <v>89</v>
      </c>
      <c r="D730" t="s">
        <v>21</v>
      </c>
      <c r="E730">
        <v>8</v>
      </c>
      <c r="F730" t="s">
        <v>16</v>
      </c>
      <c r="G730">
        <v>522</v>
      </c>
      <c r="H730" t="s">
        <v>178</v>
      </c>
      <c r="I730">
        <v>5</v>
      </c>
      <c r="J730" t="s">
        <v>16</v>
      </c>
      <c r="K730" t="s">
        <v>125</v>
      </c>
      <c r="L730" t="s">
        <v>16</v>
      </c>
      <c r="M730">
        <v>321466</v>
      </c>
      <c r="N730" t="s">
        <v>38</v>
      </c>
      <c r="O730" t="s">
        <v>126</v>
      </c>
      <c r="P730" t="s">
        <v>127</v>
      </c>
      <c r="Q730">
        <v>1</v>
      </c>
      <c r="R730" t="s">
        <v>12</v>
      </c>
      <c r="S730" s="27">
        <v>2198172680.1178999</v>
      </c>
    </row>
    <row r="731" spans="1:19" customFormat="1" x14ac:dyDescent="0.45">
      <c r="A731" t="s">
        <v>30</v>
      </c>
      <c r="B731" t="s">
        <v>68</v>
      </c>
      <c r="C731" t="s">
        <v>89</v>
      </c>
      <c r="D731" t="s">
        <v>22</v>
      </c>
      <c r="E731">
        <v>8</v>
      </c>
      <c r="F731" t="s">
        <v>16</v>
      </c>
      <c r="G731">
        <v>522</v>
      </c>
      <c r="H731" t="s">
        <v>178</v>
      </c>
      <c r="I731">
        <v>5</v>
      </c>
      <c r="J731" t="s">
        <v>16</v>
      </c>
      <c r="K731" t="s">
        <v>125</v>
      </c>
      <c r="L731" t="s">
        <v>16</v>
      </c>
      <c r="M731">
        <v>321467</v>
      </c>
      <c r="N731" t="s">
        <v>39</v>
      </c>
      <c r="O731" t="s">
        <v>126</v>
      </c>
      <c r="P731" t="s">
        <v>128</v>
      </c>
      <c r="Q731">
        <v>1</v>
      </c>
      <c r="R731" t="s">
        <v>12</v>
      </c>
      <c r="S731" s="27">
        <v>161926711.43042001</v>
      </c>
    </row>
    <row r="732" spans="1:19" customFormat="1" x14ac:dyDescent="0.45">
      <c r="A732" t="s">
        <v>30</v>
      </c>
      <c r="B732" t="s">
        <v>68</v>
      </c>
      <c r="C732" t="s">
        <v>89</v>
      </c>
      <c r="D732" t="s">
        <v>22</v>
      </c>
      <c r="E732">
        <v>8</v>
      </c>
      <c r="F732" t="s">
        <v>16</v>
      </c>
      <c r="G732">
        <v>522</v>
      </c>
      <c r="H732" t="s">
        <v>178</v>
      </c>
      <c r="I732">
        <v>5</v>
      </c>
      <c r="J732" t="s">
        <v>16</v>
      </c>
      <c r="K732" t="s">
        <v>125</v>
      </c>
      <c r="L732" t="s">
        <v>16</v>
      </c>
      <c r="M732">
        <v>321467</v>
      </c>
      <c r="N732" t="s">
        <v>39</v>
      </c>
      <c r="O732" t="s">
        <v>126</v>
      </c>
      <c r="P732" t="s">
        <v>129</v>
      </c>
      <c r="Q732">
        <v>1</v>
      </c>
      <c r="R732" t="s">
        <v>12</v>
      </c>
      <c r="S732" s="27">
        <v>140273727.16139001</v>
      </c>
    </row>
    <row r="733" spans="1:19" customFormat="1" x14ac:dyDescent="0.45">
      <c r="A733" t="s">
        <v>30</v>
      </c>
      <c r="B733" t="s">
        <v>68</v>
      </c>
      <c r="C733" t="s">
        <v>89</v>
      </c>
      <c r="D733" t="s">
        <v>20</v>
      </c>
      <c r="E733">
        <v>8</v>
      </c>
      <c r="F733" t="s">
        <v>16</v>
      </c>
      <c r="G733">
        <v>522</v>
      </c>
      <c r="H733" t="s">
        <v>178</v>
      </c>
      <c r="I733">
        <v>1385</v>
      </c>
      <c r="J733" t="s">
        <v>33</v>
      </c>
      <c r="K733" t="s">
        <v>125</v>
      </c>
      <c r="L733" t="s">
        <v>16</v>
      </c>
      <c r="M733">
        <v>321472</v>
      </c>
      <c r="N733" t="s">
        <v>41</v>
      </c>
      <c r="O733" t="s">
        <v>126</v>
      </c>
      <c r="P733" t="s">
        <v>149</v>
      </c>
      <c r="Q733">
        <v>1</v>
      </c>
      <c r="R733" t="s">
        <v>12</v>
      </c>
      <c r="S733" s="27">
        <v>300000000.00001001</v>
      </c>
    </row>
    <row r="734" spans="1:19" customFormat="1" x14ac:dyDescent="0.45">
      <c r="A734" t="s">
        <v>30</v>
      </c>
      <c r="B734" t="s">
        <v>68</v>
      </c>
      <c r="C734" t="s">
        <v>89</v>
      </c>
      <c r="D734" t="s">
        <v>150</v>
      </c>
      <c r="E734">
        <v>8</v>
      </c>
      <c r="F734" t="s">
        <v>16</v>
      </c>
      <c r="G734">
        <v>522</v>
      </c>
      <c r="H734" t="s">
        <v>178</v>
      </c>
      <c r="I734">
        <v>1385</v>
      </c>
      <c r="J734" t="s">
        <v>33</v>
      </c>
      <c r="K734" t="s">
        <v>125</v>
      </c>
      <c r="L734" t="s">
        <v>16</v>
      </c>
      <c r="M734">
        <v>321472</v>
      </c>
      <c r="N734" t="s">
        <v>41</v>
      </c>
      <c r="O734" t="s">
        <v>126</v>
      </c>
      <c r="P734" t="s">
        <v>151</v>
      </c>
      <c r="Q734">
        <v>1</v>
      </c>
      <c r="R734" t="s">
        <v>12</v>
      </c>
      <c r="S734" s="27">
        <v>64475160.171833001</v>
      </c>
    </row>
    <row r="735" spans="1:19" customFormat="1" x14ac:dyDescent="0.45">
      <c r="A735" t="s">
        <v>30</v>
      </c>
      <c r="B735" t="s">
        <v>68</v>
      </c>
      <c r="C735" t="s">
        <v>89</v>
      </c>
      <c r="D735" t="s">
        <v>22</v>
      </c>
      <c r="E735">
        <v>9</v>
      </c>
      <c r="F735" t="s">
        <v>17</v>
      </c>
      <c r="G735">
        <v>522</v>
      </c>
      <c r="H735" t="s">
        <v>178</v>
      </c>
      <c r="I735">
        <v>7</v>
      </c>
      <c r="J735" t="s">
        <v>42</v>
      </c>
      <c r="K735" t="s">
        <v>130</v>
      </c>
      <c r="L735" t="s">
        <v>131</v>
      </c>
      <c r="M735">
        <v>321467</v>
      </c>
      <c r="N735" t="s">
        <v>39</v>
      </c>
      <c r="O735" t="s">
        <v>132</v>
      </c>
      <c r="P735" t="s">
        <v>133</v>
      </c>
      <c r="Q735">
        <v>1</v>
      </c>
      <c r="R735" t="s">
        <v>12</v>
      </c>
      <c r="S735" s="27">
        <v>37590828.877530001</v>
      </c>
    </row>
    <row r="736" spans="1:19" customFormat="1" x14ac:dyDescent="0.45">
      <c r="A736" t="s">
        <v>30</v>
      </c>
      <c r="B736" t="s">
        <v>68</v>
      </c>
      <c r="C736" t="s">
        <v>89</v>
      </c>
      <c r="D736" t="s">
        <v>22</v>
      </c>
      <c r="E736">
        <v>9</v>
      </c>
      <c r="F736" t="s">
        <v>17</v>
      </c>
      <c r="G736">
        <v>522</v>
      </c>
      <c r="H736" t="s">
        <v>178</v>
      </c>
      <c r="I736">
        <v>8</v>
      </c>
      <c r="J736" t="s">
        <v>35</v>
      </c>
      <c r="K736" t="s">
        <v>134</v>
      </c>
      <c r="L736" t="s">
        <v>35</v>
      </c>
      <c r="M736">
        <v>321467</v>
      </c>
      <c r="N736" t="s">
        <v>39</v>
      </c>
      <c r="O736" t="s">
        <v>132</v>
      </c>
      <c r="P736" t="s">
        <v>135</v>
      </c>
      <c r="Q736">
        <v>1</v>
      </c>
      <c r="R736" t="s">
        <v>12</v>
      </c>
      <c r="S736" s="27">
        <v>5940601.6826739004</v>
      </c>
    </row>
    <row r="737" spans="1:19" customFormat="1" x14ac:dyDescent="0.45">
      <c r="A737" t="s">
        <v>30</v>
      </c>
      <c r="B737" t="s">
        <v>68</v>
      </c>
      <c r="C737" t="s">
        <v>89</v>
      </c>
      <c r="D737" t="s">
        <v>20</v>
      </c>
      <c r="E737">
        <v>9</v>
      </c>
      <c r="F737" t="s">
        <v>17</v>
      </c>
      <c r="G737">
        <v>522</v>
      </c>
      <c r="H737" t="s">
        <v>178</v>
      </c>
      <c r="I737">
        <v>1382</v>
      </c>
      <c r="J737" t="s">
        <v>34</v>
      </c>
      <c r="K737" t="s">
        <v>130</v>
      </c>
      <c r="L737" t="s">
        <v>131</v>
      </c>
      <c r="M737">
        <v>321470</v>
      </c>
      <c r="N737" t="s">
        <v>40</v>
      </c>
      <c r="O737" t="s">
        <v>132</v>
      </c>
      <c r="P737" t="s">
        <v>136</v>
      </c>
      <c r="Q737">
        <v>1</v>
      </c>
      <c r="R737" t="s">
        <v>12</v>
      </c>
      <c r="S737" s="27">
        <v>271403946.92330003</v>
      </c>
    </row>
    <row r="738" spans="1:19" customFormat="1" x14ac:dyDescent="0.45">
      <c r="A738" t="s">
        <v>30</v>
      </c>
      <c r="B738" t="s">
        <v>68</v>
      </c>
      <c r="C738" t="s">
        <v>89</v>
      </c>
      <c r="D738" t="s">
        <v>22</v>
      </c>
      <c r="E738">
        <v>10</v>
      </c>
      <c r="F738" t="s">
        <v>18</v>
      </c>
      <c r="G738">
        <v>522</v>
      </c>
      <c r="H738" t="s">
        <v>178</v>
      </c>
      <c r="I738">
        <v>9</v>
      </c>
      <c r="J738" t="s">
        <v>36</v>
      </c>
      <c r="K738" t="s">
        <v>138</v>
      </c>
      <c r="L738" t="s">
        <v>36</v>
      </c>
      <c r="M738">
        <v>321467</v>
      </c>
      <c r="N738" t="s">
        <v>39</v>
      </c>
      <c r="O738" t="s">
        <v>139</v>
      </c>
      <c r="P738" t="s">
        <v>140</v>
      </c>
      <c r="Q738">
        <v>1</v>
      </c>
      <c r="R738" t="s">
        <v>12</v>
      </c>
      <c r="S738" s="27">
        <v>42428673.745102003</v>
      </c>
    </row>
    <row r="739" spans="1:19" customFormat="1" x14ac:dyDescent="0.45">
      <c r="A739" t="s">
        <v>30</v>
      </c>
      <c r="B739" t="s">
        <v>68</v>
      </c>
      <c r="C739" t="s">
        <v>89</v>
      </c>
      <c r="D739" t="s">
        <v>22</v>
      </c>
      <c r="E739">
        <v>13</v>
      </c>
      <c r="F739" t="s">
        <v>19</v>
      </c>
      <c r="G739">
        <v>522</v>
      </c>
      <c r="H739" t="s">
        <v>178</v>
      </c>
      <c r="I739">
        <v>1</v>
      </c>
      <c r="J739" t="s">
        <v>14</v>
      </c>
      <c r="K739" t="s">
        <v>141</v>
      </c>
      <c r="L739" t="s">
        <v>14</v>
      </c>
      <c r="M739">
        <v>212105</v>
      </c>
      <c r="N739" t="s">
        <v>45</v>
      </c>
      <c r="O739" t="s">
        <v>142</v>
      </c>
      <c r="P739" t="s">
        <v>143</v>
      </c>
      <c r="Q739">
        <v>1</v>
      </c>
      <c r="R739" t="s">
        <v>12</v>
      </c>
      <c r="S739" s="27">
        <v>739950976.82675004</v>
      </c>
    </row>
    <row r="740" spans="1:19" customFormat="1" x14ac:dyDescent="0.45">
      <c r="A740" t="s">
        <v>30</v>
      </c>
      <c r="B740" t="s">
        <v>68</v>
      </c>
      <c r="C740" t="s">
        <v>89</v>
      </c>
      <c r="D740" t="s">
        <v>22</v>
      </c>
      <c r="E740">
        <v>13</v>
      </c>
      <c r="F740" t="s">
        <v>19</v>
      </c>
      <c r="G740">
        <v>522</v>
      </c>
      <c r="H740" t="s">
        <v>178</v>
      </c>
      <c r="I740">
        <v>1</v>
      </c>
      <c r="J740" t="s">
        <v>14</v>
      </c>
      <c r="K740" t="s">
        <v>141</v>
      </c>
      <c r="L740" t="s">
        <v>14</v>
      </c>
      <c r="M740">
        <v>212107</v>
      </c>
      <c r="N740" t="s">
        <v>46</v>
      </c>
      <c r="O740" t="s">
        <v>142</v>
      </c>
      <c r="P740" t="s">
        <v>73</v>
      </c>
      <c r="Q740">
        <v>1</v>
      </c>
      <c r="R740" t="s">
        <v>12</v>
      </c>
      <c r="S740" s="27">
        <v>258887358.76008999</v>
      </c>
    </row>
    <row r="741" spans="1:19" customFormat="1" x14ac:dyDescent="0.45">
      <c r="A741" t="s">
        <v>30</v>
      </c>
      <c r="B741" t="s">
        <v>68</v>
      </c>
      <c r="C741" t="s">
        <v>89</v>
      </c>
      <c r="D741" t="s">
        <v>22</v>
      </c>
      <c r="E741">
        <v>13</v>
      </c>
      <c r="F741" t="s">
        <v>19</v>
      </c>
      <c r="G741">
        <v>522</v>
      </c>
      <c r="H741" t="s">
        <v>178</v>
      </c>
      <c r="I741">
        <v>1</v>
      </c>
      <c r="J741" t="s">
        <v>14</v>
      </c>
      <c r="K741" t="s">
        <v>141</v>
      </c>
      <c r="L741" t="s">
        <v>14</v>
      </c>
      <c r="M741">
        <v>321617</v>
      </c>
      <c r="N741" t="s">
        <v>69</v>
      </c>
      <c r="O741" t="s">
        <v>142</v>
      </c>
      <c r="P741" t="s">
        <v>75</v>
      </c>
      <c r="Q741">
        <v>1</v>
      </c>
      <c r="R741" t="s">
        <v>12</v>
      </c>
      <c r="S741" s="27">
        <v>284367371.99997002</v>
      </c>
    </row>
    <row r="742" spans="1:19" customFormat="1" x14ac:dyDescent="0.45">
      <c r="A742" t="s">
        <v>30</v>
      </c>
      <c r="B742" t="s">
        <v>68</v>
      </c>
      <c r="C742" t="s">
        <v>89</v>
      </c>
      <c r="D742" t="s">
        <v>20</v>
      </c>
      <c r="E742">
        <v>13</v>
      </c>
      <c r="F742" t="s">
        <v>19</v>
      </c>
      <c r="G742">
        <v>522</v>
      </c>
      <c r="H742" t="s">
        <v>178</v>
      </c>
      <c r="I742">
        <v>9998</v>
      </c>
      <c r="J742" t="s">
        <v>44</v>
      </c>
      <c r="K742" t="s">
        <v>141</v>
      </c>
      <c r="L742" t="s">
        <v>14</v>
      </c>
      <c r="M742">
        <v>321472</v>
      </c>
      <c r="N742" t="s">
        <v>41</v>
      </c>
      <c r="O742" t="s">
        <v>142</v>
      </c>
      <c r="P742" t="s">
        <v>152</v>
      </c>
      <c r="Q742">
        <v>1</v>
      </c>
      <c r="R742" t="s">
        <v>12</v>
      </c>
      <c r="S742" s="27">
        <v>200000000.00003001</v>
      </c>
    </row>
    <row r="743" spans="1:19" customFormat="1" x14ac:dyDescent="0.45">
      <c r="A743" t="s">
        <v>30</v>
      </c>
      <c r="B743" t="s">
        <v>68</v>
      </c>
      <c r="C743" t="s">
        <v>89</v>
      </c>
      <c r="D743" t="s">
        <v>21</v>
      </c>
      <c r="E743">
        <v>13</v>
      </c>
      <c r="F743" t="s">
        <v>19</v>
      </c>
      <c r="G743">
        <v>523</v>
      </c>
      <c r="H743" t="s">
        <v>179</v>
      </c>
      <c r="I743">
        <v>1</v>
      </c>
      <c r="J743" t="s">
        <v>14</v>
      </c>
      <c r="K743" t="s">
        <v>91</v>
      </c>
      <c r="L743" t="s">
        <v>19</v>
      </c>
      <c r="M743">
        <v>321451</v>
      </c>
      <c r="N743" t="s">
        <v>51</v>
      </c>
      <c r="O743" t="s">
        <v>92</v>
      </c>
      <c r="P743" t="s">
        <v>93</v>
      </c>
      <c r="Q743">
        <v>1</v>
      </c>
      <c r="R743" t="s">
        <v>12</v>
      </c>
      <c r="S743" s="27">
        <v>1366854735.4433999</v>
      </c>
    </row>
    <row r="744" spans="1:19" customFormat="1" x14ac:dyDescent="0.45">
      <c r="A744" t="s">
        <v>30</v>
      </c>
      <c r="B744" t="s">
        <v>68</v>
      </c>
      <c r="C744" t="s">
        <v>89</v>
      </c>
      <c r="D744" t="s">
        <v>22</v>
      </c>
      <c r="E744">
        <v>13</v>
      </c>
      <c r="F744" t="s">
        <v>19</v>
      </c>
      <c r="G744">
        <v>523</v>
      </c>
      <c r="H744" t="s">
        <v>179</v>
      </c>
      <c r="I744">
        <v>1</v>
      </c>
      <c r="J744" t="s">
        <v>14</v>
      </c>
      <c r="K744" t="s">
        <v>91</v>
      </c>
      <c r="L744" t="s">
        <v>19</v>
      </c>
      <c r="M744">
        <v>321401</v>
      </c>
      <c r="N744" t="s">
        <v>47</v>
      </c>
      <c r="O744" t="s">
        <v>92</v>
      </c>
      <c r="P744" t="s">
        <v>94</v>
      </c>
      <c r="Q744">
        <v>1</v>
      </c>
      <c r="R744" t="s">
        <v>12</v>
      </c>
      <c r="S744" s="27">
        <v>371385574.98610997</v>
      </c>
    </row>
    <row r="745" spans="1:19" customFormat="1" x14ac:dyDescent="0.45">
      <c r="A745" t="s">
        <v>30</v>
      </c>
      <c r="B745" t="s">
        <v>68</v>
      </c>
      <c r="C745" t="s">
        <v>89</v>
      </c>
      <c r="D745" t="s">
        <v>22</v>
      </c>
      <c r="E745">
        <v>13</v>
      </c>
      <c r="F745" t="s">
        <v>19</v>
      </c>
      <c r="G745">
        <v>523</v>
      </c>
      <c r="H745" t="s">
        <v>179</v>
      </c>
      <c r="I745">
        <v>1</v>
      </c>
      <c r="J745" t="s">
        <v>14</v>
      </c>
      <c r="K745" t="s">
        <v>91</v>
      </c>
      <c r="L745" t="s">
        <v>19</v>
      </c>
      <c r="M745">
        <v>321401</v>
      </c>
      <c r="N745" t="s">
        <v>47</v>
      </c>
      <c r="O745" t="s">
        <v>92</v>
      </c>
      <c r="P745" t="s">
        <v>95</v>
      </c>
      <c r="Q745">
        <v>1</v>
      </c>
      <c r="R745" t="s">
        <v>12</v>
      </c>
      <c r="S745" s="27">
        <v>16359059.185279001</v>
      </c>
    </row>
    <row r="746" spans="1:19" customFormat="1" x14ac:dyDescent="0.45">
      <c r="A746" t="s">
        <v>30</v>
      </c>
      <c r="B746" t="s">
        <v>68</v>
      </c>
      <c r="C746" t="s">
        <v>89</v>
      </c>
      <c r="D746" t="s">
        <v>22</v>
      </c>
      <c r="E746">
        <v>13</v>
      </c>
      <c r="F746" t="s">
        <v>19</v>
      </c>
      <c r="G746">
        <v>523</v>
      </c>
      <c r="H746" t="s">
        <v>179</v>
      </c>
      <c r="I746">
        <v>1</v>
      </c>
      <c r="J746" t="s">
        <v>14</v>
      </c>
      <c r="K746" t="s">
        <v>91</v>
      </c>
      <c r="L746" t="s">
        <v>19</v>
      </c>
      <c r="M746">
        <v>321401</v>
      </c>
      <c r="N746" t="s">
        <v>47</v>
      </c>
      <c r="O746" t="s">
        <v>92</v>
      </c>
      <c r="P746" t="s">
        <v>96</v>
      </c>
      <c r="Q746">
        <v>1</v>
      </c>
      <c r="R746" t="s">
        <v>12</v>
      </c>
      <c r="S746" s="27">
        <v>29999999.999986999</v>
      </c>
    </row>
    <row r="747" spans="1:19" customFormat="1" x14ac:dyDescent="0.45">
      <c r="A747" t="s">
        <v>30</v>
      </c>
      <c r="B747" t="s">
        <v>68</v>
      </c>
      <c r="C747" t="s">
        <v>89</v>
      </c>
      <c r="D747" t="s">
        <v>22</v>
      </c>
      <c r="E747">
        <v>13</v>
      </c>
      <c r="F747" t="s">
        <v>19</v>
      </c>
      <c r="G747">
        <v>523</v>
      </c>
      <c r="H747" t="s">
        <v>179</v>
      </c>
      <c r="I747">
        <v>1</v>
      </c>
      <c r="J747" t="s">
        <v>14</v>
      </c>
      <c r="K747" t="s">
        <v>91</v>
      </c>
      <c r="L747" t="s">
        <v>19</v>
      </c>
      <c r="M747">
        <v>321401</v>
      </c>
      <c r="N747" t="s">
        <v>47</v>
      </c>
      <c r="O747" t="s">
        <v>92</v>
      </c>
      <c r="P747" t="s">
        <v>97</v>
      </c>
      <c r="Q747">
        <v>1</v>
      </c>
      <c r="R747" t="s">
        <v>12</v>
      </c>
      <c r="S747" s="27">
        <v>28120485.925629001</v>
      </c>
    </row>
    <row r="748" spans="1:19" customFormat="1" x14ac:dyDescent="0.45">
      <c r="A748" t="s">
        <v>30</v>
      </c>
      <c r="B748" t="s">
        <v>68</v>
      </c>
      <c r="C748" t="s">
        <v>89</v>
      </c>
      <c r="D748" t="s">
        <v>22</v>
      </c>
      <c r="E748">
        <v>13</v>
      </c>
      <c r="F748" t="s">
        <v>19</v>
      </c>
      <c r="G748">
        <v>523</v>
      </c>
      <c r="H748" t="s">
        <v>179</v>
      </c>
      <c r="I748">
        <v>1</v>
      </c>
      <c r="J748" t="s">
        <v>14</v>
      </c>
      <c r="K748" t="s">
        <v>91</v>
      </c>
      <c r="L748" t="s">
        <v>19</v>
      </c>
      <c r="M748">
        <v>321401</v>
      </c>
      <c r="N748" t="s">
        <v>47</v>
      </c>
      <c r="O748" t="s">
        <v>92</v>
      </c>
      <c r="P748" t="s">
        <v>98</v>
      </c>
      <c r="Q748">
        <v>1</v>
      </c>
      <c r="R748" t="s">
        <v>12</v>
      </c>
      <c r="S748" s="27">
        <v>104880000.00006001</v>
      </c>
    </row>
    <row r="749" spans="1:19" customFormat="1" x14ac:dyDescent="0.45">
      <c r="A749" t="s">
        <v>30</v>
      </c>
      <c r="B749" t="s">
        <v>68</v>
      </c>
      <c r="C749" t="s">
        <v>89</v>
      </c>
      <c r="D749" t="s">
        <v>22</v>
      </c>
      <c r="E749">
        <v>13</v>
      </c>
      <c r="F749" t="s">
        <v>19</v>
      </c>
      <c r="G749">
        <v>523</v>
      </c>
      <c r="H749" t="s">
        <v>179</v>
      </c>
      <c r="I749">
        <v>1</v>
      </c>
      <c r="J749" t="s">
        <v>14</v>
      </c>
      <c r="K749" t="s">
        <v>91</v>
      </c>
      <c r="L749" t="s">
        <v>19</v>
      </c>
      <c r="M749">
        <v>321401</v>
      </c>
      <c r="N749" t="s">
        <v>47</v>
      </c>
      <c r="O749" t="s">
        <v>92</v>
      </c>
      <c r="P749" t="s">
        <v>99</v>
      </c>
      <c r="Q749">
        <v>1</v>
      </c>
      <c r="R749" t="s">
        <v>12</v>
      </c>
      <c r="S749" s="27">
        <v>216830347.29359999</v>
      </c>
    </row>
    <row r="750" spans="1:19" customFormat="1" x14ac:dyDescent="0.45">
      <c r="A750" t="s">
        <v>30</v>
      </c>
      <c r="B750" t="s">
        <v>68</v>
      </c>
      <c r="C750" t="s">
        <v>89</v>
      </c>
      <c r="D750" t="s">
        <v>21</v>
      </c>
      <c r="E750">
        <v>13</v>
      </c>
      <c r="F750" t="s">
        <v>19</v>
      </c>
      <c r="G750">
        <v>523</v>
      </c>
      <c r="H750" t="s">
        <v>179</v>
      </c>
      <c r="I750">
        <v>1</v>
      </c>
      <c r="J750" t="s">
        <v>14</v>
      </c>
      <c r="K750" t="s">
        <v>91</v>
      </c>
      <c r="L750" t="s">
        <v>19</v>
      </c>
      <c r="M750">
        <v>321450</v>
      </c>
      <c r="N750" t="s">
        <v>50</v>
      </c>
      <c r="O750" t="s">
        <v>100</v>
      </c>
      <c r="P750" t="s">
        <v>101</v>
      </c>
      <c r="Q750">
        <v>1</v>
      </c>
      <c r="R750" t="s">
        <v>12</v>
      </c>
      <c r="S750" s="27">
        <v>131882219.99992999</v>
      </c>
    </row>
    <row r="751" spans="1:19" customFormat="1" x14ac:dyDescent="0.45">
      <c r="A751" t="s">
        <v>30</v>
      </c>
      <c r="B751" t="s">
        <v>68</v>
      </c>
      <c r="C751" t="s">
        <v>89</v>
      </c>
      <c r="D751" t="s">
        <v>22</v>
      </c>
      <c r="E751">
        <v>13</v>
      </c>
      <c r="F751" t="s">
        <v>19</v>
      </c>
      <c r="G751">
        <v>523</v>
      </c>
      <c r="H751" t="s">
        <v>179</v>
      </c>
      <c r="I751">
        <v>1</v>
      </c>
      <c r="J751" t="s">
        <v>14</v>
      </c>
      <c r="K751" t="s">
        <v>91</v>
      </c>
      <c r="L751" t="s">
        <v>19</v>
      </c>
      <c r="M751">
        <v>321402</v>
      </c>
      <c r="N751" t="s">
        <v>48</v>
      </c>
      <c r="O751" t="s">
        <v>100</v>
      </c>
      <c r="P751" t="s">
        <v>102</v>
      </c>
      <c r="Q751">
        <v>1</v>
      </c>
      <c r="R751" t="s">
        <v>12</v>
      </c>
      <c r="S751" s="27">
        <v>87585982.552036002</v>
      </c>
    </row>
    <row r="752" spans="1:19" customFormat="1" x14ac:dyDescent="0.45">
      <c r="A752" t="s">
        <v>30</v>
      </c>
      <c r="B752" t="s">
        <v>68</v>
      </c>
      <c r="C752" t="s">
        <v>89</v>
      </c>
      <c r="D752" t="s">
        <v>20</v>
      </c>
      <c r="E752">
        <v>13</v>
      </c>
      <c r="F752" t="s">
        <v>19</v>
      </c>
      <c r="G752">
        <v>523</v>
      </c>
      <c r="H752" t="s">
        <v>179</v>
      </c>
      <c r="I752">
        <v>9998</v>
      </c>
      <c r="J752" t="s">
        <v>44</v>
      </c>
      <c r="K752" t="s">
        <v>91</v>
      </c>
      <c r="L752" t="s">
        <v>19</v>
      </c>
      <c r="M752">
        <v>321403</v>
      </c>
      <c r="N752" t="s">
        <v>49</v>
      </c>
      <c r="O752" t="s">
        <v>103</v>
      </c>
      <c r="P752" t="s">
        <v>159</v>
      </c>
      <c r="Q752">
        <v>1</v>
      </c>
      <c r="R752" t="s">
        <v>12</v>
      </c>
      <c r="S752" s="27">
        <v>435483007.95938998</v>
      </c>
    </row>
    <row r="753" spans="1:19" customFormat="1" x14ac:dyDescent="0.45">
      <c r="A753" t="s">
        <v>30</v>
      </c>
      <c r="B753" t="s">
        <v>68</v>
      </c>
      <c r="C753" t="s">
        <v>89</v>
      </c>
      <c r="D753" t="s">
        <v>20</v>
      </c>
      <c r="E753">
        <v>13</v>
      </c>
      <c r="F753" t="s">
        <v>19</v>
      </c>
      <c r="G753">
        <v>523</v>
      </c>
      <c r="H753" t="s">
        <v>179</v>
      </c>
      <c r="I753">
        <v>9998</v>
      </c>
      <c r="J753" t="s">
        <v>44</v>
      </c>
      <c r="K753" t="s">
        <v>91</v>
      </c>
      <c r="L753" t="s">
        <v>19</v>
      </c>
      <c r="M753">
        <v>321403</v>
      </c>
      <c r="N753" t="s">
        <v>49</v>
      </c>
      <c r="O753" t="s">
        <v>103</v>
      </c>
      <c r="P753" t="s">
        <v>160</v>
      </c>
      <c r="Q753">
        <v>1</v>
      </c>
      <c r="R753" t="s">
        <v>12</v>
      </c>
      <c r="S753" s="27">
        <v>587982349.63988996</v>
      </c>
    </row>
    <row r="754" spans="1:19" customFormat="1" x14ac:dyDescent="0.45">
      <c r="A754" t="s">
        <v>30</v>
      </c>
      <c r="B754" t="s">
        <v>68</v>
      </c>
      <c r="C754" t="s">
        <v>89</v>
      </c>
      <c r="D754" t="s">
        <v>20</v>
      </c>
      <c r="E754">
        <v>13</v>
      </c>
      <c r="F754" t="s">
        <v>19</v>
      </c>
      <c r="G754">
        <v>523</v>
      </c>
      <c r="H754" t="s">
        <v>179</v>
      </c>
      <c r="I754">
        <v>9998</v>
      </c>
      <c r="J754" t="s">
        <v>44</v>
      </c>
      <c r="K754" t="s">
        <v>91</v>
      </c>
      <c r="L754" t="s">
        <v>19</v>
      </c>
      <c r="M754">
        <v>321463</v>
      </c>
      <c r="N754" t="s">
        <v>52</v>
      </c>
      <c r="O754" t="s">
        <v>106</v>
      </c>
      <c r="P754" t="s">
        <v>107</v>
      </c>
      <c r="Q754">
        <v>1</v>
      </c>
      <c r="R754" t="s">
        <v>12</v>
      </c>
      <c r="S754" s="27">
        <v>44172883.173179999</v>
      </c>
    </row>
    <row r="755" spans="1:19" customFormat="1" x14ac:dyDescent="0.45">
      <c r="A755" t="s">
        <v>30</v>
      </c>
      <c r="B755" t="s">
        <v>68</v>
      </c>
      <c r="C755" t="s">
        <v>89</v>
      </c>
      <c r="D755" t="s">
        <v>21</v>
      </c>
      <c r="E755">
        <v>1</v>
      </c>
      <c r="F755" t="s">
        <v>11</v>
      </c>
      <c r="G755">
        <v>523</v>
      </c>
      <c r="H755" t="s">
        <v>179</v>
      </c>
      <c r="I755">
        <v>4</v>
      </c>
      <c r="J755" t="s">
        <v>37</v>
      </c>
      <c r="K755" t="s">
        <v>108</v>
      </c>
      <c r="L755" t="s">
        <v>109</v>
      </c>
      <c r="M755">
        <v>321466</v>
      </c>
      <c r="N755" t="s">
        <v>38</v>
      </c>
      <c r="O755" t="s">
        <v>110</v>
      </c>
      <c r="P755" t="s">
        <v>111</v>
      </c>
      <c r="Q755">
        <v>1</v>
      </c>
      <c r="R755" t="s">
        <v>12</v>
      </c>
      <c r="S755" s="27">
        <v>181652173.91348001</v>
      </c>
    </row>
    <row r="756" spans="1:19" customFormat="1" x14ac:dyDescent="0.45">
      <c r="A756" t="s">
        <v>30</v>
      </c>
      <c r="B756" t="s">
        <v>68</v>
      </c>
      <c r="C756" t="s">
        <v>89</v>
      </c>
      <c r="D756" t="s">
        <v>22</v>
      </c>
      <c r="E756">
        <v>1</v>
      </c>
      <c r="F756" t="s">
        <v>11</v>
      </c>
      <c r="G756">
        <v>523</v>
      </c>
      <c r="H756" t="s">
        <v>179</v>
      </c>
      <c r="I756">
        <v>4</v>
      </c>
      <c r="J756" t="s">
        <v>37</v>
      </c>
      <c r="K756" t="s">
        <v>108</v>
      </c>
      <c r="L756" t="s">
        <v>109</v>
      </c>
      <c r="M756">
        <v>321467</v>
      </c>
      <c r="N756" t="s">
        <v>112</v>
      </c>
      <c r="O756" t="s">
        <v>19</v>
      </c>
      <c r="P756" t="s">
        <v>113</v>
      </c>
      <c r="Q756">
        <v>1</v>
      </c>
      <c r="R756" t="s">
        <v>12</v>
      </c>
      <c r="S756" s="27">
        <v>60962703.582553998</v>
      </c>
    </row>
    <row r="757" spans="1:19" customFormat="1" x14ac:dyDescent="0.45">
      <c r="A757" t="s">
        <v>30</v>
      </c>
      <c r="B757" t="s">
        <v>68</v>
      </c>
      <c r="C757" t="s">
        <v>89</v>
      </c>
      <c r="D757" t="s">
        <v>20</v>
      </c>
      <c r="E757">
        <v>1</v>
      </c>
      <c r="F757" t="s">
        <v>11</v>
      </c>
      <c r="G757">
        <v>523</v>
      </c>
      <c r="H757" t="s">
        <v>179</v>
      </c>
      <c r="I757">
        <v>4</v>
      </c>
      <c r="J757" t="s">
        <v>37</v>
      </c>
      <c r="K757" t="s">
        <v>108</v>
      </c>
      <c r="L757" t="s">
        <v>109</v>
      </c>
      <c r="M757">
        <v>321470</v>
      </c>
      <c r="N757" t="s">
        <v>40</v>
      </c>
      <c r="O757" t="s">
        <v>19</v>
      </c>
      <c r="P757" t="s">
        <v>114</v>
      </c>
      <c r="Q757">
        <v>1</v>
      </c>
      <c r="R757" t="s">
        <v>12</v>
      </c>
      <c r="S757" s="27">
        <v>59316806.648676001</v>
      </c>
    </row>
    <row r="758" spans="1:19" customFormat="1" x14ac:dyDescent="0.45">
      <c r="A758" t="s">
        <v>30</v>
      </c>
      <c r="B758" t="s">
        <v>68</v>
      </c>
      <c r="C758" t="s">
        <v>89</v>
      </c>
      <c r="D758" t="s">
        <v>21</v>
      </c>
      <c r="E758">
        <v>7</v>
      </c>
      <c r="F758" t="s">
        <v>15</v>
      </c>
      <c r="G758">
        <v>523</v>
      </c>
      <c r="H758" t="s">
        <v>179</v>
      </c>
      <c r="I758">
        <v>6</v>
      </c>
      <c r="J758" t="s">
        <v>15</v>
      </c>
      <c r="K758" t="s">
        <v>115</v>
      </c>
      <c r="L758" t="s">
        <v>15</v>
      </c>
      <c r="M758">
        <v>321466</v>
      </c>
      <c r="N758" t="s">
        <v>38</v>
      </c>
      <c r="O758" t="s">
        <v>116</v>
      </c>
      <c r="P758" t="s">
        <v>117</v>
      </c>
      <c r="Q758">
        <v>1</v>
      </c>
      <c r="R758" t="s">
        <v>12</v>
      </c>
      <c r="S758" s="27">
        <v>10938063951.757999</v>
      </c>
    </row>
    <row r="759" spans="1:19" customFormat="1" x14ac:dyDescent="0.45">
      <c r="A759" t="s">
        <v>30</v>
      </c>
      <c r="B759" t="s">
        <v>68</v>
      </c>
      <c r="C759" t="s">
        <v>89</v>
      </c>
      <c r="D759" t="s">
        <v>21</v>
      </c>
      <c r="E759">
        <v>7</v>
      </c>
      <c r="F759" t="s">
        <v>15</v>
      </c>
      <c r="G759">
        <v>523</v>
      </c>
      <c r="H759" t="s">
        <v>179</v>
      </c>
      <c r="I759">
        <v>6</v>
      </c>
      <c r="J759" t="s">
        <v>15</v>
      </c>
      <c r="K759" t="s">
        <v>115</v>
      </c>
      <c r="L759" t="s">
        <v>15</v>
      </c>
      <c r="M759">
        <v>321466</v>
      </c>
      <c r="N759" t="s">
        <v>38</v>
      </c>
      <c r="O759" t="s">
        <v>116</v>
      </c>
      <c r="P759" t="s">
        <v>118</v>
      </c>
      <c r="Q759">
        <v>1</v>
      </c>
      <c r="R759" t="s">
        <v>12</v>
      </c>
      <c r="S759" s="27">
        <v>2880010606.7365999</v>
      </c>
    </row>
    <row r="760" spans="1:19" customFormat="1" x14ac:dyDescent="0.45">
      <c r="A760" t="s">
        <v>30</v>
      </c>
      <c r="B760" t="s">
        <v>68</v>
      </c>
      <c r="C760" t="s">
        <v>89</v>
      </c>
      <c r="D760" t="s">
        <v>21</v>
      </c>
      <c r="E760">
        <v>7</v>
      </c>
      <c r="F760" t="s">
        <v>15</v>
      </c>
      <c r="G760">
        <v>523</v>
      </c>
      <c r="H760" t="s">
        <v>179</v>
      </c>
      <c r="I760">
        <v>6</v>
      </c>
      <c r="J760" t="s">
        <v>15</v>
      </c>
      <c r="K760" t="s">
        <v>115</v>
      </c>
      <c r="L760" t="s">
        <v>15</v>
      </c>
      <c r="M760">
        <v>321466</v>
      </c>
      <c r="N760" t="s">
        <v>38</v>
      </c>
      <c r="O760" t="s">
        <v>116</v>
      </c>
      <c r="P760" t="s">
        <v>119</v>
      </c>
      <c r="Q760">
        <v>1</v>
      </c>
      <c r="R760" t="s">
        <v>12</v>
      </c>
      <c r="S760" s="27">
        <v>106511375.99887</v>
      </c>
    </row>
    <row r="761" spans="1:19" customFormat="1" x14ac:dyDescent="0.45">
      <c r="A761" t="s">
        <v>30</v>
      </c>
      <c r="B761" t="s">
        <v>68</v>
      </c>
      <c r="C761" t="s">
        <v>89</v>
      </c>
      <c r="D761" t="s">
        <v>22</v>
      </c>
      <c r="E761">
        <v>7</v>
      </c>
      <c r="F761" t="s">
        <v>15</v>
      </c>
      <c r="G761">
        <v>523</v>
      </c>
      <c r="H761" t="s">
        <v>179</v>
      </c>
      <c r="I761">
        <v>6</v>
      </c>
      <c r="J761" t="s">
        <v>15</v>
      </c>
      <c r="K761" t="s">
        <v>115</v>
      </c>
      <c r="L761" t="s">
        <v>15</v>
      </c>
      <c r="M761">
        <v>321467</v>
      </c>
      <c r="N761" t="s">
        <v>39</v>
      </c>
      <c r="O761" t="s">
        <v>15</v>
      </c>
      <c r="P761" t="s">
        <v>120</v>
      </c>
      <c r="Q761">
        <v>1</v>
      </c>
      <c r="R761" t="s">
        <v>12</v>
      </c>
      <c r="S761" s="27">
        <v>50684120.699516997</v>
      </c>
    </row>
    <row r="762" spans="1:19" customFormat="1" x14ac:dyDescent="0.45">
      <c r="A762" t="s">
        <v>30</v>
      </c>
      <c r="B762" t="s">
        <v>68</v>
      </c>
      <c r="C762" t="s">
        <v>89</v>
      </c>
      <c r="D762" t="s">
        <v>22</v>
      </c>
      <c r="E762">
        <v>7</v>
      </c>
      <c r="F762" t="s">
        <v>15</v>
      </c>
      <c r="G762">
        <v>523</v>
      </c>
      <c r="H762" t="s">
        <v>179</v>
      </c>
      <c r="I762">
        <v>6</v>
      </c>
      <c r="J762" t="s">
        <v>15</v>
      </c>
      <c r="K762" t="s">
        <v>115</v>
      </c>
      <c r="L762" t="s">
        <v>15</v>
      </c>
      <c r="M762">
        <v>321467</v>
      </c>
      <c r="N762" t="s">
        <v>39</v>
      </c>
      <c r="O762" t="s">
        <v>116</v>
      </c>
      <c r="P762" t="s">
        <v>121</v>
      </c>
      <c r="Q762">
        <v>1</v>
      </c>
      <c r="R762" t="s">
        <v>12</v>
      </c>
      <c r="S762" s="27">
        <v>811759527.50472999</v>
      </c>
    </row>
    <row r="763" spans="1:19" customFormat="1" x14ac:dyDescent="0.45">
      <c r="A763" t="s">
        <v>30</v>
      </c>
      <c r="B763" t="s">
        <v>68</v>
      </c>
      <c r="C763" t="s">
        <v>89</v>
      </c>
      <c r="D763" t="s">
        <v>22</v>
      </c>
      <c r="E763">
        <v>7</v>
      </c>
      <c r="F763" t="s">
        <v>15</v>
      </c>
      <c r="G763">
        <v>523</v>
      </c>
      <c r="H763" t="s">
        <v>179</v>
      </c>
      <c r="I763">
        <v>6</v>
      </c>
      <c r="J763" t="s">
        <v>15</v>
      </c>
      <c r="K763" t="s">
        <v>115</v>
      </c>
      <c r="L763" t="s">
        <v>15</v>
      </c>
      <c r="M763">
        <v>321467</v>
      </c>
      <c r="N763" t="s">
        <v>39</v>
      </c>
      <c r="O763" t="s">
        <v>116</v>
      </c>
      <c r="P763" t="s">
        <v>122</v>
      </c>
      <c r="Q763">
        <v>1</v>
      </c>
      <c r="R763" t="s">
        <v>12</v>
      </c>
      <c r="S763" s="27">
        <v>1364202932.131</v>
      </c>
    </row>
    <row r="764" spans="1:19" customFormat="1" x14ac:dyDescent="0.45">
      <c r="A764" t="s">
        <v>30</v>
      </c>
      <c r="B764" t="s">
        <v>68</v>
      </c>
      <c r="C764" t="s">
        <v>89</v>
      </c>
      <c r="D764" t="s">
        <v>22</v>
      </c>
      <c r="E764">
        <v>7</v>
      </c>
      <c r="F764" t="s">
        <v>15</v>
      </c>
      <c r="G764">
        <v>523</v>
      </c>
      <c r="H764" t="s">
        <v>179</v>
      </c>
      <c r="I764">
        <v>6</v>
      </c>
      <c r="J764" t="s">
        <v>15</v>
      </c>
      <c r="K764" t="s">
        <v>115</v>
      </c>
      <c r="L764" t="s">
        <v>15</v>
      </c>
      <c r="M764">
        <v>321467</v>
      </c>
      <c r="N764" t="s">
        <v>39</v>
      </c>
      <c r="O764" t="s">
        <v>116</v>
      </c>
      <c r="P764" t="s">
        <v>123</v>
      </c>
      <c r="Q764">
        <v>1</v>
      </c>
      <c r="R764" t="s">
        <v>12</v>
      </c>
      <c r="S764" s="27">
        <v>157362145.07552999</v>
      </c>
    </row>
    <row r="765" spans="1:19" customFormat="1" x14ac:dyDescent="0.45">
      <c r="A765" t="s">
        <v>30</v>
      </c>
      <c r="B765" t="s">
        <v>68</v>
      </c>
      <c r="C765" t="s">
        <v>89</v>
      </c>
      <c r="D765" t="s">
        <v>20</v>
      </c>
      <c r="E765">
        <v>7</v>
      </c>
      <c r="F765" t="s">
        <v>15</v>
      </c>
      <c r="G765">
        <v>523</v>
      </c>
      <c r="H765" t="s">
        <v>179</v>
      </c>
      <c r="I765">
        <v>1383</v>
      </c>
      <c r="J765" t="s">
        <v>32</v>
      </c>
      <c r="K765" t="s">
        <v>115</v>
      </c>
      <c r="L765" t="s">
        <v>15</v>
      </c>
      <c r="M765">
        <v>321470</v>
      </c>
      <c r="N765" t="s">
        <v>40</v>
      </c>
      <c r="O765" t="s">
        <v>116</v>
      </c>
      <c r="P765" t="s">
        <v>124</v>
      </c>
      <c r="Q765">
        <v>1</v>
      </c>
      <c r="R765" t="s">
        <v>12</v>
      </c>
      <c r="S765" s="27">
        <v>328651816.10993999</v>
      </c>
    </row>
    <row r="766" spans="1:19" customFormat="1" x14ac:dyDescent="0.45">
      <c r="A766" t="s">
        <v>30</v>
      </c>
      <c r="B766" t="s">
        <v>68</v>
      </c>
      <c r="C766" t="s">
        <v>89</v>
      </c>
      <c r="D766" t="s">
        <v>21</v>
      </c>
      <c r="E766">
        <v>8</v>
      </c>
      <c r="F766" t="s">
        <v>16</v>
      </c>
      <c r="G766">
        <v>523</v>
      </c>
      <c r="H766" t="s">
        <v>179</v>
      </c>
      <c r="I766">
        <v>5</v>
      </c>
      <c r="J766" t="s">
        <v>16</v>
      </c>
      <c r="K766" t="s">
        <v>125</v>
      </c>
      <c r="L766" t="s">
        <v>16</v>
      </c>
      <c r="M766">
        <v>321466</v>
      </c>
      <c r="N766" t="s">
        <v>38</v>
      </c>
      <c r="O766" t="s">
        <v>126</v>
      </c>
      <c r="P766" t="s">
        <v>127</v>
      </c>
      <c r="Q766">
        <v>1</v>
      </c>
      <c r="R766" t="s">
        <v>12</v>
      </c>
      <c r="S766" s="27">
        <v>3142077016.4333</v>
      </c>
    </row>
    <row r="767" spans="1:19" customFormat="1" x14ac:dyDescent="0.45">
      <c r="A767" t="s">
        <v>30</v>
      </c>
      <c r="B767" t="s">
        <v>68</v>
      </c>
      <c r="C767" t="s">
        <v>89</v>
      </c>
      <c r="D767" t="s">
        <v>22</v>
      </c>
      <c r="E767">
        <v>8</v>
      </c>
      <c r="F767" t="s">
        <v>16</v>
      </c>
      <c r="G767">
        <v>523</v>
      </c>
      <c r="H767" t="s">
        <v>179</v>
      </c>
      <c r="I767">
        <v>5</v>
      </c>
      <c r="J767" t="s">
        <v>16</v>
      </c>
      <c r="K767" t="s">
        <v>125</v>
      </c>
      <c r="L767" t="s">
        <v>16</v>
      </c>
      <c r="M767">
        <v>321467</v>
      </c>
      <c r="N767" t="s">
        <v>39</v>
      </c>
      <c r="O767" t="s">
        <v>126</v>
      </c>
      <c r="P767" t="s">
        <v>128</v>
      </c>
      <c r="Q767">
        <v>1</v>
      </c>
      <c r="R767" t="s">
        <v>12</v>
      </c>
      <c r="S767" s="27">
        <v>266633496.57624999</v>
      </c>
    </row>
    <row r="768" spans="1:19" customFormat="1" x14ac:dyDescent="0.45">
      <c r="A768" t="s">
        <v>30</v>
      </c>
      <c r="B768" t="s">
        <v>68</v>
      </c>
      <c r="C768" t="s">
        <v>89</v>
      </c>
      <c r="D768" t="s">
        <v>22</v>
      </c>
      <c r="E768">
        <v>8</v>
      </c>
      <c r="F768" t="s">
        <v>16</v>
      </c>
      <c r="G768">
        <v>523</v>
      </c>
      <c r="H768" t="s">
        <v>179</v>
      </c>
      <c r="I768">
        <v>5</v>
      </c>
      <c r="J768" t="s">
        <v>16</v>
      </c>
      <c r="K768" t="s">
        <v>125</v>
      </c>
      <c r="L768" t="s">
        <v>16</v>
      </c>
      <c r="M768">
        <v>321467</v>
      </c>
      <c r="N768" t="s">
        <v>39</v>
      </c>
      <c r="O768" t="s">
        <v>126</v>
      </c>
      <c r="P768" t="s">
        <v>129</v>
      </c>
      <c r="Q768">
        <v>1</v>
      </c>
      <c r="R768" t="s">
        <v>12</v>
      </c>
      <c r="S768" s="27">
        <v>162657336.36069</v>
      </c>
    </row>
    <row r="769" spans="1:19" customFormat="1" x14ac:dyDescent="0.45">
      <c r="A769" t="s">
        <v>30</v>
      </c>
      <c r="B769" t="s">
        <v>68</v>
      </c>
      <c r="C769" t="s">
        <v>89</v>
      </c>
      <c r="D769" t="s">
        <v>22</v>
      </c>
      <c r="E769">
        <v>9</v>
      </c>
      <c r="F769" t="s">
        <v>17</v>
      </c>
      <c r="G769">
        <v>523</v>
      </c>
      <c r="H769" t="s">
        <v>179</v>
      </c>
      <c r="I769">
        <v>7</v>
      </c>
      <c r="J769" t="s">
        <v>42</v>
      </c>
      <c r="K769" t="s">
        <v>130</v>
      </c>
      <c r="L769" t="s">
        <v>131</v>
      </c>
      <c r="M769">
        <v>321467</v>
      </c>
      <c r="N769" t="s">
        <v>39</v>
      </c>
      <c r="O769" t="s">
        <v>132</v>
      </c>
      <c r="P769" t="s">
        <v>133</v>
      </c>
      <c r="Q769">
        <v>1</v>
      </c>
      <c r="R769" t="s">
        <v>12</v>
      </c>
      <c r="S769" s="27">
        <v>37297644.782624997</v>
      </c>
    </row>
    <row r="770" spans="1:19" customFormat="1" x14ac:dyDescent="0.45">
      <c r="A770" t="s">
        <v>30</v>
      </c>
      <c r="B770" t="s">
        <v>68</v>
      </c>
      <c r="C770" t="s">
        <v>89</v>
      </c>
      <c r="D770" t="s">
        <v>22</v>
      </c>
      <c r="E770">
        <v>9</v>
      </c>
      <c r="F770" t="s">
        <v>17</v>
      </c>
      <c r="G770">
        <v>523</v>
      </c>
      <c r="H770" t="s">
        <v>179</v>
      </c>
      <c r="I770">
        <v>8</v>
      </c>
      <c r="J770" t="s">
        <v>35</v>
      </c>
      <c r="K770" t="s">
        <v>134</v>
      </c>
      <c r="L770" t="s">
        <v>35</v>
      </c>
      <c r="M770">
        <v>321467</v>
      </c>
      <c r="N770" t="s">
        <v>39</v>
      </c>
      <c r="O770" t="s">
        <v>132</v>
      </c>
      <c r="P770" t="s">
        <v>135</v>
      </c>
      <c r="Q770">
        <v>1</v>
      </c>
      <c r="R770" t="s">
        <v>12</v>
      </c>
      <c r="S770" s="27">
        <v>9681225.5944723003</v>
      </c>
    </row>
    <row r="771" spans="1:19" customFormat="1" x14ac:dyDescent="0.45">
      <c r="A771" t="s">
        <v>30</v>
      </c>
      <c r="B771" t="s">
        <v>68</v>
      </c>
      <c r="C771" t="s">
        <v>89</v>
      </c>
      <c r="D771" t="s">
        <v>20</v>
      </c>
      <c r="E771">
        <v>9</v>
      </c>
      <c r="F771" t="s">
        <v>17</v>
      </c>
      <c r="G771">
        <v>523</v>
      </c>
      <c r="H771" t="s">
        <v>179</v>
      </c>
      <c r="I771">
        <v>1382</v>
      </c>
      <c r="J771" t="s">
        <v>34</v>
      </c>
      <c r="K771" t="s">
        <v>130</v>
      </c>
      <c r="L771" t="s">
        <v>131</v>
      </c>
      <c r="M771">
        <v>321470</v>
      </c>
      <c r="N771" t="s">
        <v>40</v>
      </c>
      <c r="O771" t="s">
        <v>132</v>
      </c>
      <c r="P771" t="s">
        <v>136</v>
      </c>
      <c r="Q771">
        <v>1</v>
      </c>
      <c r="R771" t="s">
        <v>12</v>
      </c>
      <c r="S771" s="27">
        <v>518795268.69576001</v>
      </c>
    </row>
    <row r="772" spans="1:19" customFormat="1" x14ac:dyDescent="0.45">
      <c r="A772" t="s">
        <v>30</v>
      </c>
      <c r="B772" t="s">
        <v>68</v>
      </c>
      <c r="C772" t="s">
        <v>89</v>
      </c>
      <c r="D772" t="s">
        <v>20</v>
      </c>
      <c r="E772">
        <v>9</v>
      </c>
      <c r="F772" t="s">
        <v>17</v>
      </c>
      <c r="G772">
        <v>523</v>
      </c>
      <c r="H772" t="s">
        <v>179</v>
      </c>
      <c r="I772">
        <v>1382</v>
      </c>
      <c r="J772" t="s">
        <v>34</v>
      </c>
      <c r="K772" t="s">
        <v>130</v>
      </c>
      <c r="L772" t="s">
        <v>131</v>
      </c>
      <c r="M772">
        <v>321472</v>
      </c>
      <c r="N772" t="s">
        <v>41</v>
      </c>
      <c r="O772" t="s">
        <v>132</v>
      </c>
      <c r="P772" t="s">
        <v>137</v>
      </c>
      <c r="Q772">
        <v>1</v>
      </c>
      <c r="R772" t="s">
        <v>12</v>
      </c>
      <c r="S772" s="27">
        <v>20637898.68668</v>
      </c>
    </row>
    <row r="773" spans="1:19" customFormat="1" x14ac:dyDescent="0.45">
      <c r="A773" t="s">
        <v>30</v>
      </c>
      <c r="B773" t="s">
        <v>68</v>
      </c>
      <c r="C773" t="s">
        <v>89</v>
      </c>
      <c r="D773" t="s">
        <v>22</v>
      </c>
      <c r="E773">
        <v>10</v>
      </c>
      <c r="F773" t="s">
        <v>18</v>
      </c>
      <c r="G773">
        <v>523</v>
      </c>
      <c r="H773" t="s">
        <v>179</v>
      </c>
      <c r="I773">
        <v>9</v>
      </c>
      <c r="J773" t="s">
        <v>36</v>
      </c>
      <c r="K773" t="s">
        <v>138</v>
      </c>
      <c r="L773" t="s">
        <v>36</v>
      </c>
      <c r="M773">
        <v>321467</v>
      </c>
      <c r="N773" t="s">
        <v>39</v>
      </c>
      <c r="O773" t="s">
        <v>139</v>
      </c>
      <c r="P773" t="s">
        <v>140</v>
      </c>
      <c r="Q773">
        <v>1</v>
      </c>
      <c r="R773" t="s">
        <v>12</v>
      </c>
      <c r="S773" s="27">
        <v>76292900.806369007</v>
      </c>
    </row>
    <row r="774" spans="1:19" customFormat="1" x14ac:dyDescent="0.45">
      <c r="A774" t="s">
        <v>30</v>
      </c>
      <c r="B774" t="s">
        <v>68</v>
      </c>
      <c r="C774" t="s">
        <v>89</v>
      </c>
      <c r="D774" t="s">
        <v>22</v>
      </c>
      <c r="E774">
        <v>13</v>
      </c>
      <c r="F774" t="s">
        <v>19</v>
      </c>
      <c r="G774">
        <v>523</v>
      </c>
      <c r="H774" t="s">
        <v>179</v>
      </c>
      <c r="I774">
        <v>1</v>
      </c>
      <c r="J774" t="s">
        <v>14</v>
      </c>
      <c r="K774" t="s">
        <v>141</v>
      </c>
      <c r="L774" t="s">
        <v>14</v>
      </c>
      <c r="M774">
        <v>212105</v>
      </c>
      <c r="N774" t="s">
        <v>45</v>
      </c>
      <c r="O774" t="s">
        <v>142</v>
      </c>
      <c r="P774" t="s">
        <v>143</v>
      </c>
      <c r="Q774">
        <v>1</v>
      </c>
      <c r="R774" t="s">
        <v>12</v>
      </c>
      <c r="S774" s="27">
        <v>534543625.11014003</v>
      </c>
    </row>
    <row r="775" spans="1:19" customFormat="1" x14ac:dyDescent="0.45">
      <c r="A775" t="s">
        <v>30</v>
      </c>
      <c r="B775" t="s">
        <v>68</v>
      </c>
      <c r="C775" t="s">
        <v>89</v>
      </c>
      <c r="D775" t="s">
        <v>22</v>
      </c>
      <c r="E775">
        <v>13</v>
      </c>
      <c r="F775" t="s">
        <v>19</v>
      </c>
      <c r="G775">
        <v>523</v>
      </c>
      <c r="H775" t="s">
        <v>179</v>
      </c>
      <c r="I775">
        <v>1</v>
      </c>
      <c r="J775" t="s">
        <v>14</v>
      </c>
      <c r="K775" t="s">
        <v>141</v>
      </c>
      <c r="L775" t="s">
        <v>14</v>
      </c>
      <c r="M775">
        <v>212107</v>
      </c>
      <c r="N775" t="s">
        <v>46</v>
      </c>
      <c r="O775" t="s">
        <v>142</v>
      </c>
      <c r="P775" t="s">
        <v>73</v>
      </c>
      <c r="Q775">
        <v>1</v>
      </c>
      <c r="R775" t="s">
        <v>12</v>
      </c>
      <c r="S775" s="27">
        <v>373106193.64982998</v>
      </c>
    </row>
    <row r="776" spans="1:19" customFormat="1" x14ac:dyDescent="0.45">
      <c r="A776" t="s">
        <v>30</v>
      </c>
      <c r="B776" t="s">
        <v>68</v>
      </c>
      <c r="C776" t="s">
        <v>89</v>
      </c>
      <c r="D776" t="s">
        <v>22</v>
      </c>
      <c r="E776">
        <v>13</v>
      </c>
      <c r="F776" t="s">
        <v>19</v>
      </c>
      <c r="G776">
        <v>523</v>
      </c>
      <c r="H776" t="s">
        <v>179</v>
      </c>
      <c r="I776">
        <v>1</v>
      </c>
      <c r="J776" t="s">
        <v>14</v>
      </c>
      <c r="K776" t="s">
        <v>141</v>
      </c>
      <c r="L776" t="s">
        <v>14</v>
      </c>
      <c r="M776">
        <v>321608</v>
      </c>
      <c r="N776" t="s">
        <v>53</v>
      </c>
      <c r="O776" t="s">
        <v>142</v>
      </c>
      <c r="P776" t="s">
        <v>144</v>
      </c>
      <c r="Q776">
        <v>1</v>
      </c>
      <c r="R776" t="s">
        <v>12</v>
      </c>
      <c r="S776" s="27">
        <v>320442753.46665001</v>
      </c>
    </row>
    <row r="777" spans="1:19" customFormat="1" x14ac:dyDescent="0.45">
      <c r="A777" t="s">
        <v>30</v>
      </c>
      <c r="B777" t="s">
        <v>68</v>
      </c>
      <c r="C777" t="s">
        <v>89</v>
      </c>
      <c r="D777" t="s">
        <v>22</v>
      </c>
      <c r="E777">
        <v>13</v>
      </c>
      <c r="F777" t="s">
        <v>19</v>
      </c>
      <c r="G777">
        <v>523</v>
      </c>
      <c r="H777" t="s">
        <v>179</v>
      </c>
      <c r="I777">
        <v>1</v>
      </c>
      <c r="J777" t="s">
        <v>14</v>
      </c>
      <c r="K777" t="s">
        <v>141</v>
      </c>
      <c r="L777" t="s">
        <v>14</v>
      </c>
      <c r="M777">
        <v>321617</v>
      </c>
      <c r="N777" t="s">
        <v>69</v>
      </c>
      <c r="O777" t="s">
        <v>142</v>
      </c>
      <c r="P777" t="s">
        <v>75</v>
      </c>
      <c r="Q777">
        <v>1</v>
      </c>
      <c r="R777" t="s">
        <v>12</v>
      </c>
      <c r="S777" s="27">
        <v>248446365.99994999</v>
      </c>
    </row>
    <row r="778" spans="1:19" customFormat="1" x14ac:dyDescent="0.45">
      <c r="A778" t="s">
        <v>30</v>
      </c>
      <c r="B778" t="s">
        <v>68</v>
      </c>
      <c r="C778" t="s">
        <v>89</v>
      </c>
      <c r="D778" t="s">
        <v>20</v>
      </c>
      <c r="E778">
        <v>13</v>
      </c>
      <c r="F778" t="s">
        <v>19</v>
      </c>
      <c r="G778">
        <v>523</v>
      </c>
      <c r="H778" t="s">
        <v>179</v>
      </c>
      <c r="I778">
        <v>9998</v>
      </c>
      <c r="J778" t="s">
        <v>44</v>
      </c>
      <c r="K778" t="s">
        <v>141</v>
      </c>
      <c r="L778" t="s">
        <v>14</v>
      </c>
      <c r="M778">
        <v>321472</v>
      </c>
      <c r="N778" t="s">
        <v>41</v>
      </c>
      <c r="O778" t="s">
        <v>142</v>
      </c>
      <c r="P778" t="s">
        <v>152</v>
      </c>
      <c r="Q778">
        <v>1</v>
      </c>
      <c r="R778" t="s">
        <v>12</v>
      </c>
      <c r="S778" s="27">
        <v>150000000.00005001</v>
      </c>
    </row>
    <row r="779" spans="1:19" customFormat="1" x14ac:dyDescent="0.45">
      <c r="A779" t="s">
        <v>30</v>
      </c>
      <c r="B779" t="s">
        <v>68</v>
      </c>
      <c r="C779" t="s">
        <v>89</v>
      </c>
      <c r="D779" t="s">
        <v>21</v>
      </c>
      <c r="E779">
        <v>13</v>
      </c>
      <c r="F779" t="s">
        <v>19</v>
      </c>
      <c r="G779">
        <v>524</v>
      </c>
      <c r="H779" t="s">
        <v>180</v>
      </c>
      <c r="I779">
        <v>1</v>
      </c>
      <c r="J779" t="s">
        <v>14</v>
      </c>
      <c r="K779" t="s">
        <v>91</v>
      </c>
      <c r="L779" t="s">
        <v>19</v>
      </c>
      <c r="M779">
        <v>321451</v>
      </c>
      <c r="N779" t="s">
        <v>51</v>
      </c>
      <c r="O779" t="s">
        <v>92</v>
      </c>
      <c r="P779" t="s">
        <v>93</v>
      </c>
      <c r="Q779">
        <v>1</v>
      </c>
      <c r="R779" t="s">
        <v>12</v>
      </c>
      <c r="S779" s="27">
        <v>2396218822.0874</v>
      </c>
    </row>
    <row r="780" spans="1:19" customFormat="1" x14ac:dyDescent="0.45">
      <c r="A780" t="s">
        <v>30</v>
      </c>
      <c r="B780" t="s">
        <v>68</v>
      </c>
      <c r="C780" t="s">
        <v>89</v>
      </c>
      <c r="D780" t="s">
        <v>22</v>
      </c>
      <c r="E780">
        <v>13</v>
      </c>
      <c r="F780" t="s">
        <v>19</v>
      </c>
      <c r="G780">
        <v>524</v>
      </c>
      <c r="H780" t="s">
        <v>180</v>
      </c>
      <c r="I780">
        <v>1</v>
      </c>
      <c r="J780" t="s">
        <v>14</v>
      </c>
      <c r="K780" t="s">
        <v>91</v>
      </c>
      <c r="L780" t="s">
        <v>19</v>
      </c>
      <c r="M780">
        <v>321401</v>
      </c>
      <c r="N780" t="s">
        <v>47</v>
      </c>
      <c r="O780" t="s">
        <v>92</v>
      </c>
      <c r="P780" t="s">
        <v>94</v>
      </c>
      <c r="Q780">
        <v>1</v>
      </c>
      <c r="R780" t="s">
        <v>12</v>
      </c>
      <c r="S780" s="27">
        <v>270045072.12401003</v>
      </c>
    </row>
    <row r="781" spans="1:19" customFormat="1" x14ac:dyDescent="0.45">
      <c r="A781" t="s">
        <v>30</v>
      </c>
      <c r="B781" t="s">
        <v>68</v>
      </c>
      <c r="C781" t="s">
        <v>89</v>
      </c>
      <c r="D781" t="s">
        <v>22</v>
      </c>
      <c r="E781">
        <v>13</v>
      </c>
      <c r="F781" t="s">
        <v>19</v>
      </c>
      <c r="G781">
        <v>524</v>
      </c>
      <c r="H781" t="s">
        <v>180</v>
      </c>
      <c r="I781">
        <v>1</v>
      </c>
      <c r="J781" t="s">
        <v>14</v>
      </c>
      <c r="K781" t="s">
        <v>91</v>
      </c>
      <c r="L781" t="s">
        <v>19</v>
      </c>
      <c r="M781">
        <v>321401</v>
      </c>
      <c r="N781" t="s">
        <v>47</v>
      </c>
      <c r="O781" t="s">
        <v>92</v>
      </c>
      <c r="P781" t="s">
        <v>95</v>
      </c>
      <c r="Q781">
        <v>1</v>
      </c>
      <c r="R781" t="s">
        <v>12</v>
      </c>
      <c r="S781" s="27">
        <v>4434152.4999770997</v>
      </c>
    </row>
    <row r="782" spans="1:19" customFormat="1" x14ac:dyDescent="0.45">
      <c r="A782" t="s">
        <v>30</v>
      </c>
      <c r="B782" t="s">
        <v>68</v>
      </c>
      <c r="C782" t="s">
        <v>89</v>
      </c>
      <c r="D782" t="s">
        <v>22</v>
      </c>
      <c r="E782">
        <v>13</v>
      </c>
      <c r="F782" t="s">
        <v>19</v>
      </c>
      <c r="G782">
        <v>524</v>
      </c>
      <c r="H782" t="s">
        <v>180</v>
      </c>
      <c r="I782">
        <v>1</v>
      </c>
      <c r="J782" t="s">
        <v>14</v>
      </c>
      <c r="K782" t="s">
        <v>91</v>
      </c>
      <c r="L782" t="s">
        <v>19</v>
      </c>
      <c r="M782">
        <v>321401</v>
      </c>
      <c r="N782" t="s">
        <v>47</v>
      </c>
      <c r="O782" t="s">
        <v>92</v>
      </c>
      <c r="P782" t="s">
        <v>96</v>
      </c>
      <c r="Q782">
        <v>1</v>
      </c>
      <c r="R782" t="s">
        <v>12</v>
      </c>
      <c r="S782" s="27">
        <v>29999999.999986999</v>
      </c>
    </row>
    <row r="783" spans="1:19" customFormat="1" x14ac:dyDescent="0.45">
      <c r="A783" t="s">
        <v>30</v>
      </c>
      <c r="B783" t="s">
        <v>68</v>
      </c>
      <c r="C783" t="s">
        <v>89</v>
      </c>
      <c r="D783" t="s">
        <v>22</v>
      </c>
      <c r="E783">
        <v>13</v>
      </c>
      <c r="F783" t="s">
        <v>19</v>
      </c>
      <c r="G783">
        <v>524</v>
      </c>
      <c r="H783" t="s">
        <v>180</v>
      </c>
      <c r="I783">
        <v>1</v>
      </c>
      <c r="J783" t="s">
        <v>14</v>
      </c>
      <c r="K783" t="s">
        <v>91</v>
      </c>
      <c r="L783" t="s">
        <v>19</v>
      </c>
      <c r="M783">
        <v>321401</v>
      </c>
      <c r="N783" t="s">
        <v>47</v>
      </c>
      <c r="O783" t="s">
        <v>92</v>
      </c>
      <c r="P783" t="s">
        <v>97</v>
      </c>
      <c r="Q783">
        <v>1</v>
      </c>
      <c r="R783" t="s">
        <v>12</v>
      </c>
      <c r="S783" s="27">
        <v>28120485.925629001</v>
      </c>
    </row>
    <row r="784" spans="1:19" customFormat="1" x14ac:dyDescent="0.45">
      <c r="A784" t="s">
        <v>30</v>
      </c>
      <c r="B784" t="s">
        <v>68</v>
      </c>
      <c r="C784" t="s">
        <v>89</v>
      </c>
      <c r="D784" t="s">
        <v>22</v>
      </c>
      <c r="E784">
        <v>13</v>
      </c>
      <c r="F784" t="s">
        <v>19</v>
      </c>
      <c r="G784">
        <v>524</v>
      </c>
      <c r="H784" t="s">
        <v>180</v>
      </c>
      <c r="I784">
        <v>1</v>
      </c>
      <c r="J784" t="s">
        <v>14</v>
      </c>
      <c r="K784" t="s">
        <v>91</v>
      </c>
      <c r="L784" t="s">
        <v>19</v>
      </c>
      <c r="M784">
        <v>321401</v>
      </c>
      <c r="N784" t="s">
        <v>47</v>
      </c>
      <c r="O784" t="s">
        <v>92</v>
      </c>
      <c r="P784" t="s">
        <v>98</v>
      </c>
      <c r="Q784">
        <v>1</v>
      </c>
      <c r="R784" t="s">
        <v>12</v>
      </c>
      <c r="S784" s="27">
        <v>228480000.00007001</v>
      </c>
    </row>
    <row r="785" spans="1:19" customFormat="1" x14ac:dyDescent="0.45">
      <c r="A785" t="s">
        <v>30</v>
      </c>
      <c r="B785" t="s">
        <v>68</v>
      </c>
      <c r="C785" t="s">
        <v>89</v>
      </c>
      <c r="D785" t="s">
        <v>22</v>
      </c>
      <c r="E785">
        <v>13</v>
      </c>
      <c r="F785" t="s">
        <v>19</v>
      </c>
      <c r="G785">
        <v>524</v>
      </c>
      <c r="H785" t="s">
        <v>180</v>
      </c>
      <c r="I785">
        <v>1</v>
      </c>
      <c r="J785" t="s">
        <v>14</v>
      </c>
      <c r="K785" t="s">
        <v>91</v>
      </c>
      <c r="L785" t="s">
        <v>19</v>
      </c>
      <c r="M785">
        <v>321401</v>
      </c>
      <c r="N785" t="s">
        <v>47</v>
      </c>
      <c r="O785" t="s">
        <v>92</v>
      </c>
      <c r="P785" t="s">
        <v>99</v>
      </c>
      <c r="Q785">
        <v>1</v>
      </c>
      <c r="R785" t="s">
        <v>12</v>
      </c>
      <c r="S785" s="27">
        <v>129131849.72220001</v>
      </c>
    </row>
    <row r="786" spans="1:19" customFormat="1" x14ac:dyDescent="0.45">
      <c r="A786" t="s">
        <v>30</v>
      </c>
      <c r="B786" t="s">
        <v>68</v>
      </c>
      <c r="C786" t="s">
        <v>89</v>
      </c>
      <c r="D786" t="s">
        <v>21</v>
      </c>
      <c r="E786">
        <v>13</v>
      </c>
      <c r="F786" t="s">
        <v>19</v>
      </c>
      <c r="G786">
        <v>524</v>
      </c>
      <c r="H786" t="s">
        <v>180</v>
      </c>
      <c r="I786">
        <v>1</v>
      </c>
      <c r="J786" t="s">
        <v>14</v>
      </c>
      <c r="K786" t="s">
        <v>91</v>
      </c>
      <c r="L786" t="s">
        <v>19</v>
      </c>
      <c r="M786">
        <v>321450</v>
      </c>
      <c r="N786" t="s">
        <v>50</v>
      </c>
      <c r="O786" t="s">
        <v>100</v>
      </c>
      <c r="P786" t="s">
        <v>101</v>
      </c>
      <c r="Q786">
        <v>1</v>
      </c>
      <c r="R786" t="s">
        <v>12</v>
      </c>
      <c r="S786" s="27">
        <v>159909899.99998999</v>
      </c>
    </row>
    <row r="787" spans="1:19" customFormat="1" x14ac:dyDescent="0.45">
      <c r="A787" t="s">
        <v>30</v>
      </c>
      <c r="B787" t="s">
        <v>68</v>
      </c>
      <c r="C787" t="s">
        <v>89</v>
      </c>
      <c r="D787" t="s">
        <v>22</v>
      </c>
      <c r="E787">
        <v>13</v>
      </c>
      <c r="F787" t="s">
        <v>19</v>
      </c>
      <c r="G787">
        <v>524</v>
      </c>
      <c r="H787" t="s">
        <v>180</v>
      </c>
      <c r="I787">
        <v>1</v>
      </c>
      <c r="J787" t="s">
        <v>14</v>
      </c>
      <c r="K787" t="s">
        <v>91</v>
      </c>
      <c r="L787" t="s">
        <v>19</v>
      </c>
      <c r="M787">
        <v>321402</v>
      </c>
      <c r="N787" t="s">
        <v>48</v>
      </c>
      <c r="O787" t="s">
        <v>100</v>
      </c>
      <c r="P787" t="s">
        <v>102</v>
      </c>
      <c r="Q787">
        <v>1</v>
      </c>
      <c r="R787" t="s">
        <v>12</v>
      </c>
      <c r="S787" s="27">
        <v>53607347.515564002</v>
      </c>
    </row>
    <row r="788" spans="1:19" customFormat="1" x14ac:dyDescent="0.45">
      <c r="A788" t="s">
        <v>30</v>
      </c>
      <c r="B788" t="s">
        <v>68</v>
      </c>
      <c r="C788" t="s">
        <v>89</v>
      </c>
      <c r="D788" t="s">
        <v>20</v>
      </c>
      <c r="E788">
        <v>13</v>
      </c>
      <c r="F788" t="s">
        <v>19</v>
      </c>
      <c r="G788">
        <v>524</v>
      </c>
      <c r="H788" t="s">
        <v>180</v>
      </c>
      <c r="I788">
        <v>9998</v>
      </c>
      <c r="J788" t="s">
        <v>44</v>
      </c>
      <c r="K788" t="s">
        <v>91</v>
      </c>
      <c r="L788" t="s">
        <v>19</v>
      </c>
      <c r="M788">
        <v>321403</v>
      </c>
      <c r="N788" t="s">
        <v>49</v>
      </c>
      <c r="O788" t="s">
        <v>103</v>
      </c>
      <c r="P788" t="s">
        <v>156</v>
      </c>
      <c r="Q788">
        <v>1</v>
      </c>
      <c r="R788" t="s">
        <v>12</v>
      </c>
      <c r="S788" s="27">
        <v>106835950.09468</v>
      </c>
    </row>
    <row r="789" spans="1:19" customFormat="1" x14ac:dyDescent="0.45">
      <c r="A789" t="s">
        <v>30</v>
      </c>
      <c r="B789" t="s">
        <v>68</v>
      </c>
      <c r="C789" t="s">
        <v>89</v>
      </c>
      <c r="D789" t="s">
        <v>20</v>
      </c>
      <c r="E789">
        <v>13</v>
      </c>
      <c r="F789" t="s">
        <v>19</v>
      </c>
      <c r="G789">
        <v>524</v>
      </c>
      <c r="H789" t="s">
        <v>180</v>
      </c>
      <c r="I789">
        <v>9998</v>
      </c>
      <c r="J789" t="s">
        <v>44</v>
      </c>
      <c r="K789" t="s">
        <v>91</v>
      </c>
      <c r="L789" t="s">
        <v>19</v>
      </c>
      <c r="M789">
        <v>321403</v>
      </c>
      <c r="N789" t="s">
        <v>49</v>
      </c>
      <c r="O789" t="s">
        <v>103</v>
      </c>
      <c r="P789" t="s">
        <v>157</v>
      </c>
      <c r="Q789">
        <v>1</v>
      </c>
      <c r="R789" t="s">
        <v>12</v>
      </c>
      <c r="S789" s="27">
        <v>155452914.1701</v>
      </c>
    </row>
    <row r="790" spans="1:19" customFormat="1" x14ac:dyDescent="0.45">
      <c r="A790" t="s">
        <v>30</v>
      </c>
      <c r="B790" t="s">
        <v>68</v>
      </c>
      <c r="C790" t="s">
        <v>89</v>
      </c>
      <c r="D790" t="s">
        <v>20</v>
      </c>
      <c r="E790">
        <v>13</v>
      </c>
      <c r="F790" t="s">
        <v>19</v>
      </c>
      <c r="G790">
        <v>524</v>
      </c>
      <c r="H790" t="s">
        <v>180</v>
      </c>
      <c r="I790">
        <v>9998</v>
      </c>
      <c r="J790" t="s">
        <v>44</v>
      </c>
      <c r="K790" t="s">
        <v>91</v>
      </c>
      <c r="L790" t="s">
        <v>19</v>
      </c>
      <c r="M790">
        <v>321463</v>
      </c>
      <c r="N790" t="s">
        <v>52</v>
      </c>
      <c r="O790" t="s">
        <v>106</v>
      </c>
      <c r="P790" t="s">
        <v>107</v>
      </c>
      <c r="Q790">
        <v>1</v>
      </c>
      <c r="R790" t="s">
        <v>12</v>
      </c>
      <c r="S790" s="27">
        <v>21706769.319540001</v>
      </c>
    </row>
    <row r="791" spans="1:19" customFormat="1" x14ac:dyDescent="0.45">
      <c r="A791" t="s">
        <v>30</v>
      </c>
      <c r="B791" t="s">
        <v>68</v>
      </c>
      <c r="C791" t="s">
        <v>89</v>
      </c>
      <c r="D791" t="s">
        <v>21</v>
      </c>
      <c r="E791">
        <v>1</v>
      </c>
      <c r="F791" t="s">
        <v>11</v>
      </c>
      <c r="G791">
        <v>524</v>
      </c>
      <c r="H791" t="s">
        <v>180</v>
      </c>
      <c r="I791">
        <v>4</v>
      </c>
      <c r="J791" t="s">
        <v>37</v>
      </c>
      <c r="K791" t="s">
        <v>108</v>
      </c>
      <c r="L791" t="s">
        <v>109</v>
      </c>
      <c r="M791">
        <v>321466</v>
      </c>
      <c r="N791" t="s">
        <v>38</v>
      </c>
      <c r="O791" t="s">
        <v>110</v>
      </c>
      <c r="P791" t="s">
        <v>111</v>
      </c>
      <c r="Q791">
        <v>1</v>
      </c>
      <c r="R791" t="s">
        <v>12</v>
      </c>
      <c r="S791" s="27">
        <v>584706372.39417005</v>
      </c>
    </row>
    <row r="792" spans="1:19" customFormat="1" x14ac:dyDescent="0.45">
      <c r="A792" t="s">
        <v>30</v>
      </c>
      <c r="B792" t="s">
        <v>68</v>
      </c>
      <c r="C792" t="s">
        <v>89</v>
      </c>
      <c r="D792" t="s">
        <v>22</v>
      </c>
      <c r="E792">
        <v>1</v>
      </c>
      <c r="F792" t="s">
        <v>11</v>
      </c>
      <c r="G792">
        <v>524</v>
      </c>
      <c r="H792" t="s">
        <v>180</v>
      </c>
      <c r="I792">
        <v>4</v>
      </c>
      <c r="J792" t="s">
        <v>37</v>
      </c>
      <c r="K792" t="s">
        <v>108</v>
      </c>
      <c r="L792" t="s">
        <v>109</v>
      </c>
      <c r="M792">
        <v>321467</v>
      </c>
      <c r="N792" t="s">
        <v>112</v>
      </c>
      <c r="O792" t="s">
        <v>19</v>
      </c>
      <c r="P792" t="s">
        <v>113</v>
      </c>
      <c r="Q792">
        <v>1</v>
      </c>
      <c r="R792" t="s">
        <v>12</v>
      </c>
      <c r="S792" s="27">
        <v>34101364.204387002</v>
      </c>
    </row>
    <row r="793" spans="1:19" customFormat="1" x14ac:dyDescent="0.45">
      <c r="A793" t="s">
        <v>30</v>
      </c>
      <c r="B793" t="s">
        <v>68</v>
      </c>
      <c r="C793" t="s">
        <v>89</v>
      </c>
      <c r="D793" t="s">
        <v>20</v>
      </c>
      <c r="E793">
        <v>1</v>
      </c>
      <c r="F793" t="s">
        <v>11</v>
      </c>
      <c r="G793">
        <v>524</v>
      </c>
      <c r="H793" t="s">
        <v>180</v>
      </c>
      <c r="I793">
        <v>4</v>
      </c>
      <c r="J793" t="s">
        <v>37</v>
      </c>
      <c r="K793" t="s">
        <v>108</v>
      </c>
      <c r="L793" t="s">
        <v>109</v>
      </c>
      <c r="M793">
        <v>321470</v>
      </c>
      <c r="N793" t="s">
        <v>40</v>
      </c>
      <c r="O793" t="s">
        <v>19</v>
      </c>
      <c r="P793" t="s">
        <v>114</v>
      </c>
      <c r="Q793">
        <v>1</v>
      </c>
      <c r="R793" t="s">
        <v>12</v>
      </c>
      <c r="S793" s="27">
        <v>33676256.950251997</v>
      </c>
    </row>
    <row r="794" spans="1:19" customFormat="1" x14ac:dyDescent="0.45">
      <c r="A794" t="s">
        <v>30</v>
      </c>
      <c r="B794" t="s">
        <v>68</v>
      </c>
      <c r="C794" t="s">
        <v>89</v>
      </c>
      <c r="D794" t="s">
        <v>20</v>
      </c>
      <c r="E794">
        <v>4</v>
      </c>
      <c r="F794" t="s">
        <v>13</v>
      </c>
      <c r="G794">
        <v>524</v>
      </c>
      <c r="H794" t="s">
        <v>180</v>
      </c>
      <c r="I794">
        <v>1384</v>
      </c>
      <c r="J794" t="s">
        <v>31</v>
      </c>
      <c r="K794" t="s">
        <v>146</v>
      </c>
      <c r="L794" t="s">
        <v>31</v>
      </c>
      <c r="M794">
        <v>321472</v>
      </c>
      <c r="N794" t="s">
        <v>41</v>
      </c>
      <c r="O794" t="s">
        <v>147</v>
      </c>
      <c r="P794" t="s">
        <v>181</v>
      </c>
      <c r="Q794">
        <v>1</v>
      </c>
      <c r="R794" t="s">
        <v>12</v>
      </c>
      <c r="S794" s="27">
        <v>753414026.67270994</v>
      </c>
    </row>
    <row r="795" spans="1:19" customFormat="1" x14ac:dyDescent="0.45">
      <c r="A795" t="s">
        <v>30</v>
      </c>
      <c r="B795" t="s">
        <v>68</v>
      </c>
      <c r="C795" t="s">
        <v>89</v>
      </c>
      <c r="D795" t="s">
        <v>21</v>
      </c>
      <c r="E795">
        <v>7</v>
      </c>
      <c r="F795" t="s">
        <v>15</v>
      </c>
      <c r="G795">
        <v>524</v>
      </c>
      <c r="H795" t="s">
        <v>180</v>
      </c>
      <c r="I795">
        <v>6</v>
      </c>
      <c r="J795" t="s">
        <v>15</v>
      </c>
      <c r="K795" t="s">
        <v>115</v>
      </c>
      <c r="L795" t="s">
        <v>15</v>
      </c>
      <c r="M795">
        <v>321466</v>
      </c>
      <c r="N795" t="s">
        <v>38</v>
      </c>
      <c r="O795" t="s">
        <v>116</v>
      </c>
      <c r="P795" t="s">
        <v>117</v>
      </c>
      <c r="Q795">
        <v>1</v>
      </c>
      <c r="R795" t="s">
        <v>12</v>
      </c>
      <c r="S795" s="27">
        <v>3797766044.7739</v>
      </c>
    </row>
    <row r="796" spans="1:19" customFormat="1" x14ac:dyDescent="0.45">
      <c r="A796" t="s">
        <v>30</v>
      </c>
      <c r="B796" t="s">
        <v>68</v>
      </c>
      <c r="C796" t="s">
        <v>89</v>
      </c>
      <c r="D796" t="s">
        <v>21</v>
      </c>
      <c r="E796">
        <v>7</v>
      </c>
      <c r="F796" t="s">
        <v>15</v>
      </c>
      <c r="G796">
        <v>524</v>
      </c>
      <c r="H796" t="s">
        <v>180</v>
      </c>
      <c r="I796">
        <v>6</v>
      </c>
      <c r="J796" t="s">
        <v>15</v>
      </c>
      <c r="K796" t="s">
        <v>115</v>
      </c>
      <c r="L796" t="s">
        <v>15</v>
      </c>
      <c r="M796">
        <v>321466</v>
      </c>
      <c r="N796" t="s">
        <v>38</v>
      </c>
      <c r="O796" t="s">
        <v>116</v>
      </c>
      <c r="P796" t="s">
        <v>118</v>
      </c>
      <c r="Q796">
        <v>1</v>
      </c>
      <c r="R796" t="s">
        <v>12</v>
      </c>
      <c r="S796" s="27">
        <v>301694059.19884002</v>
      </c>
    </row>
    <row r="797" spans="1:19" customFormat="1" x14ac:dyDescent="0.45">
      <c r="A797" t="s">
        <v>30</v>
      </c>
      <c r="B797" t="s">
        <v>68</v>
      </c>
      <c r="C797" t="s">
        <v>89</v>
      </c>
      <c r="D797" t="s">
        <v>21</v>
      </c>
      <c r="E797">
        <v>7</v>
      </c>
      <c r="F797" t="s">
        <v>15</v>
      </c>
      <c r="G797">
        <v>524</v>
      </c>
      <c r="H797" t="s">
        <v>180</v>
      </c>
      <c r="I797">
        <v>6</v>
      </c>
      <c r="J797" t="s">
        <v>15</v>
      </c>
      <c r="K797" t="s">
        <v>115</v>
      </c>
      <c r="L797" t="s">
        <v>15</v>
      </c>
      <c r="M797">
        <v>321466</v>
      </c>
      <c r="N797" t="s">
        <v>38</v>
      </c>
      <c r="O797" t="s">
        <v>116</v>
      </c>
      <c r="P797" t="s">
        <v>119</v>
      </c>
      <c r="Q797">
        <v>1</v>
      </c>
      <c r="R797" t="s">
        <v>12</v>
      </c>
      <c r="S797" s="27">
        <v>9827087.9997342005</v>
      </c>
    </row>
    <row r="798" spans="1:19" customFormat="1" x14ac:dyDescent="0.45">
      <c r="A798" t="s">
        <v>30</v>
      </c>
      <c r="B798" t="s">
        <v>68</v>
      </c>
      <c r="C798" t="s">
        <v>89</v>
      </c>
      <c r="D798" t="s">
        <v>22</v>
      </c>
      <c r="E798">
        <v>7</v>
      </c>
      <c r="F798" t="s">
        <v>15</v>
      </c>
      <c r="G798">
        <v>524</v>
      </c>
      <c r="H798" t="s">
        <v>180</v>
      </c>
      <c r="I798">
        <v>6</v>
      </c>
      <c r="J798" t="s">
        <v>15</v>
      </c>
      <c r="K798" t="s">
        <v>115</v>
      </c>
      <c r="L798" t="s">
        <v>15</v>
      </c>
      <c r="M798">
        <v>321467</v>
      </c>
      <c r="N798" t="s">
        <v>39</v>
      </c>
      <c r="O798" t="s">
        <v>15</v>
      </c>
      <c r="P798" t="s">
        <v>120</v>
      </c>
      <c r="Q798">
        <v>1</v>
      </c>
      <c r="R798" t="s">
        <v>12</v>
      </c>
      <c r="S798" s="27">
        <v>21738633.623803001</v>
      </c>
    </row>
    <row r="799" spans="1:19" customFormat="1" x14ac:dyDescent="0.45">
      <c r="A799" t="s">
        <v>30</v>
      </c>
      <c r="B799" t="s">
        <v>68</v>
      </c>
      <c r="C799" t="s">
        <v>89</v>
      </c>
      <c r="D799" t="s">
        <v>22</v>
      </c>
      <c r="E799">
        <v>7</v>
      </c>
      <c r="F799" t="s">
        <v>15</v>
      </c>
      <c r="G799">
        <v>524</v>
      </c>
      <c r="H799" t="s">
        <v>180</v>
      </c>
      <c r="I799">
        <v>6</v>
      </c>
      <c r="J799" t="s">
        <v>15</v>
      </c>
      <c r="K799" t="s">
        <v>115</v>
      </c>
      <c r="L799" t="s">
        <v>15</v>
      </c>
      <c r="M799">
        <v>321467</v>
      </c>
      <c r="N799" t="s">
        <v>39</v>
      </c>
      <c r="O799" t="s">
        <v>116</v>
      </c>
      <c r="P799" t="s">
        <v>121</v>
      </c>
      <c r="Q799">
        <v>1</v>
      </c>
      <c r="R799" t="s">
        <v>12</v>
      </c>
      <c r="S799" s="27">
        <v>200717287.05612999</v>
      </c>
    </row>
    <row r="800" spans="1:19" customFormat="1" x14ac:dyDescent="0.45">
      <c r="A800" t="s">
        <v>30</v>
      </c>
      <c r="B800" t="s">
        <v>68</v>
      </c>
      <c r="C800" t="s">
        <v>89</v>
      </c>
      <c r="D800" t="s">
        <v>22</v>
      </c>
      <c r="E800">
        <v>7</v>
      </c>
      <c r="F800" t="s">
        <v>15</v>
      </c>
      <c r="G800">
        <v>524</v>
      </c>
      <c r="H800" t="s">
        <v>180</v>
      </c>
      <c r="I800">
        <v>6</v>
      </c>
      <c r="J800" t="s">
        <v>15</v>
      </c>
      <c r="K800" t="s">
        <v>115</v>
      </c>
      <c r="L800" t="s">
        <v>15</v>
      </c>
      <c r="M800">
        <v>321467</v>
      </c>
      <c r="N800" t="s">
        <v>39</v>
      </c>
      <c r="O800" t="s">
        <v>116</v>
      </c>
      <c r="P800" t="s">
        <v>122</v>
      </c>
      <c r="Q800">
        <v>1</v>
      </c>
      <c r="R800" t="s">
        <v>12</v>
      </c>
      <c r="S800" s="27">
        <v>395952527.15872997</v>
      </c>
    </row>
    <row r="801" spans="1:19" customFormat="1" x14ac:dyDescent="0.45">
      <c r="A801" t="s">
        <v>30</v>
      </c>
      <c r="B801" t="s">
        <v>68</v>
      </c>
      <c r="C801" t="s">
        <v>89</v>
      </c>
      <c r="D801" t="s">
        <v>20</v>
      </c>
      <c r="E801">
        <v>7</v>
      </c>
      <c r="F801" t="s">
        <v>15</v>
      </c>
      <c r="G801">
        <v>524</v>
      </c>
      <c r="H801" t="s">
        <v>180</v>
      </c>
      <c r="I801">
        <v>1383</v>
      </c>
      <c r="J801" t="s">
        <v>32</v>
      </c>
      <c r="K801" t="s">
        <v>115</v>
      </c>
      <c r="L801" t="s">
        <v>15</v>
      </c>
      <c r="M801">
        <v>321470</v>
      </c>
      <c r="N801" t="s">
        <v>40</v>
      </c>
      <c r="O801" t="s">
        <v>116</v>
      </c>
      <c r="P801" t="s">
        <v>124</v>
      </c>
      <c r="Q801">
        <v>1</v>
      </c>
      <c r="R801" t="s">
        <v>12</v>
      </c>
      <c r="S801" s="27">
        <v>151133373.67901</v>
      </c>
    </row>
    <row r="802" spans="1:19" customFormat="1" x14ac:dyDescent="0.45">
      <c r="A802" t="s">
        <v>30</v>
      </c>
      <c r="B802" t="s">
        <v>68</v>
      </c>
      <c r="C802" t="s">
        <v>89</v>
      </c>
      <c r="D802" t="s">
        <v>20</v>
      </c>
      <c r="E802">
        <v>7</v>
      </c>
      <c r="F802" t="s">
        <v>15</v>
      </c>
      <c r="G802">
        <v>524</v>
      </c>
      <c r="H802" t="s">
        <v>180</v>
      </c>
      <c r="I802">
        <v>1383</v>
      </c>
      <c r="J802" t="s">
        <v>32</v>
      </c>
      <c r="K802" t="s">
        <v>115</v>
      </c>
      <c r="L802" t="s">
        <v>15</v>
      </c>
      <c r="M802">
        <v>321472</v>
      </c>
      <c r="N802" t="s">
        <v>41</v>
      </c>
      <c r="O802" t="s">
        <v>116</v>
      </c>
      <c r="P802" t="s">
        <v>154</v>
      </c>
      <c r="Q802">
        <v>1</v>
      </c>
      <c r="R802" t="s">
        <v>12</v>
      </c>
      <c r="S802" s="27">
        <v>200000000.00053</v>
      </c>
    </row>
    <row r="803" spans="1:19" customFormat="1" x14ac:dyDescent="0.45">
      <c r="A803" t="s">
        <v>30</v>
      </c>
      <c r="B803" t="s">
        <v>68</v>
      </c>
      <c r="C803" t="s">
        <v>89</v>
      </c>
      <c r="D803" t="s">
        <v>21</v>
      </c>
      <c r="E803">
        <v>8</v>
      </c>
      <c r="F803" t="s">
        <v>16</v>
      </c>
      <c r="G803">
        <v>524</v>
      </c>
      <c r="H803" t="s">
        <v>180</v>
      </c>
      <c r="I803">
        <v>5</v>
      </c>
      <c r="J803" t="s">
        <v>16</v>
      </c>
      <c r="K803" t="s">
        <v>125</v>
      </c>
      <c r="L803" t="s">
        <v>16</v>
      </c>
      <c r="M803">
        <v>321466</v>
      </c>
      <c r="N803" t="s">
        <v>38</v>
      </c>
      <c r="O803" t="s">
        <v>126</v>
      </c>
      <c r="P803" t="s">
        <v>127</v>
      </c>
      <c r="Q803">
        <v>1</v>
      </c>
      <c r="R803" t="s">
        <v>12</v>
      </c>
      <c r="S803" s="27">
        <v>1328684948.5564001</v>
      </c>
    </row>
    <row r="804" spans="1:19" customFormat="1" x14ac:dyDescent="0.45">
      <c r="A804" t="s">
        <v>30</v>
      </c>
      <c r="B804" t="s">
        <v>68</v>
      </c>
      <c r="C804" t="s">
        <v>89</v>
      </c>
      <c r="D804" t="s">
        <v>22</v>
      </c>
      <c r="E804">
        <v>8</v>
      </c>
      <c r="F804" t="s">
        <v>16</v>
      </c>
      <c r="G804">
        <v>524</v>
      </c>
      <c r="H804" t="s">
        <v>180</v>
      </c>
      <c r="I804">
        <v>5</v>
      </c>
      <c r="J804" t="s">
        <v>16</v>
      </c>
      <c r="K804" t="s">
        <v>125</v>
      </c>
      <c r="L804" t="s">
        <v>16</v>
      </c>
      <c r="M804">
        <v>321467</v>
      </c>
      <c r="N804" t="s">
        <v>39</v>
      </c>
      <c r="O804" t="s">
        <v>126</v>
      </c>
      <c r="P804" t="s">
        <v>128</v>
      </c>
      <c r="Q804">
        <v>1</v>
      </c>
      <c r="R804" t="s">
        <v>12</v>
      </c>
      <c r="S804" s="27">
        <v>45404666.958232</v>
      </c>
    </row>
    <row r="805" spans="1:19" customFormat="1" x14ac:dyDescent="0.45">
      <c r="A805" t="s">
        <v>30</v>
      </c>
      <c r="B805" t="s">
        <v>68</v>
      </c>
      <c r="C805" t="s">
        <v>89</v>
      </c>
      <c r="D805" t="s">
        <v>20</v>
      </c>
      <c r="E805">
        <v>8</v>
      </c>
      <c r="F805" t="s">
        <v>16</v>
      </c>
      <c r="G805">
        <v>524</v>
      </c>
      <c r="H805" t="s">
        <v>180</v>
      </c>
      <c r="I805">
        <v>1385</v>
      </c>
      <c r="J805" t="s">
        <v>33</v>
      </c>
      <c r="K805" t="s">
        <v>125</v>
      </c>
      <c r="L805" t="s">
        <v>16</v>
      </c>
      <c r="M805">
        <v>321472</v>
      </c>
      <c r="N805" t="s">
        <v>41</v>
      </c>
      <c r="O805" t="s">
        <v>126</v>
      </c>
      <c r="P805" t="s">
        <v>149</v>
      </c>
      <c r="Q805">
        <v>1</v>
      </c>
      <c r="R805" t="s">
        <v>12</v>
      </c>
      <c r="S805" s="27">
        <v>272000000.00001001</v>
      </c>
    </row>
    <row r="806" spans="1:19" customFormat="1" x14ac:dyDescent="0.45">
      <c r="A806" t="s">
        <v>30</v>
      </c>
      <c r="B806" t="s">
        <v>68</v>
      </c>
      <c r="C806" t="s">
        <v>89</v>
      </c>
      <c r="D806" t="s">
        <v>22</v>
      </c>
      <c r="E806">
        <v>9</v>
      </c>
      <c r="F806" t="s">
        <v>17</v>
      </c>
      <c r="G806">
        <v>524</v>
      </c>
      <c r="H806" t="s">
        <v>180</v>
      </c>
      <c r="I806">
        <v>7</v>
      </c>
      <c r="J806" t="s">
        <v>42</v>
      </c>
      <c r="K806" t="s">
        <v>130</v>
      </c>
      <c r="L806" t="s">
        <v>131</v>
      </c>
      <c r="M806">
        <v>321467</v>
      </c>
      <c r="N806" t="s">
        <v>39</v>
      </c>
      <c r="O806" t="s">
        <v>132</v>
      </c>
      <c r="P806" t="s">
        <v>133</v>
      </c>
      <c r="Q806">
        <v>1</v>
      </c>
      <c r="R806" t="s">
        <v>12</v>
      </c>
      <c r="S806" s="27">
        <v>34464140.263080001</v>
      </c>
    </row>
    <row r="807" spans="1:19" customFormat="1" x14ac:dyDescent="0.45">
      <c r="A807" t="s">
        <v>30</v>
      </c>
      <c r="B807" t="s">
        <v>68</v>
      </c>
      <c r="C807" t="s">
        <v>89</v>
      </c>
      <c r="D807" t="s">
        <v>22</v>
      </c>
      <c r="E807">
        <v>9</v>
      </c>
      <c r="F807" t="s">
        <v>17</v>
      </c>
      <c r="G807">
        <v>524</v>
      </c>
      <c r="H807" t="s">
        <v>180</v>
      </c>
      <c r="I807">
        <v>8</v>
      </c>
      <c r="J807" t="s">
        <v>35</v>
      </c>
      <c r="K807" t="s">
        <v>134</v>
      </c>
      <c r="L807" t="s">
        <v>35</v>
      </c>
      <c r="M807">
        <v>321467</v>
      </c>
      <c r="N807" t="s">
        <v>39</v>
      </c>
      <c r="O807" t="s">
        <v>132</v>
      </c>
      <c r="P807" t="s">
        <v>135</v>
      </c>
      <c r="Q807">
        <v>1</v>
      </c>
      <c r="R807" t="s">
        <v>12</v>
      </c>
      <c r="S807" s="27">
        <v>4066869.4971249001</v>
      </c>
    </row>
    <row r="808" spans="1:19" customFormat="1" x14ac:dyDescent="0.45">
      <c r="A808" t="s">
        <v>30</v>
      </c>
      <c r="B808" t="s">
        <v>68</v>
      </c>
      <c r="C808" t="s">
        <v>89</v>
      </c>
      <c r="D808" t="s">
        <v>20</v>
      </c>
      <c r="E808">
        <v>9</v>
      </c>
      <c r="F808" t="s">
        <v>17</v>
      </c>
      <c r="G808">
        <v>524</v>
      </c>
      <c r="H808" t="s">
        <v>180</v>
      </c>
      <c r="I808">
        <v>1382</v>
      </c>
      <c r="J808" t="s">
        <v>34</v>
      </c>
      <c r="K808" t="s">
        <v>130</v>
      </c>
      <c r="L808" t="s">
        <v>131</v>
      </c>
      <c r="M808">
        <v>321470</v>
      </c>
      <c r="N808" t="s">
        <v>40</v>
      </c>
      <c r="O808" t="s">
        <v>132</v>
      </c>
      <c r="P808" t="s">
        <v>136</v>
      </c>
      <c r="Q808">
        <v>1</v>
      </c>
      <c r="R808" t="s">
        <v>12</v>
      </c>
      <c r="S808" s="27">
        <v>410269843.36874002</v>
      </c>
    </row>
    <row r="809" spans="1:19" customFormat="1" x14ac:dyDescent="0.45">
      <c r="A809" t="s">
        <v>30</v>
      </c>
      <c r="B809" t="s">
        <v>68</v>
      </c>
      <c r="C809" t="s">
        <v>89</v>
      </c>
      <c r="D809" t="s">
        <v>20</v>
      </c>
      <c r="E809">
        <v>9</v>
      </c>
      <c r="F809" t="s">
        <v>17</v>
      </c>
      <c r="G809">
        <v>524</v>
      </c>
      <c r="H809" t="s">
        <v>180</v>
      </c>
      <c r="I809">
        <v>1382</v>
      </c>
      <c r="J809" t="s">
        <v>34</v>
      </c>
      <c r="K809" t="s">
        <v>130</v>
      </c>
      <c r="L809" t="s">
        <v>131</v>
      </c>
      <c r="M809">
        <v>321472</v>
      </c>
      <c r="N809" t="s">
        <v>41</v>
      </c>
      <c r="O809" t="s">
        <v>132</v>
      </c>
      <c r="P809" t="s">
        <v>182</v>
      </c>
      <c r="Q809">
        <v>1</v>
      </c>
      <c r="R809" t="s">
        <v>12</v>
      </c>
      <c r="S809" s="27">
        <v>550000000</v>
      </c>
    </row>
    <row r="810" spans="1:19" customFormat="1" x14ac:dyDescent="0.45">
      <c r="A810" t="s">
        <v>30</v>
      </c>
      <c r="B810" t="s">
        <v>68</v>
      </c>
      <c r="C810" t="s">
        <v>89</v>
      </c>
      <c r="D810" t="s">
        <v>20</v>
      </c>
      <c r="E810">
        <v>9</v>
      </c>
      <c r="F810" t="s">
        <v>17</v>
      </c>
      <c r="G810">
        <v>524</v>
      </c>
      <c r="H810" t="s">
        <v>180</v>
      </c>
      <c r="I810">
        <v>1382</v>
      </c>
      <c r="J810" t="s">
        <v>34</v>
      </c>
      <c r="K810" t="s">
        <v>130</v>
      </c>
      <c r="L810" t="s">
        <v>131</v>
      </c>
      <c r="M810">
        <v>321472</v>
      </c>
      <c r="N810" t="s">
        <v>41</v>
      </c>
      <c r="O810" t="s">
        <v>132</v>
      </c>
      <c r="P810" t="s">
        <v>137</v>
      </c>
      <c r="Q810">
        <v>1</v>
      </c>
      <c r="R810" t="s">
        <v>12</v>
      </c>
      <c r="S810" s="27">
        <v>20637898.68668</v>
      </c>
    </row>
    <row r="811" spans="1:19" customFormat="1" x14ac:dyDescent="0.45">
      <c r="A811" t="s">
        <v>30</v>
      </c>
      <c r="B811" t="s">
        <v>68</v>
      </c>
      <c r="C811" t="s">
        <v>89</v>
      </c>
      <c r="D811" t="s">
        <v>22</v>
      </c>
      <c r="E811">
        <v>10</v>
      </c>
      <c r="F811" t="s">
        <v>18</v>
      </c>
      <c r="G811">
        <v>524</v>
      </c>
      <c r="H811" t="s">
        <v>180</v>
      </c>
      <c r="I811">
        <v>9</v>
      </c>
      <c r="J811" t="s">
        <v>36</v>
      </c>
      <c r="K811" t="s">
        <v>138</v>
      </c>
      <c r="L811" t="s">
        <v>36</v>
      </c>
      <c r="M811">
        <v>321467</v>
      </c>
      <c r="N811" t="s">
        <v>39</v>
      </c>
      <c r="O811" t="s">
        <v>139</v>
      </c>
      <c r="P811" t="s">
        <v>140</v>
      </c>
      <c r="Q811">
        <v>1</v>
      </c>
      <c r="R811" t="s">
        <v>12</v>
      </c>
      <c r="S811" s="27">
        <v>49949825.004308999</v>
      </c>
    </row>
    <row r="812" spans="1:19" customFormat="1" x14ac:dyDescent="0.45">
      <c r="A812" t="s">
        <v>30</v>
      </c>
      <c r="B812" t="s">
        <v>68</v>
      </c>
      <c r="C812" t="s">
        <v>89</v>
      </c>
      <c r="D812" t="s">
        <v>22</v>
      </c>
      <c r="E812">
        <v>13</v>
      </c>
      <c r="F812" t="s">
        <v>19</v>
      </c>
      <c r="G812">
        <v>524</v>
      </c>
      <c r="H812" t="s">
        <v>180</v>
      </c>
      <c r="I812">
        <v>1</v>
      </c>
      <c r="J812" t="s">
        <v>14</v>
      </c>
      <c r="K812" t="s">
        <v>141</v>
      </c>
      <c r="L812" t="s">
        <v>14</v>
      </c>
      <c r="M812">
        <v>212105</v>
      </c>
      <c r="N812" t="s">
        <v>45</v>
      </c>
      <c r="O812" t="s">
        <v>142</v>
      </c>
      <c r="P812" t="s">
        <v>143</v>
      </c>
      <c r="Q812">
        <v>1</v>
      </c>
      <c r="R812" t="s">
        <v>12</v>
      </c>
      <c r="S812" s="27">
        <v>856156507.16893005</v>
      </c>
    </row>
    <row r="813" spans="1:19" customFormat="1" x14ac:dyDescent="0.45">
      <c r="A813" t="s">
        <v>30</v>
      </c>
      <c r="B813" t="s">
        <v>68</v>
      </c>
      <c r="C813" t="s">
        <v>89</v>
      </c>
      <c r="D813" t="s">
        <v>22</v>
      </c>
      <c r="E813">
        <v>13</v>
      </c>
      <c r="F813" t="s">
        <v>19</v>
      </c>
      <c r="G813">
        <v>524</v>
      </c>
      <c r="H813" t="s">
        <v>180</v>
      </c>
      <c r="I813">
        <v>1</v>
      </c>
      <c r="J813" t="s">
        <v>14</v>
      </c>
      <c r="K813" t="s">
        <v>141</v>
      </c>
      <c r="L813" t="s">
        <v>14</v>
      </c>
      <c r="M813">
        <v>212107</v>
      </c>
      <c r="N813" t="s">
        <v>46</v>
      </c>
      <c r="O813" t="s">
        <v>142</v>
      </c>
      <c r="P813" t="s">
        <v>73</v>
      </c>
      <c r="Q813">
        <v>1</v>
      </c>
      <c r="R813" t="s">
        <v>12</v>
      </c>
      <c r="S813" s="27">
        <v>576448020.75488997</v>
      </c>
    </row>
    <row r="814" spans="1:19" customFormat="1" x14ac:dyDescent="0.45">
      <c r="A814" t="s">
        <v>30</v>
      </c>
      <c r="B814" t="s">
        <v>68</v>
      </c>
      <c r="C814" t="s">
        <v>89</v>
      </c>
      <c r="D814" t="s">
        <v>22</v>
      </c>
      <c r="E814">
        <v>13</v>
      </c>
      <c r="F814" t="s">
        <v>19</v>
      </c>
      <c r="G814">
        <v>524</v>
      </c>
      <c r="H814" t="s">
        <v>180</v>
      </c>
      <c r="I814">
        <v>1</v>
      </c>
      <c r="J814" t="s">
        <v>14</v>
      </c>
      <c r="K814" t="s">
        <v>141</v>
      </c>
      <c r="L814" t="s">
        <v>14</v>
      </c>
      <c r="M814">
        <v>321608</v>
      </c>
      <c r="N814" t="s">
        <v>53</v>
      </c>
      <c r="O814" t="s">
        <v>142</v>
      </c>
      <c r="P814" t="s">
        <v>144</v>
      </c>
      <c r="Q814">
        <v>1</v>
      </c>
      <c r="R814" t="s">
        <v>12</v>
      </c>
      <c r="S814" s="27">
        <v>983969994.07797003</v>
      </c>
    </row>
    <row r="815" spans="1:19" customFormat="1" x14ac:dyDescent="0.45">
      <c r="A815" t="s">
        <v>30</v>
      </c>
      <c r="B815" t="s">
        <v>68</v>
      </c>
      <c r="C815" t="s">
        <v>89</v>
      </c>
      <c r="D815" t="s">
        <v>22</v>
      </c>
      <c r="E815">
        <v>13</v>
      </c>
      <c r="F815" t="s">
        <v>19</v>
      </c>
      <c r="G815">
        <v>524</v>
      </c>
      <c r="H815" t="s">
        <v>180</v>
      </c>
      <c r="I815">
        <v>1</v>
      </c>
      <c r="J815" t="s">
        <v>14</v>
      </c>
      <c r="K815" t="s">
        <v>141</v>
      </c>
      <c r="L815" t="s">
        <v>14</v>
      </c>
      <c r="M815">
        <v>321617</v>
      </c>
      <c r="N815" t="s">
        <v>69</v>
      </c>
      <c r="O815" t="s">
        <v>142</v>
      </c>
      <c r="P815" t="s">
        <v>75</v>
      </c>
      <c r="Q815">
        <v>1</v>
      </c>
      <c r="R815" t="s">
        <v>12</v>
      </c>
      <c r="S815" s="27">
        <v>281215171.99998999</v>
      </c>
    </row>
    <row r="816" spans="1:19" customFormat="1" x14ac:dyDescent="0.45">
      <c r="A816" t="s">
        <v>30</v>
      </c>
      <c r="B816" t="s">
        <v>68</v>
      </c>
      <c r="C816" t="s">
        <v>89</v>
      </c>
      <c r="D816" t="s">
        <v>20</v>
      </c>
      <c r="E816">
        <v>13</v>
      </c>
      <c r="F816" t="s">
        <v>19</v>
      </c>
      <c r="G816">
        <v>524</v>
      </c>
      <c r="H816" t="s">
        <v>180</v>
      </c>
      <c r="I816">
        <v>9998</v>
      </c>
      <c r="J816" t="s">
        <v>44</v>
      </c>
      <c r="K816" t="s">
        <v>141</v>
      </c>
      <c r="L816" t="s">
        <v>14</v>
      </c>
      <c r="M816">
        <v>321472</v>
      </c>
      <c r="N816" t="s">
        <v>41</v>
      </c>
      <c r="O816" t="s">
        <v>142</v>
      </c>
      <c r="P816" t="s">
        <v>152</v>
      </c>
      <c r="Q816">
        <v>1</v>
      </c>
      <c r="R816" t="s">
        <v>12</v>
      </c>
      <c r="S816" s="27">
        <v>177999999.99994001</v>
      </c>
    </row>
    <row r="817" spans="1:19" customFormat="1" x14ac:dyDescent="0.45">
      <c r="A817" t="s">
        <v>30</v>
      </c>
      <c r="B817" t="s">
        <v>68</v>
      </c>
      <c r="C817" t="s">
        <v>89</v>
      </c>
      <c r="D817" t="s">
        <v>21</v>
      </c>
      <c r="E817">
        <v>13</v>
      </c>
      <c r="F817" t="s">
        <v>19</v>
      </c>
      <c r="G817">
        <v>525</v>
      </c>
      <c r="H817" t="s">
        <v>183</v>
      </c>
      <c r="I817">
        <v>1</v>
      </c>
      <c r="J817" t="s">
        <v>14</v>
      </c>
      <c r="K817" t="s">
        <v>91</v>
      </c>
      <c r="L817" t="s">
        <v>19</v>
      </c>
      <c r="M817">
        <v>321451</v>
      </c>
      <c r="N817" t="s">
        <v>51</v>
      </c>
      <c r="O817" t="s">
        <v>92</v>
      </c>
      <c r="P817" t="s">
        <v>93</v>
      </c>
      <c r="Q817">
        <v>1</v>
      </c>
      <c r="R817" t="s">
        <v>12</v>
      </c>
      <c r="S817" s="27">
        <v>1323376527.2455001</v>
      </c>
    </row>
    <row r="818" spans="1:19" customFormat="1" x14ac:dyDescent="0.45">
      <c r="A818" t="s">
        <v>30</v>
      </c>
      <c r="B818" t="s">
        <v>68</v>
      </c>
      <c r="C818" t="s">
        <v>89</v>
      </c>
      <c r="D818" t="s">
        <v>22</v>
      </c>
      <c r="E818">
        <v>13</v>
      </c>
      <c r="F818" t="s">
        <v>19</v>
      </c>
      <c r="G818">
        <v>525</v>
      </c>
      <c r="H818" t="s">
        <v>183</v>
      </c>
      <c r="I818">
        <v>1</v>
      </c>
      <c r="J818" t="s">
        <v>14</v>
      </c>
      <c r="K818" t="s">
        <v>91</v>
      </c>
      <c r="L818" t="s">
        <v>19</v>
      </c>
      <c r="M818">
        <v>321401</v>
      </c>
      <c r="N818" t="s">
        <v>47</v>
      </c>
      <c r="O818" t="s">
        <v>92</v>
      </c>
      <c r="P818" t="s">
        <v>94</v>
      </c>
      <c r="Q818">
        <v>1</v>
      </c>
      <c r="R818" t="s">
        <v>12</v>
      </c>
      <c r="S818" s="27">
        <v>233668398.37740001</v>
      </c>
    </row>
    <row r="819" spans="1:19" customFormat="1" x14ac:dyDescent="0.45">
      <c r="A819" t="s">
        <v>30</v>
      </c>
      <c r="B819" t="s">
        <v>68</v>
      </c>
      <c r="C819" t="s">
        <v>89</v>
      </c>
      <c r="D819" t="s">
        <v>22</v>
      </c>
      <c r="E819">
        <v>13</v>
      </c>
      <c r="F819" t="s">
        <v>19</v>
      </c>
      <c r="G819">
        <v>525</v>
      </c>
      <c r="H819" t="s">
        <v>183</v>
      </c>
      <c r="I819">
        <v>1</v>
      </c>
      <c r="J819" t="s">
        <v>14</v>
      </c>
      <c r="K819" t="s">
        <v>91</v>
      </c>
      <c r="L819" t="s">
        <v>19</v>
      </c>
      <c r="M819">
        <v>321401</v>
      </c>
      <c r="N819" t="s">
        <v>47</v>
      </c>
      <c r="O819" t="s">
        <v>92</v>
      </c>
      <c r="P819" t="s">
        <v>95</v>
      </c>
      <c r="Q819">
        <v>1</v>
      </c>
      <c r="R819" t="s">
        <v>12</v>
      </c>
      <c r="S819" s="27">
        <v>7327283.0472908998</v>
      </c>
    </row>
    <row r="820" spans="1:19" customFormat="1" x14ac:dyDescent="0.45">
      <c r="A820" t="s">
        <v>30</v>
      </c>
      <c r="B820" t="s">
        <v>68</v>
      </c>
      <c r="C820" t="s">
        <v>89</v>
      </c>
      <c r="D820" t="s">
        <v>22</v>
      </c>
      <c r="E820">
        <v>13</v>
      </c>
      <c r="F820" t="s">
        <v>19</v>
      </c>
      <c r="G820">
        <v>525</v>
      </c>
      <c r="H820" t="s">
        <v>183</v>
      </c>
      <c r="I820">
        <v>1</v>
      </c>
      <c r="J820" t="s">
        <v>14</v>
      </c>
      <c r="K820" t="s">
        <v>91</v>
      </c>
      <c r="L820" t="s">
        <v>19</v>
      </c>
      <c r="M820">
        <v>321401</v>
      </c>
      <c r="N820" t="s">
        <v>47</v>
      </c>
      <c r="O820" t="s">
        <v>92</v>
      </c>
      <c r="P820" t="s">
        <v>96</v>
      </c>
      <c r="Q820">
        <v>1</v>
      </c>
      <c r="R820" t="s">
        <v>12</v>
      </c>
      <c r="S820" s="27">
        <v>29999999.999986999</v>
      </c>
    </row>
    <row r="821" spans="1:19" customFormat="1" x14ac:dyDescent="0.45">
      <c r="A821" t="s">
        <v>30</v>
      </c>
      <c r="B821" t="s">
        <v>68</v>
      </c>
      <c r="C821" t="s">
        <v>89</v>
      </c>
      <c r="D821" t="s">
        <v>22</v>
      </c>
      <c r="E821">
        <v>13</v>
      </c>
      <c r="F821" t="s">
        <v>19</v>
      </c>
      <c r="G821">
        <v>525</v>
      </c>
      <c r="H821" t="s">
        <v>183</v>
      </c>
      <c r="I821">
        <v>1</v>
      </c>
      <c r="J821" t="s">
        <v>14</v>
      </c>
      <c r="K821" t="s">
        <v>91</v>
      </c>
      <c r="L821" t="s">
        <v>19</v>
      </c>
      <c r="M821">
        <v>321401</v>
      </c>
      <c r="N821" t="s">
        <v>47</v>
      </c>
      <c r="O821" t="s">
        <v>92</v>
      </c>
      <c r="P821" t="s">
        <v>97</v>
      </c>
      <c r="Q821">
        <v>1</v>
      </c>
      <c r="R821" t="s">
        <v>12</v>
      </c>
      <c r="S821" s="27">
        <v>28120485.925629001</v>
      </c>
    </row>
    <row r="822" spans="1:19" customFormat="1" x14ac:dyDescent="0.45">
      <c r="A822" t="s">
        <v>30</v>
      </c>
      <c r="B822" t="s">
        <v>68</v>
      </c>
      <c r="C822" t="s">
        <v>89</v>
      </c>
      <c r="D822" t="s">
        <v>22</v>
      </c>
      <c r="E822">
        <v>13</v>
      </c>
      <c r="F822" t="s">
        <v>19</v>
      </c>
      <c r="G822">
        <v>525</v>
      </c>
      <c r="H822" t="s">
        <v>183</v>
      </c>
      <c r="I822">
        <v>1</v>
      </c>
      <c r="J822" t="s">
        <v>14</v>
      </c>
      <c r="K822" t="s">
        <v>91</v>
      </c>
      <c r="L822" t="s">
        <v>19</v>
      </c>
      <c r="M822">
        <v>321401</v>
      </c>
      <c r="N822" t="s">
        <v>47</v>
      </c>
      <c r="O822" t="s">
        <v>92</v>
      </c>
      <c r="P822" t="s">
        <v>98</v>
      </c>
      <c r="Q822">
        <v>1</v>
      </c>
      <c r="R822" t="s">
        <v>12</v>
      </c>
      <c r="S822" s="27">
        <v>72600000.000009</v>
      </c>
    </row>
    <row r="823" spans="1:19" customFormat="1" x14ac:dyDescent="0.45">
      <c r="A823" t="s">
        <v>30</v>
      </c>
      <c r="B823" t="s">
        <v>68</v>
      </c>
      <c r="C823" t="s">
        <v>89</v>
      </c>
      <c r="D823" t="s">
        <v>22</v>
      </c>
      <c r="E823">
        <v>13</v>
      </c>
      <c r="F823" t="s">
        <v>19</v>
      </c>
      <c r="G823">
        <v>525</v>
      </c>
      <c r="H823" t="s">
        <v>183</v>
      </c>
      <c r="I823">
        <v>1</v>
      </c>
      <c r="J823" t="s">
        <v>14</v>
      </c>
      <c r="K823" t="s">
        <v>91</v>
      </c>
      <c r="L823" t="s">
        <v>19</v>
      </c>
      <c r="M823">
        <v>321401</v>
      </c>
      <c r="N823" t="s">
        <v>47</v>
      </c>
      <c r="O823" t="s">
        <v>92</v>
      </c>
      <c r="P823" t="s">
        <v>99</v>
      </c>
      <c r="Q823">
        <v>1</v>
      </c>
      <c r="R823" t="s">
        <v>12</v>
      </c>
      <c r="S823" s="27">
        <v>87543754.903799996</v>
      </c>
    </row>
    <row r="824" spans="1:19" customFormat="1" x14ac:dyDescent="0.45">
      <c r="A824" t="s">
        <v>30</v>
      </c>
      <c r="B824" t="s">
        <v>68</v>
      </c>
      <c r="C824" t="s">
        <v>89</v>
      </c>
      <c r="D824" t="s">
        <v>21</v>
      </c>
      <c r="E824">
        <v>13</v>
      </c>
      <c r="F824" t="s">
        <v>19</v>
      </c>
      <c r="G824">
        <v>525</v>
      </c>
      <c r="H824" t="s">
        <v>183</v>
      </c>
      <c r="I824">
        <v>1</v>
      </c>
      <c r="J824" t="s">
        <v>14</v>
      </c>
      <c r="K824" t="s">
        <v>91</v>
      </c>
      <c r="L824" t="s">
        <v>19</v>
      </c>
      <c r="M824">
        <v>321450</v>
      </c>
      <c r="N824" t="s">
        <v>50</v>
      </c>
      <c r="O824" t="s">
        <v>100</v>
      </c>
      <c r="P824" t="s">
        <v>101</v>
      </c>
      <c r="Q824">
        <v>1</v>
      </c>
      <c r="R824" t="s">
        <v>12</v>
      </c>
      <c r="S824" s="27">
        <v>371932580</v>
      </c>
    </row>
    <row r="825" spans="1:19" customFormat="1" x14ac:dyDescent="0.45">
      <c r="A825" t="s">
        <v>30</v>
      </c>
      <c r="B825" t="s">
        <v>68</v>
      </c>
      <c r="C825" t="s">
        <v>89</v>
      </c>
      <c r="D825" t="s">
        <v>22</v>
      </c>
      <c r="E825">
        <v>13</v>
      </c>
      <c r="F825" t="s">
        <v>19</v>
      </c>
      <c r="G825">
        <v>525</v>
      </c>
      <c r="H825" t="s">
        <v>183</v>
      </c>
      <c r="I825">
        <v>1</v>
      </c>
      <c r="J825" t="s">
        <v>14</v>
      </c>
      <c r="K825" t="s">
        <v>91</v>
      </c>
      <c r="L825" t="s">
        <v>19</v>
      </c>
      <c r="M825">
        <v>321402</v>
      </c>
      <c r="N825" t="s">
        <v>48</v>
      </c>
      <c r="O825" t="s">
        <v>100</v>
      </c>
      <c r="P825" t="s">
        <v>102</v>
      </c>
      <c r="Q825">
        <v>1</v>
      </c>
      <c r="R825" t="s">
        <v>12</v>
      </c>
      <c r="S825" s="27">
        <v>158879985.49544999</v>
      </c>
    </row>
    <row r="826" spans="1:19" customFormat="1" x14ac:dyDescent="0.45">
      <c r="A826" t="s">
        <v>30</v>
      </c>
      <c r="B826" t="s">
        <v>68</v>
      </c>
      <c r="C826" t="s">
        <v>89</v>
      </c>
      <c r="D826" t="s">
        <v>20</v>
      </c>
      <c r="E826">
        <v>13</v>
      </c>
      <c r="F826" t="s">
        <v>19</v>
      </c>
      <c r="G826">
        <v>525</v>
      </c>
      <c r="H826" t="s">
        <v>183</v>
      </c>
      <c r="I826">
        <v>9998</v>
      </c>
      <c r="J826" t="s">
        <v>44</v>
      </c>
      <c r="K826" t="s">
        <v>91</v>
      </c>
      <c r="L826" t="s">
        <v>19</v>
      </c>
      <c r="M826">
        <v>321403</v>
      </c>
      <c r="N826" t="s">
        <v>49</v>
      </c>
      <c r="O826" t="s">
        <v>103</v>
      </c>
      <c r="P826" t="s">
        <v>159</v>
      </c>
      <c r="Q826">
        <v>1</v>
      </c>
      <c r="R826" t="s">
        <v>12</v>
      </c>
      <c r="S826" s="27">
        <v>182125567.47534999</v>
      </c>
    </row>
    <row r="827" spans="1:19" customFormat="1" x14ac:dyDescent="0.45">
      <c r="A827" t="s">
        <v>30</v>
      </c>
      <c r="B827" t="s">
        <v>68</v>
      </c>
      <c r="C827" t="s">
        <v>89</v>
      </c>
      <c r="D827" t="s">
        <v>20</v>
      </c>
      <c r="E827">
        <v>13</v>
      </c>
      <c r="F827" t="s">
        <v>19</v>
      </c>
      <c r="G827">
        <v>525</v>
      </c>
      <c r="H827" t="s">
        <v>183</v>
      </c>
      <c r="I827">
        <v>9998</v>
      </c>
      <c r="J827" t="s">
        <v>44</v>
      </c>
      <c r="K827" t="s">
        <v>91</v>
      </c>
      <c r="L827" t="s">
        <v>19</v>
      </c>
      <c r="M827">
        <v>321403</v>
      </c>
      <c r="N827" t="s">
        <v>49</v>
      </c>
      <c r="O827" t="s">
        <v>103</v>
      </c>
      <c r="P827" t="s">
        <v>160</v>
      </c>
      <c r="Q827">
        <v>1</v>
      </c>
      <c r="R827" t="s">
        <v>12</v>
      </c>
      <c r="S827" s="27">
        <v>214230427.96436</v>
      </c>
    </row>
    <row r="828" spans="1:19" customFormat="1" x14ac:dyDescent="0.45">
      <c r="A828" t="s">
        <v>30</v>
      </c>
      <c r="B828" t="s">
        <v>68</v>
      </c>
      <c r="C828" t="s">
        <v>89</v>
      </c>
      <c r="D828" t="s">
        <v>20</v>
      </c>
      <c r="E828">
        <v>13</v>
      </c>
      <c r="F828" t="s">
        <v>19</v>
      </c>
      <c r="G828">
        <v>525</v>
      </c>
      <c r="H828" t="s">
        <v>183</v>
      </c>
      <c r="I828">
        <v>9998</v>
      </c>
      <c r="J828" t="s">
        <v>44</v>
      </c>
      <c r="K828" t="s">
        <v>91</v>
      </c>
      <c r="L828" t="s">
        <v>19</v>
      </c>
      <c r="M828">
        <v>321463</v>
      </c>
      <c r="N828" t="s">
        <v>52</v>
      </c>
      <c r="O828" t="s">
        <v>106</v>
      </c>
      <c r="P828" t="s">
        <v>107</v>
      </c>
      <c r="Q828">
        <v>1</v>
      </c>
      <c r="R828" t="s">
        <v>12</v>
      </c>
      <c r="S828" s="27">
        <v>75145933.735679999</v>
      </c>
    </row>
    <row r="829" spans="1:19" customFormat="1" x14ac:dyDescent="0.45">
      <c r="A829" t="s">
        <v>30</v>
      </c>
      <c r="B829" t="s">
        <v>68</v>
      </c>
      <c r="C829" t="s">
        <v>89</v>
      </c>
      <c r="D829" t="s">
        <v>21</v>
      </c>
      <c r="E829">
        <v>1</v>
      </c>
      <c r="F829" t="s">
        <v>11</v>
      </c>
      <c r="G829">
        <v>525</v>
      </c>
      <c r="H829" t="s">
        <v>183</v>
      </c>
      <c r="I829">
        <v>4</v>
      </c>
      <c r="J829" t="s">
        <v>37</v>
      </c>
      <c r="K829" t="s">
        <v>108</v>
      </c>
      <c r="L829" t="s">
        <v>109</v>
      </c>
      <c r="M829">
        <v>321466</v>
      </c>
      <c r="N829" t="s">
        <v>38</v>
      </c>
      <c r="O829" t="s">
        <v>110</v>
      </c>
      <c r="P829" t="s">
        <v>111</v>
      </c>
      <c r="Q829">
        <v>1</v>
      </c>
      <c r="R829" t="s">
        <v>12</v>
      </c>
      <c r="S829" s="27">
        <v>314110334.15377003</v>
      </c>
    </row>
    <row r="830" spans="1:19" customFormat="1" x14ac:dyDescent="0.45">
      <c r="A830" t="s">
        <v>30</v>
      </c>
      <c r="B830" t="s">
        <v>68</v>
      </c>
      <c r="C830" t="s">
        <v>89</v>
      </c>
      <c r="D830" t="s">
        <v>22</v>
      </c>
      <c r="E830">
        <v>1</v>
      </c>
      <c r="F830" t="s">
        <v>11</v>
      </c>
      <c r="G830">
        <v>525</v>
      </c>
      <c r="H830" t="s">
        <v>183</v>
      </c>
      <c r="I830">
        <v>4</v>
      </c>
      <c r="J830" t="s">
        <v>37</v>
      </c>
      <c r="K830" t="s">
        <v>108</v>
      </c>
      <c r="L830" t="s">
        <v>109</v>
      </c>
      <c r="M830">
        <v>321467</v>
      </c>
      <c r="N830" t="s">
        <v>112</v>
      </c>
      <c r="O830" t="s">
        <v>19</v>
      </c>
      <c r="P830" t="s">
        <v>113</v>
      </c>
      <c r="Q830">
        <v>1</v>
      </c>
      <c r="R830" t="s">
        <v>12</v>
      </c>
      <c r="S830" s="27">
        <v>30268807.626249999</v>
      </c>
    </row>
    <row r="831" spans="1:19" customFormat="1" x14ac:dyDescent="0.45">
      <c r="A831" t="s">
        <v>30</v>
      </c>
      <c r="B831" t="s">
        <v>68</v>
      </c>
      <c r="C831" t="s">
        <v>89</v>
      </c>
      <c r="D831" t="s">
        <v>20</v>
      </c>
      <c r="E831">
        <v>1</v>
      </c>
      <c r="F831" t="s">
        <v>11</v>
      </c>
      <c r="G831">
        <v>525</v>
      </c>
      <c r="H831" t="s">
        <v>183</v>
      </c>
      <c r="I831">
        <v>4</v>
      </c>
      <c r="J831" t="s">
        <v>37</v>
      </c>
      <c r="K831" t="s">
        <v>108</v>
      </c>
      <c r="L831" t="s">
        <v>109</v>
      </c>
      <c r="M831">
        <v>321470</v>
      </c>
      <c r="N831" t="s">
        <v>40</v>
      </c>
      <c r="O831" t="s">
        <v>19</v>
      </c>
      <c r="P831" t="s">
        <v>114</v>
      </c>
      <c r="Q831">
        <v>1</v>
      </c>
      <c r="R831" t="s">
        <v>12</v>
      </c>
      <c r="S831" s="27">
        <v>25915214.434734002</v>
      </c>
    </row>
    <row r="832" spans="1:19" customFormat="1" x14ac:dyDescent="0.45">
      <c r="A832" t="s">
        <v>30</v>
      </c>
      <c r="B832" t="s">
        <v>68</v>
      </c>
      <c r="C832" t="s">
        <v>89</v>
      </c>
      <c r="D832" t="s">
        <v>21</v>
      </c>
      <c r="E832">
        <v>7</v>
      </c>
      <c r="F832" t="s">
        <v>15</v>
      </c>
      <c r="G832">
        <v>525</v>
      </c>
      <c r="H832" t="s">
        <v>183</v>
      </c>
      <c r="I832">
        <v>6</v>
      </c>
      <c r="J832" t="s">
        <v>15</v>
      </c>
      <c r="K832" t="s">
        <v>115</v>
      </c>
      <c r="L832" t="s">
        <v>15</v>
      </c>
      <c r="M832">
        <v>321466</v>
      </c>
      <c r="N832" t="s">
        <v>38</v>
      </c>
      <c r="O832" t="s">
        <v>116</v>
      </c>
      <c r="P832" t="s">
        <v>117</v>
      </c>
      <c r="Q832">
        <v>1</v>
      </c>
      <c r="R832" t="s">
        <v>12</v>
      </c>
      <c r="S832" s="27">
        <v>5588423912.1190996</v>
      </c>
    </row>
    <row r="833" spans="1:19" customFormat="1" x14ac:dyDescent="0.45">
      <c r="A833" t="s">
        <v>30</v>
      </c>
      <c r="B833" t="s">
        <v>68</v>
      </c>
      <c r="C833" t="s">
        <v>89</v>
      </c>
      <c r="D833" t="s">
        <v>21</v>
      </c>
      <c r="E833">
        <v>7</v>
      </c>
      <c r="F833" t="s">
        <v>15</v>
      </c>
      <c r="G833">
        <v>525</v>
      </c>
      <c r="H833" t="s">
        <v>183</v>
      </c>
      <c r="I833">
        <v>6</v>
      </c>
      <c r="J833" t="s">
        <v>15</v>
      </c>
      <c r="K833" t="s">
        <v>115</v>
      </c>
      <c r="L833" t="s">
        <v>15</v>
      </c>
      <c r="M833">
        <v>321466</v>
      </c>
      <c r="N833" t="s">
        <v>38</v>
      </c>
      <c r="O833" t="s">
        <v>116</v>
      </c>
      <c r="P833" t="s">
        <v>118</v>
      </c>
      <c r="Q833">
        <v>1</v>
      </c>
      <c r="R833" t="s">
        <v>12</v>
      </c>
      <c r="S833" s="27">
        <v>730888809.44947004</v>
      </c>
    </row>
    <row r="834" spans="1:19" customFormat="1" x14ac:dyDescent="0.45">
      <c r="A834" t="s">
        <v>30</v>
      </c>
      <c r="B834" t="s">
        <v>68</v>
      </c>
      <c r="C834" t="s">
        <v>89</v>
      </c>
      <c r="D834" t="s">
        <v>21</v>
      </c>
      <c r="E834">
        <v>7</v>
      </c>
      <c r="F834" t="s">
        <v>15</v>
      </c>
      <c r="G834">
        <v>525</v>
      </c>
      <c r="H834" t="s">
        <v>183</v>
      </c>
      <c r="I834">
        <v>6</v>
      </c>
      <c r="J834" t="s">
        <v>15</v>
      </c>
      <c r="K834" t="s">
        <v>115</v>
      </c>
      <c r="L834" t="s">
        <v>15</v>
      </c>
      <c r="M834">
        <v>321466</v>
      </c>
      <c r="N834" t="s">
        <v>38</v>
      </c>
      <c r="O834" t="s">
        <v>116</v>
      </c>
      <c r="P834" t="s">
        <v>119</v>
      </c>
      <c r="Q834">
        <v>1</v>
      </c>
      <c r="R834" t="s">
        <v>12</v>
      </c>
      <c r="S834" s="27">
        <v>313557659.99632001</v>
      </c>
    </row>
    <row r="835" spans="1:19" customFormat="1" x14ac:dyDescent="0.45">
      <c r="A835" t="s">
        <v>30</v>
      </c>
      <c r="B835" t="s">
        <v>68</v>
      </c>
      <c r="C835" t="s">
        <v>89</v>
      </c>
      <c r="D835" t="s">
        <v>22</v>
      </c>
      <c r="E835">
        <v>7</v>
      </c>
      <c r="F835" t="s">
        <v>15</v>
      </c>
      <c r="G835">
        <v>525</v>
      </c>
      <c r="H835" t="s">
        <v>183</v>
      </c>
      <c r="I835">
        <v>6</v>
      </c>
      <c r="J835" t="s">
        <v>15</v>
      </c>
      <c r="K835" t="s">
        <v>115</v>
      </c>
      <c r="L835" t="s">
        <v>15</v>
      </c>
      <c r="M835">
        <v>321467</v>
      </c>
      <c r="N835" t="s">
        <v>39</v>
      </c>
      <c r="O835" t="s">
        <v>15</v>
      </c>
      <c r="P835" t="s">
        <v>120</v>
      </c>
      <c r="Q835">
        <v>1</v>
      </c>
      <c r="R835" t="s">
        <v>12</v>
      </c>
      <c r="S835" s="27">
        <v>30265211.211977001</v>
      </c>
    </row>
    <row r="836" spans="1:19" customFormat="1" x14ac:dyDescent="0.45">
      <c r="A836" t="s">
        <v>30</v>
      </c>
      <c r="B836" t="s">
        <v>68</v>
      </c>
      <c r="C836" t="s">
        <v>89</v>
      </c>
      <c r="D836" t="s">
        <v>22</v>
      </c>
      <c r="E836">
        <v>7</v>
      </c>
      <c r="F836" t="s">
        <v>15</v>
      </c>
      <c r="G836">
        <v>525</v>
      </c>
      <c r="H836" t="s">
        <v>183</v>
      </c>
      <c r="I836">
        <v>6</v>
      </c>
      <c r="J836" t="s">
        <v>15</v>
      </c>
      <c r="K836" t="s">
        <v>115</v>
      </c>
      <c r="L836" t="s">
        <v>15</v>
      </c>
      <c r="M836">
        <v>321467</v>
      </c>
      <c r="N836" t="s">
        <v>39</v>
      </c>
      <c r="O836" t="s">
        <v>116</v>
      </c>
      <c r="P836" t="s">
        <v>121</v>
      </c>
      <c r="Q836">
        <v>1</v>
      </c>
      <c r="R836" t="s">
        <v>12</v>
      </c>
      <c r="S836" s="27">
        <v>316803658.51725</v>
      </c>
    </row>
    <row r="837" spans="1:19" customFormat="1" x14ac:dyDescent="0.45">
      <c r="A837" t="s">
        <v>30</v>
      </c>
      <c r="B837" t="s">
        <v>68</v>
      </c>
      <c r="C837" t="s">
        <v>89</v>
      </c>
      <c r="D837" t="s">
        <v>22</v>
      </c>
      <c r="E837">
        <v>7</v>
      </c>
      <c r="F837" t="s">
        <v>15</v>
      </c>
      <c r="G837">
        <v>525</v>
      </c>
      <c r="H837" t="s">
        <v>183</v>
      </c>
      <c r="I837">
        <v>6</v>
      </c>
      <c r="J837" t="s">
        <v>15</v>
      </c>
      <c r="K837" t="s">
        <v>115</v>
      </c>
      <c r="L837" t="s">
        <v>15</v>
      </c>
      <c r="M837">
        <v>321467</v>
      </c>
      <c r="N837" t="s">
        <v>39</v>
      </c>
      <c r="O837" t="s">
        <v>116</v>
      </c>
      <c r="P837" t="s">
        <v>122</v>
      </c>
      <c r="Q837">
        <v>1</v>
      </c>
      <c r="R837" t="s">
        <v>12</v>
      </c>
      <c r="S837" s="27">
        <v>461045822.02648002</v>
      </c>
    </row>
    <row r="838" spans="1:19" customFormat="1" x14ac:dyDescent="0.45">
      <c r="A838" t="s">
        <v>30</v>
      </c>
      <c r="B838" t="s">
        <v>68</v>
      </c>
      <c r="C838" t="s">
        <v>89</v>
      </c>
      <c r="D838" t="s">
        <v>22</v>
      </c>
      <c r="E838">
        <v>7</v>
      </c>
      <c r="F838" t="s">
        <v>15</v>
      </c>
      <c r="G838">
        <v>525</v>
      </c>
      <c r="H838" t="s">
        <v>183</v>
      </c>
      <c r="I838">
        <v>6</v>
      </c>
      <c r="J838" t="s">
        <v>15</v>
      </c>
      <c r="K838" t="s">
        <v>115</v>
      </c>
      <c r="L838" t="s">
        <v>15</v>
      </c>
      <c r="M838">
        <v>321467</v>
      </c>
      <c r="N838" t="s">
        <v>39</v>
      </c>
      <c r="O838" t="s">
        <v>116</v>
      </c>
      <c r="P838" t="s">
        <v>123</v>
      </c>
      <c r="Q838">
        <v>1</v>
      </c>
      <c r="R838" t="s">
        <v>12</v>
      </c>
      <c r="S838" s="27">
        <v>102285394.29899</v>
      </c>
    </row>
    <row r="839" spans="1:19" customFormat="1" x14ac:dyDescent="0.45">
      <c r="A839" t="s">
        <v>30</v>
      </c>
      <c r="B839" t="s">
        <v>68</v>
      </c>
      <c r="C839" t="s">
        <v>89</v>
      </c>
      <c r="D839" t="s">
        <v>20</v>
      </c>
      <c r="E839">
        <v>7</v>
      </c>
      <c r="F839" t="s">
        <v>15</v>
      </c>
      <c r="G839">
        <v>525</v>
      </c>
      <c r="H839" t="s">
        <v>183</v>
      </c>
      <c r="I839">
        <v>1383</v>
      </c>
      <c r="J839" t="s">
        <v>32</v>
      </c>
      <c r="K839" t="s">
        <v>115</v>
      </c>
      <c r="L839" t="s">
        <v>15</v>
      </c>
      <c r="M839">
        <v>321470</v>
      </c>
      <c r="N839" t="s">
        <v>40</v>
      </c>
      <c r="O839" t="s">
        <v>116</v>
      </c>
      <c r="P839" t="s">
        <v>124</v>
      </c>
      <c r="Q839">
        <v>1</v>
      </c>
      <c r="R839" t="s">
        <v>12</v>
      </c>
      <c r="S839" s="27">
        <v>157465974.54815</v>
      </c>
    </row>
    <row r="840" spans="1:19" customFormat="1" x14ac:dyDescent="0.45">
      <c r="A840" t="s">
        <v>30</v>
      </c>
      <c r="B840" t="s">
        <v>68</v>
      </c>
      <c r="C840" t="s">
        <v>89</v>
      </c>
      <c r="D840" t="s">
        <v>21</v>
      </c>
      <c r="E840">
        <v>8</v>
      </c>
      <c r="F840" t="s">
        <v>16</v>
      </c>
      <c r="G840">
        <v>525</v>
      </c>
      <c r="H840" t="s">
        <v>183</v>
      </c>
      <c r="I840">
        <v>5</v>
      </c>
      <c r="J840" t="s">
        <v>16</v>
      </c>
      <c r="K840" t="s">
        <v>125</v>
      </c>
      <c r="L840" t="s">
        <v>16</v>
      </c>
      <c r="M840">
        <v>321466</v>
      </c>
      <c r="N840" t="s">
        <v>38</v>
      </c>
      <c r="O840" t="s">
        <v>126</v>
      </c>
      <c r="P840" t="s">
        <v>127</v>
      </c>
      <c r="Q840">
        <v>1</v>
      </c>
      <c r="R840" t="s">
        <v>12</v>
      </c>
      <c r="S840" s="27">
        <v>2607411874.1173</v>
      </c>
    </row>
    <row r="841" spans="1:19" customFormat="1" x14ac:dyDescent="0.45">
      <c r="A841" t="s">
        <v>30</v>
      </c>
      <c r="B841" t="s">
        <v>68</v>
      </c>
      <c r="C841" t="s">
        <v>89</v>
      </c>
      <c r="D841" t="s">
        <v>22</v>
      </c>
      <c r="E841">
        <v>8</v>
      </c>
      <c r="F841" t="s">
        <v>16</v>
      </c>
      <c r="G841">
        <v>525</v>
      </c>
      <c r="H841" t="s">
        <v>183</v>
      </c>
      <c r="I841">
        <v>5</v>
      </c>
      <c r="J841" t="s">
        <v>16</v>
      </c>
      <c r="K841" t="s">
        <v>125</v>
      </c>
      <c r="L841" t="s">
        <v>16</v>
      </c>
      <c r="M841">
        <v>321467</v>
      </c>
      <c r="N841" t="s">
        <v>39</v>
      </c>
      <c r="O841" t="s">
        <v>126</v>
      </c>
      <c r="P841" t="s">
        <v>128</v>
      </c>
      <c r="Q841">
        <v>1</v>
      </c>
      <c r="R841" t="s">
        <v>12</v>
      </c>
      <c r="S841" s="27">
        <v>118709668.64714</v>
      </c>
    </row>
    <row r="842" spans="1:19" customFormat="1" x14ac:dyDescent="0.45">
      <c r="A842" t="s">
        <v>30</v>
      </c>
      <c r="B842" t="s">
        <v>68</v>
      </c>
      <c r="C842" t="s">
        <v>89</v>
      </c>
      <c r="D842" t="s">
        <v>22</v>
      </c>
      <c r="E842">
        <v>8</v>
      </c>
      <c r="F842" t="s">
        <v>16</v>
      </c>
      <c r="G842">
        <v>525</v>
      </c>
      <c r="H842" t="s">
        <v>183</v>
      </c>
      <c r="I842">
        <v>5</v>
      </c>
      <c r="J842" t="s">
        <v>16</v>
      </c>
      <c r="K842" t="s">
        <v>125</v>
      </c>
      <c r="L842" t="s">
        <v>16</v>
      </c>
      <c r="M842">
        <v>321467</v>
      </c>
      <c r="N842" t="s">
        <v>39</v>
      </c>
      <c r="O842" t="s">
        <v>126</v>
      </c>
      <c r="P842" t="s">
        <v>129</v>
      </c>
      <c r="Q842">
        <v>1</v>
      </c>
      <c r="R842" t="s">
        <v>12</v>
      </c>
      <c r="S842" s="27">
        <v>162657333.63593</v>
      </c>
    </row>
    <row r="843" spans="1:19" customFormat="1" x14ac:dyDescent="0.45">
      <c r="A843" t="s">
        <v>30</v>
      </c>
      <c r="B843" t="s">
        <v>68</v>
      </c>
      <c r="C843" t="s">
        <v>89</v>
      </c>
      <c r="D843" t="s">
        <v>20</v>
      </c>
      <c r="E843">
        <v>8</v>
      </c>
      <c r="F843" t="s">
        <v>16</v>
      </c>
      <c r="G843">
        <v>525</v>
      </c>
      <c r="H843" t="s">
        <v>183</v>
      </c>
      <c r="I843">
        <v>1385</v>
      </c>
      <c r="J843" t="s">
        <v>33</v>
      </c>
      <c r="K843" t="s">
        <v>125</v>
      </c>
      <c r="L843" t="s">
        <v>16</v>
      </c>
      <c r="M843">
        <v>321472</v>
      </c>
      <c r="N843" t="s">
        <v>41</v>
      </c>
      <c r="O843" t="s">
        <v>126</v>
      </c>
      <c r="P843" t="s">
        <v>149</v>
      </c>
      <c r="Q843">
        <v>1</v>
      </c>
      <c r="R843" t="s">
        <v>12</v>
      </c>
      <c r="S843" s="27">
        <v>399999999.99997997</v>
      </c>
    </row>
    <row r="844" spans="1:19" customFormat="1" x14ac:dyDescent="0.45">
      <c r="A844" t="s">
        <v>30</v>
      </c>
      <c r="B844" t="s">
        <v>68</v>
      </c>
      <c r="C844" t="s">
        <v>89</v>
      </c>
      <c r="D844" t="s">
        <v>22</v>
      </c>
      <c r="E844">
        <v>9</v>
      </c>
      <c r="F844" t="s">
        <v>17</v>
      </c>
      <c r="G844">
        <v>525</v>
      </c>
      <c r="H844" t="s">
        <v>183</v>
      </c>
      <c r="I844">
        <v>7</v>
      </c>
      <c r="J844" t="s">
        <v>42</v>
      </c>
      <c r="K844" t="s">
        <v>130</v>
      </c>
      <c r="L844" t="s">
        <v>131</v>
      </c>
      <c r="M844">
        <v>321467</v>
      </c>
      <c r="N844" t="s">
        <v>39</v>
      </c>
      <c r="O844" t="s">
        <v>132</v>
      </c>
      <c r="P844" t="s">
        <v>133</v>
      </c>
      <c r="Q844">
        <v>1</v>
      </c>
      <c r="R844" t="s">
        <v>12</v>
      </c>
      <c r="S844" s="27">
        <v>35346619.899089999</v>
      </c>
    </row>
    <row r="845" spans="1:19" customFormat="1" x14ac:dyDescent="0.45">
      <c r="A845" t="s">
        <v>30</v>
      </c>
      <c r="B845" t="s">
        <v>68</v>
      </c>
      <c r="C845" t="s">
        <v>89</v>
      </c>
      <c r="D845" t="s">
        <v>22</v>
      </c>
      <c r="E845">
        <v>9</v>
      </c>
      <c r="F845" t="s">
        <v>17</v>
      </c>
      <c r="G845">
        <v>525</v>
      </c>
      <c r="H845" t="s">
        <v>183</v>
      </c>
      <c r="I845">
        <v>8</v>
      </c>
      <c r="J845" t="s">
        <v>35</v>
      </c>
      <c r="K845" t="s">
        <v>134</v>
      </c>
      <c r="L845" t="s">
        <v>35</v>
      </c>
      <c r="M845">
        <v>321467</v>
      </c>
      <c r="N845" t="s">
        <v>39</v>
      </c>
      <c r="O845" t="s">
        <v>132</v>
      </c>
      <c r="P845" t="s">
        <v>135</v>
      </c>
      <c r="Q845">
        <v>1</v>
      </c>
      <c r="R845" t="s">
        <v>12</v>
      </c>
      <c r="S845" s="27">
        <v>3329596.4742744002</v>
      </c>
    </row>
    <row r="846" spans="1:19" customFormat="1" x14ac:dyDescent="0.45">
      <c r="A846" t="s">
        <v>30</v>
      </c>
      <c r="B846" t="s">
        <v>68</v>
      </c>
      <c r="C846" t="s">
        <v>89</v>
      </c>
      <c r="D846" t="s">
        <v>20</v>
      </c>
      <c r="E846">
        <v>9</v>
      </c>
      <c r="F846" t="s">
        <v>17</v>
      </c>
      <c r="G846">
        <v>525</v>
      </c>
      <c r="H846" t="s">
        <v>183</v>
      </c>
      <c r="I846">
        <v>1382</v>
      </c>
      <c r="J846" t="s">
        <v>34</v>
      </c>
      <c r="K846" t="s">
        <v>130</v>
      </c>
      <c r="L846" t="s">
        <v>131</v>
      </c>
      <c r="M846">
        <v>321470</v>
      </c>
      <c r="N846" t="s">
        <v>40</v>
      </c>
      <c r="O846" t="s">
        <v>132</v>
      </c>
      <c r="P846" t="s">
        <v>136</v>
      </c>
      <c r="Q846">
        <v>1</v>
      </c>
      <c r="R846" t="s">
        <v>12</v>
      </c>
      <c r="S846" s="27">
        <v>365744937.25454998</v>
      </c>
    </row>
    <row r="847" spans="1:19" customFormat="1" x14ac:dyDescent="0.45">
      <c r="A847" t="s">
        <v>30</v>
      </c>
      <c r="B847" t="s">
        <v>68</v>
      </c>
      <c r="C847" t="s">
        <v>89</v>
      </c>
      <c r="D847" t="s">
        <v>20</v>
      </c>
      <c r="E847">
        <v>9</v>
      </c>
      <c r="F847" t="s">
        <v>17</v>
      </c>
      <c r="G847">
        <v>525</v>
      </c>
      <c r="H847" t="s">
        <v>183</v>
      </c>
      <c r="I847">
        <v>1382</v>
      </c>
      <c r="J847" t="s">
        <v>34</v>
      </c>
      <c r="K847" t="s">
        <v>130</v>
      </c>
      <c r="L847" t="s">
        <v>131</v>
      </c>
      <c r="M847">
        <v>321472</v>
      </c>
      <c r="N847" t="s">
        <v>41</v>
      </c>
      <c r="O847" t="s">
        <v>132</v>
      </c>
      <c r="P847" t="s">
        <v>137</v>
      </c>
      <c r="Q847">
        <v>1</v>
      </c>
      <c r="R847" t="s">
        <v>12</v>
      </c>
      <c r="S847" s="27">
        <v>20637898.68668</v>
      </c>
    </row>
    <row r="848" spans="1:19" customFormat="1" x14ac:dyDescent="0.45">
      <c r="A848" t="s">
        <v>30</v>
      </c>
      <c r="B848" t="s">
        <v>68</v>
      </c>
      <c r="C848" t="s">
        <v>89</v>
      </c>
      <c r="D848" t="s">
        <v>22</v>
      </c>
      <c r="E848">
        <v>10</v>
      </c>
      <c r="F848" t="s">
        <v>18</v>
      </c>
      <c r="G848">
        <v>525</v>
      </c>
      <c r="H848" t="s">
        <v>183</v>
      </c>
      <c r="I848">
        <v>9</v>
      </c>
      <c r="J848" t="s">
        <v>36</v>
      </c>
      <c r="K848" t="s">
        <v>138</v>
      </c>
      <c r="L848" t="s">
        <v>36</v>
      </c>
      <c r="M848">
        <v>321467</v>
      </c>
      <c r="N848" t="s">
        <v>39</v>
      </c>
      <c r="O848" t="s">
        <v>139</v>
      </c>
      <c r="P848" t="s">
        <v>140</v>
      </c>
      <c r="Q848">
        <v>1</v>
      </c>
      <c r="R848" t="s">
        <v>12</v>
      </c>
      <c r="S848" s="27">
        <v>39269634.567074999</v>
      </c>
    </row>
    <row r="849" spans="1:19" customFormat="1" x14ac:dyDescent="0.45">
      <c r="A849" t="s">
        <v>30</v>
      </c>
      <c r="B849" t="s">
        <v>68</v>
      </c>
      <c r="C849" t="s">
        <v>89</v>
      </c>
      <c r="D849" t="s">
        <v>22</v>
      </c>
      <c r="E849">
        <v>13</v>
      </c>
      <c r="F849" t="s">
        <v>19</v>
      </c>
      <c r="G849">
        <v>525</v>
      </c>
      <c r="H849" t="s">
        <v>183</v>
      </c>
      <c r="I849">
        <v>1</v>
      </c>
      <c r="J849" t="s">
        <v>14</v>
      </c>
      <c r="K849" t="s">
        <v>141</v>
      </c>
      <c r="L849" t="s">
        <v>14</v>
      </c>
      <c r="M849">
        <v>212105</v>
      </c>
      <c r="N849" t="s">
        <v>45</v>
      </c>
      <c r="O849" t="s">
        <v>142</v>
      </c>
      <c r="P849" t="s">
        <v>143</v>
      </c>
      <c r="Q849">
        <v>1</v>
      </c>
      <c r="R849" t="s">
        <v>12</v>
      </c>
      <c r="S849" s="27">
        <v>380665473.59351999</v>
      </c>
    </row>
    <row r="850" spans="1:19" customFormat="1" x14ac:dyDescent="0.45">
      <c r="A850" t="s">
        <v>30</v>
      </c>
      <c r="B850" t="s">
        <v>68</v>
      </c>
      <c r="C850" t="s">
        <v>89</v>
      </c>
      <c r="D850" t="s">
        <v>22</v>
      </c>
      <c r="E850">
        <v>13</v>
      </c>
      <c r="F850" t="s">
        <v>19</v>
      </c>
      <c r="G850">
        <v>525</v>
      </c>
      <c r="H850" t="s">
        <v>183</v>
      </c>
      <c r="I850">
        <v>1</v>
      </c>
      <c r="J850" t="s">
        <v>14</v>
      </c>
      <c r="K850" t="s">
        <v>141</v>
      </c>
      <c r="L850" t="s">
        <v>14</v>
      </c>
      <c r="M850">
        <v>212107</v>
      </c>
      <c r="N850" t="s">
        <v>46</v>
      </c>
      <c r="O850" t="s">
        <v>142</v>
      </c>
      <c r="P850" t="s">
        <v>73</v>
      </c>
      <c r="Q850">
        <v>1</v>
      </c>
      <c r="R850" t="s">
        <v>12</v>
      </c>
      <c r="S850" s="27">
        <v>346143541.40657002</v>
      </c>
    </row>
    <row r="851" spans="1:19" customFormat="1" x14ac:dyDescent="0.45">
      <c r="A851" t="s">
        <v>30</v>
      </c>
      <c r="B851" t="s">
        <v>68</v>
      </c>
      <c r="C851" t="s">
        <v>89</v>
      </c>
      <c r="D851" t="s">
        <v>22</v>
      </c>
      <c r="E851">
        <v>13</v>
      </c>
      <c r="F851" t="s">
        <v>19</v>
      </c>
      <c r="G851">
        <v>525</v>
      </c>
      <c r="H851" t="s">
        <v>183</v>
      </c>
      <c r="I851">
        <v>1</v>
      </c>
      <c r="J851" t="s">
        <v>14</v>
      </c>
      <c r="K851" t="s">
        <v>141</v>
      </c>
      <c r="L851" t="s">
        <v>14</v>
      </c>
      <c r="M851">
        <v>321617</v>
      </c>
      <c r="N851" t="s">
        <v>69</v>
      </c>
      <c r="O851" t="s">
        <v>142</v>
      </c>
      <c r="P851" t="s">
        <v>75</v>
      </c>
      <c r="Q851">
        <v>1</v>
      </c>
      <c r="R851" t="s">
        <v>12</v>
      </c>
      <c r="S851" s="27">
        <v>2179066.0000284002</v>
      </c>
    </row>
    <row r="852" spans="1:19" customFormat="1" x14ac:dyDescent="0.45">
      <c r="A852" t="s">
        <v>30</v>
      </c>
      <c r="B852" t="s">
        <v>68</v>
      </c>
      <c r="C852" t="s">
        <v>89</v>
      </c>
      <c r="D852" t="s">
        <v>20</v>
      </c>
      <c r="E852">
        <v>13</v>
      </c>
      <c r="F852" t="s">
        <v>19</v>
      </c>
      <c r="G852">
        <v>525</v>
      </c>
      <c r="H852" t="s">
        <v>183</v>
      </c>
      <c r="I852">
        <v>9998</v>
      </c>
      <c r="J852" t="s">
        <v>44</v>
      </c>
      <c r="K852" t="s">
        <v>141</v>
      </c>
      <c r="L852" t="s">
        <v>14</v>
      </c>
      <c r="M852">
        <v>321472</v>
      </c>
      <c r="N852" t="s">
        <v>41</v>
      </c>
      <c r="O852" t="s">
        <v>142</v>
      </c>
      <c r="P852" t="s">
        <v>152</v>
      </c>
      <c r="Q852">
        <v>1</v>
      </c>
      <c r="R852" t="s">
        <v>12</v>
      </c>
      <c r="S852" s="27">
        <v>99999999.999951005</v>
      </c>
    </row>
    <row r="853" spans="1:19" customFormat="1" x14ac:dyDescent="0.45">
      <c r="A853" t="s">
        <v>30</v>
      </c>
      <c r="B853" t="s">
        <v>68</v>
      </c>
      <c r="C853" t="s">
        <v>89</v>
      </c>
      <c r="D853" t="s">
        <v>21</v>
      </c>
      <c r="E853">
        <v>13</v>
      </c>
      <c r="F853" t="s">
        <v>19</v>
      </c>
      <c r="G853">
        <v>526</v>
      </c>
      <c r="H853" t="s">
        <v>184</v>
      </c>
      <c r="I853">
        <v>1</v>
      </c>
      <c r="J853" t="s">
        <v>14</v>
      </c>
      <c r="K853" t="s">
        <v>91</v>
      </c>
      <c r="L853" t="s">
        <v>19</v>
      </c>
      <c r="M853">
        <v>321451</v>
      </c>
      <c r="N853" t="s">
        <v>51</v>
      </c>
      <c r="O853" t="s">
        <v>92</v>
      </c>
      <c r="P853" t="s">
        <v>93</v>
      </c>
      <c r="Q853">
        <v>1</v>
      </c>
      <c r="R853" t="s">
        <v>12</v>
      </c>
      <c r="S853" s="27">
        <v>2078755652.4835999</v>
      </c>
    </row>
    <row r="854" spans="1:19" customFormat="1" x14ac:dyDescent="0.45">
      <c r="A854" t="s">
        <v>30</v>
      </c>
      <c r="B854" t="s">
        <v>68</v>
      </c>
      <c r="C854" t="s">
        <v>89</v>
      </c>
      <c r="D854" t="s">
        <v>22</v>
      </c>
      <c r="E854">
        <v>13</v>
      </c>
      <c r="F854" t="s">
        <v>19</v>
      </c>
      <c r="G854">
        <v>526</v>
      </c>
      <c r="H854" t="s">
        <v>184</v>
      </c>
      <c r="I854">
        <v>1</v>
      </c>
      <c r="J854" t="s">
        <v>14</v>
      </c>
      <c r="K854" t="s">
        <v>91</v>
      </c>
      <c r="L854" t="s">
        <v>19</v>
      </c>
      <c r="M854">
        <v>321401</v>
      </c>
      <c r="N854" t="s">
        <v>47</v>
      </c>
      <c r="O854" t="s">
        <v>92</v>
      </c>
      <c r="P854" t="s">
        <v>94</v>
      </c>
      <c r="Q854">
        <v>1</v>
      </c>
      <c r="R854" t="s">
        <v>12</v>
      </c>
      <c r="S854" s="27">
        <v>398233023.60175002</v>
      </c>
    </row>
    <row r="855" spans="1:19" customFormat="1" x14ac:dyDescent="0.45">
      <c r="A855" t="s">
        <v>30</v>
      </c>
      <c r="B855" t="s">
        <v>68</v>
      </c>
      <c r="C855" t="s">
        <v>89</v>
      </c>
      <c r="D855" t="s">
        <v>22</v>
      </c>
      <c r="E855">
        <v>13</v>
      </c>
      <c r="F855" t="s">
        <v>19</v>
      </c>
      <c r="G855">
        <v>526</v>
      </c>
      <c r="H855" t="s">
        <v>184</v>
      </c>
      <c r="I855">
        <v>1</v>
      </c>
      <c r="J855" t="s">
        <v>14</v>
      </c>
      <c r="K855" t="s">
        <v>91</v>
      </c>
      <c r="L855" t="s">
        <v>19</v>
      </c>
      <c r="M855">
        <v>321401</v>
      </c>
      <c r="N855" t="s">
        <v>47</v>
      </c>
      <c r="O855" t="s">
        <v>92</v>
      </c>
      <c r="P855" t="s">
        <v>95</v>
      </c>
      <c r="Q855">
        <v>1</v>
      </c>
      <c r="R855" t="s">
        <v>12</v>
      </c>
      <c r="S855" s="27">
        <v>15753050.284007</v>
      </c>
    </row>
    <row r="856" spans="1:19" customFormat="1" x14ac:dyDescent="0.45">
      <c r="A856" t="s">
        <v>30</v>
      </c>
      <c r="B856" t="s">
        <v>68</v>
      </c>
      <c r="C856" t="s">
        <v>89</v>
      </c>
      <c r="D856" t="s">
        <v>22</v>
      </c>
      <c r="E856">
        <v>13</v>
      </c>
      <c r="F856" t="s">
        <v>19</v>
      </c>
      <c r="G856">
        <v>526</v>
      </c>
      <c r="H856" t="s">
        <v>184</v>
      </c>
      <c r="I856">
        <v>1</v>
      </c>
      <c r="J856" t="s">
        <v>14</v>
      </c>
      <c r="K856" t="s">
        <v>91</v>
      </c>
      <c r="L856" t="s">
        <v>19</v>
      </c>
      <c r="M856">
        <v>321401</v>
      </c>
      <c r="N856" t="s">
        <v>47</v>
      </c>
      <c r="O856" t="s">
        <v>92</v>
      </c>
      <c r="P856" t="s">
        <v>96</v>
      </c>
      <c r="Q856">
        <v>1</v>
      </c>
      <c r="R856" t="s">
        <v>12</v>
      </c>
      <c r="S856" s="27">
        <v>29999999.999986999</v>
      </c>
    </row>
    <row r="857" spans="1:19" customFormat="1" x14ac:dyDescent="0.45">
      <c r="A857" t="s">
        <v>30</v>
      </c>
      <c r="B857" t="s">
        <v>68</v>
      </c>
      <c r="C857" t="s">
        <v>89</v>
      </c>
      <c r="D857" t="s">
        <v>22</v>
      </c>
      <c r="E857">
        <v>13</v>
      </c>
      <c r="F857" t="s">
        <v>19</v>
      </c>
      <c r="G857">
        <v>526</v>
      </c>
      <c r="H857" t="s">
        <v>184</v>
      </c>
      <c r="I857">
        <v>1</v>
      </c>
      <c r="J857" t="s">
        <v>14</v>
      </c>
      <c r="K857" t="s">
        <v>91</v>
      </c>
      <c r="L857" t="s">
        <v>19</v>
      </c>
      <c r="M857">
        <v>321401</v>
      </c>
      <c r="N857" t="s">
        <v>47</v>
      </c>
      <c r="O857" t="s">
        <v>92</v>
      </c>
      <c r="P857" t="s">
        <v>97</v>
      </c>
      <c r="Q857">
        <v>1</v>
      </c>
      <c r="R857" t="s">
        <v>12</v>
      </c>
      <c r="S857" s="27">
        <v>28120485.925629001</v>
      </c>
    </row>
    <row r="858" spans="1:19" customFormat="1" x14ac:dyDescent="0.45">
      <c r="A858" t="s">
        <v>30</v>
      </c>
      <c r="B858" t="s">
        <v>68</v>
      </c>
      <c r="C858" t="s">
        <v>89</v>
      </c>
      <c r="D858" t="s">
        <v>22</v>
      </c>
      <c r="E858">
        <v>13</v>
      </c>
      <c r="F858" t="s">
        <v>19</v>
      </c>
      <c r="G858">
        <v>526</v>
      </c>
      <c r="H858" t="s">
        <v>184</v>
      </c>
      <c r="I858">
        <v>1</v>
      </c>
      <c r="J858" t="s">
        <v>14</v>
      </c>
      <c r="K858" t="s">
        <v>91</v>
      </c>
      <c r="L858" t="s">
        <v>19</v>
      </c>
      <c r="M858">
        <v>321401</v>
      </c>
      <c r="N858" t="s">
        <v>47</v>
      </c>
      <c r="O858" t="s">
        <v>92</v>
      </c>
      <c r="P858" t="s">
        <v>98</v>
      </c>
      <c r="Q858">
        <v>1</v>
      </c>
      <c r="R858" t="s">
        <v>12</v>
      </c>
      <c r="S858" s="27">
        <v>136800000.00007001</v>
      </c>
    </row>
    <row r="859" spans="1:19" customFormat="1" x14ac:dyDescent="0.45">
      <c r="A859" t="s">
        <v>30</v>
      </c>
      <c r="B859" t="s">
        <v>68</v>
      </c>
      <c r="C859" t="s">
        <v>89</v>
      </c>
      <c r="D859" t="s">
        <v>22</v>
      </c>
      <c r="E859">
        <v>13</v>
      </c>
      <c r="F859" t="s">
        <v>19</v>
      </c>
      <c r="G859">
        <v>526</v>
      </c>
      <c r="H859" t="s">
        <v>184</v>
      </c>
      <c r="I859">
        <v>1</v>
      </c>
      <c r="J859" t="s">
        <v>14</v>
      </c>
      <c r="K859" t="s">
        <v>91</v>
      </c>
      <c r="L859" t="s">
        <v>19</v>
      </c>
      <c r="M859">
        <v>321401</v>
      </c>
      <c r="N859" t="s">
        <v>47</v>
      </c>
      <c r="O859" t="s">
        <v>92</v>
      </c>
      <c r="P859" t="s">
        <v>99</v>
      </c>
      <c r="Q859">
        <v>1</v>
      </c>
      <c r="R859" t="s">
        <v>12</v>
      </c>
      <c r="S859" s="27">
        <v>204484871.5302</v>
      </c>
    </row>
    <row r="860" spans="1:19" customFormat="1" x14ac:dyDescent="0.45">
      <c r="A860" t="s">
        <v>30</v>
      </c>
      <c r="B860" t="s">
        <v>68</v>
      </c>
      <c r="C860" t="s">
        <v>89</v>
      </c>
      <c r="D860" t="s">
        <v>21</v>
      </c>
      <c r="E860">
        <v>13</v>
      </c>
      <c r="F860" t="s">
        <v>19</v>
      </c>
      <c r="G860">
        <v>526</v>
      </c>
      <c r="H860" t="s">
        <v>184</v>
      </c>
      <c r="I860">
        <v>1</v>
      </c>
      <c r="J860" t="s">
        <v>14</v>
      </c>
      <c r="K860" t="s">
        <v>91</v>
      </c>
      <c r="L860" t="s">
        <v>19</v>
      </c>
      <c r="M860">
        <v>321450</v>
      </c>
      <c r="N860" t="s">
        <v>50</v>
      </c>
      <c r="O860" t="s">
        <v>100</v>
      </c>
      <c r="P860" t="s">
        <v>101</v>
      </c>
      <c r="Q860">
        <v>1</v>
      </c>
      <c r="R860" t="s">
        <v>12</v>
      </c>
      <c r="S860" s="27">
        <v>193085256.00007999</v>
      </c>
    </row>
    <row r="861" spans="1:19" customFormat="1" x14ac:dyDescent="0.45">
      <c r="A861" t="s">
        <v>30</v>
      </c>
      <c r="B861" t="s">
        <v>68</v>
      </c>
      <c r="C861" t="s">
        <v>89</v>
      </c>
      <c r="D861" t="s">
        <v>22</v>
      </c>
      <c r="E861">
        <v>13</v>
      </c>
      <c r="F861" t="s">
        <v>19</v>
      </c>
      <c r="G861">
        <v>526</v>
      </c>
      <c r="H861" t="s">
        <v>184</v>
      </c>
      <c r="I861">
        <v>1</v>
      </c>
      <c r="J861" t="s">
        <v>14</v>
      </c>
      <c r="K861" t="s">
        <v>91</v>
      </c>
      <c r="L861" t="s">
        <v>19</v>
      </c>
      <c r="M861">
        <v>321402</v>
      </c>
      <c r="N861" t="s">
        <v>48</v>
      </c>
      <c r="O861" t="s">
        <v>100</v>
      </c>
      <c r="P861" t="s">
        <v>102</v>
      </c>
      <c r="Q861">
        <v>1</v>
      </c>
      <c r="R861" t="s">
        <v>12</v>
      </c>
      <c r="S861" s="27">
        <v>22817948.590937</v>
      </c>
    </row>
    <row r="862" spans="1:19" customFormat="1" x14ac:dyDescent="0.45">
      <c r="A862" t="s">
        <v>30</v>
      </c>
      <c r="B862" t="s">
        <v>68</v>
      </c>
      <c r="C862" t="s">
        <v>89</v>
      </c>
      <c r="D862" t="s">
        <v>20</v>
      </c>
      <c r="E862">
        <v>13</v>
      </c>
      <c r="F862" t="s">
        <v>19</v>
      </c>
      <c r="G862">
        <v>526</v>
      </c>
      <c r="H862" t="s">
        <v>184</v>
      </c>
      <c r="I862">
        <v>9998</v>
      </c>
      <c r="J862" t="s">
        <v>44</v>
      </c>
      <c r="K862" t="s">
        <v>91</v>
      </c>
      <c r="L862" t="s">
        <v>19</v>
      </c>
      <c r="M862">
        <v>321403</v>
      </c>
      <c r="N862" t="s">
        <v>49</v>
      </c>
      <c r="O862" t="s">
        <v>103</v>
      </c>
      <c r="P862" t="s">
        <v>156</v>
      </c>
      <c r="Q862">
        <v>1</v>
      </c>
      <c r="R862" t="s">
        <v>12</v>
      </c>
      <c r="S862" s="27">
        <v>188046342.40391001</v>
      </c>
    </row>
    <row r="863" spans="1:19" customFormat="1" x14ac:dyDescent="0.45">
      <c r="A863" t="s">
        <v>30</v>
      </c>
      <c r="B863" t="s">
        <v>68</v>
      </c>
      <c r="C863" t="s">
        <v>89</v>
      </c>
      <c r="D863" t="s">
        <v>20</v>
      </c>
      <c r="E863">
        <v>13</v>
      </c>
      <c r="F863" t="s">
        <v>19</v>
      </c>
      <c r="G863">
        <v>526</v>
      </c>
      <c r="H863" t="s">
        <v>184</v>
      </c>
      <c r="I863">
        <v>9998</v>
      </c>
      <c r="J863" t="s">
        <v>44</v>
      </c>
      <c r="K863" t="s">
        <v>91</v>
      </c>
      <c r="L863" t="s">
        <v>19</v>
      </c>
      <c r="M863">
        <v>321403</v>
      </c>
      <c r="N863" t="s">
        <v>49</v>
      </c>
      <c r="O863" t="s">
        <v>103</v>
      </c>
      <c r="P863" t="s">
        <v>157</v>
      </c>
      <c r="Q863">
        <v>1</v>
      </c>
      <c r="R863" t="s">
        <v>12</v>
      </c>
      <c r="S863" s="27">
        <v>283578826.57113999</v>
      </c>
    </row>
    <row r="864" spans="1:19" customFormat="1" x14ac:dyDescent="0.45">
      <c r="A864" t="s">
        <v>30</v>
      </c>
      <c r="B864" t="s">
        <v>68</v>
      </c>
      <c r="C864" t="s">
        <v>89</v>
      </c>
      <c r="D864" t="s">
        <v>20</v>
      </c>
      <c r="E864">
        <v>13</v>
      </c>
      <c r="F864" t="s">
        <v>19</v>
      </c>
      <c r="G864">
        <v>526</v>
      </c>
      <c r="H864" t="s">
        <v>184</v>
      </c>
      <c r="I864">
        <v>9998</v>
      </c>
      <c r="J864" t="s">
        <v>44</v>
      </c>
      <c r="K864" t="s">
        <v>91</v>
      </c>
      <c r="L864" t="s">
        <v>19</v>
      </c>
      <c r="M864">
        <v>321463</v>
      </c>
      <c r="N864" t="s">
        <v>52</v>
      </c>
      <c r="O864" t="s">
        <v>106</v>
      </c>
      <c r="P864" t="s">
        <v>107</v>
      </c>
      <c r="Q864">
        <v>1</v>
      </c>
      <c r="R864" t="s">
        <v>12</v>
      </c>
      <c r="S864" s="27">
        <v>8829817.6621199995</v>
      </c>
    </row>
    <row r="865" spans="1:19" customFormat="1" x14ac:dyDescent="0.45">
      <c r="A865" t="s">
        <v>30</v>
      </c>
      <c r="B865" t="s">
        <v>68</v>
      </c>
      <c r="C865" t="s">
        <v>89</v>
      </c>
      <c r="D865" t="s">
        <v>21</v>
      </c>
      <c r="E865">
        <v>1</v>
      </c>
      <c r="F865" t="s">
        <v>11</v>
      </c>
      <c r="G865">
        <v>526</v>
      </c>
      <c r="H865" t="s">
        <v>184</v>
      </c>
      <c r="I865">
        <v>4</v>
      </c>
      <c r="J865" t="s">
        <v>37</v>
      </c>
      <c r="K865" t="s">
        <v>108</v>
      </c>
      <c r="L865" t="s">
        <v>109</v>
      </c>
      <c r="M865">
        <v>321466</v>
      </c>
      <c r="N865" t="s">
        <v>38</v>
      </c>
      <c r="O865" t="s">
        <v>110</v>
      </c>
      <c r="P865" t="s">
        <v>111</v>
      </c>
      <c r="Q865">
        <v>1</v>
      </c>
      <c r="R865" t="s">
        <v>12</v>
      </c>
      <c r="S865" s="27">
        <v>325342097.50575</v>
      </c>
    </row>
    <row r="866" spans="1:19" customFormat="1" x14ac:dyDescent="0.45">
      <c r="A866" t="s">
        <v>30</v>
      </c>
      <c r="B866" t="s">
        <v>68</v>
      </c>
      <c r="C866" t="s">
        <v>89</v>
      </c>
      <c r="D866" t="s">
        <v>22</v>
      </c>
      <c r="E866">
        <v>1</v>
      </c>
      <c r="F866" t="s">
        <v>11</v>
      </c>
      <c r="G866">
        <v>526</v>
      </c>
      <c r="H866" t="s">
        <v>184</v>
      </c>
      <c r="I866">
        <v>4</v>
      </c>
      <c r="J866" t="s">
        <v>37</v>
      </c>
      <c r="K866" t="s">
        <v>108</v>
      </c>
      <c r="L866" t="s">
        <v>109</v>
      </c>
      <c r="M866">
        <v>321467</v>
      </c>
      <c r="N866" t="s">
        <v>112</v>
      </c>
      <c r="O866" t="s">
        <v>19</v>
      </c>
      <c r="P866" t="s">
        <v>113</v>
      </c>
      <c r="Q866">
        <v>1</v>
      </c>
      <c r="R866" t="s">
        <v>12</v>
      </c>
      <c r="S866" s="27">
        <v>50348187.427083001</v>
      </c>
    </row>
    <row r="867" spans="1:19" customFormat="1" x14ac:dyDescent="0.45">
      <c r="A867" t="s">
        <v>30</v>
      </c>
      <c r="B867" t="s">
        <v>68</v>
      </c>
      <c r="C867" t="s">
        <v>89</v>
      </c>
      <c r="D867" t="s">
        <v>20</v>
      </c>
      <c r="E867">
        <v>1</v>
      </c>
      <c r="F867" t="s">
        <v>11</v>
      </c>
      <c r="G867">
        <v>526</v>
      </c>
      <c r="H867" t="s">
        <v>184</v>
      </c>
      <c r="I867">
        <v>4</v>
      </c>
      <c r="J867" t="s">
        <v>37</v>
      </c>
      <c r="K867" t="s">
        <v>108</v>
      </c>
      <c r="L867" t="s">
        <v>109</v>
      </c>
      <c r="M867">
        <v>321470</v>
      </c>
      <c r="N867" t="s">
        <v>40</v>
      </c>
      <c r="O867" t="s">
        <v>19</v>
      </c>
      <c r="P867" t="s">
        <v>114</v>
      </c>
      <c r="Q867">
        <v>1</v>
      </c>
      <c r="R867" t="s">
        <v>12</v>
      </c>
      <c r="S867" s="27">
        <v>48816169.740924999</v>
      </c>
    </row>
    <row r="868" spans="1:19" customFormat="1" x14ac:dyDescent="0.45">
      <c r="A868" t="s">
        <v>30</v>
      </c>
      <c r="B868" t="s">
        <v>68</v>
      </c>
      <c r="C868" t="s">
        <v>89</v>
      </c>
      <c r="D868" t="s">
        <v>21</v>
      </c>
      <c r="E868">
        <v>7</v>
      </c>
      <c r="F868" t="s">
        <v>15</v>
      </c>
      <c r="G868">
        <v>526</v>
      </c>
      <c r="H868" t="s">
        <v>184</v>
      </c>
      <c r="I868">
        <v>6</v>
      </c>
      <c r="J868" t="s">
        <v>15</v>
      </c>
      <c r="K868" t="s">
        <v>115</v>
      </c>
      <c r="L868" t="s">
        <v>15</v>
      </c>
      <c r="M868">
        <v>321466</v>
      </c>
      <c r="N868" t="s">
        <v>38</v>
      </c>
      <c r="O868" t="s">
        <v>116</v>
      </c>
      <c r="P868" t="s">
        <v>117</v>
      </c>
      <c r="Q868">
        <v>1</v>
      </c>
      <c r="R868" t="s">
        <v>12</v>
      </c>
      <c r="S868" s="27">
        <v>11148982462.565001</v>
      </c>
    </row>
    <row r="869" spans="1:19" customFormat="1" x14ac:dyDescent="0.45">
      <c r="A869" t="s">
        <v>30</v>
      </c>
      <c r="B869" t="s">
        <v>68</v>
      </c>
      <c r="C869" t="s">
        <v>89</v>
      </c>
      <c r="D869" t="s">
        <v>21</v>
      </c>
      <c r="E869">
        <v>7</v>
      </c>
      <c r="F869" t="s">
        <v>15</v>
      </c>
      <c r="G869">
        <v>526</v>
      </c>
      <c r="H869" t="s">
        <v>184</v>
      </c>
      <c r="I869">
        <v>6</v>
      </c>
      <c r="J869" t="s">
        <v>15</v>
      </c>
      <c r="K869" t="s">
        <v>115</v>
      </c>
      <c r="L869" t="s">
        <v>15</v>
      </c>
      <c r="M869">
        <v>321466</v>
      </c>
      <c r="N869" t="s">
        <v>38</v>
      </c>
      <c r="O869" t="s">
        <v>116</v>
      </c>
      <c r="P869" t="s">
        <v>118</v>
      </c>
      <c r="Q869">
        <v>1</v>
      </c>
      <c r="R869" t="s">
        <v>12</v>
      </c>
      <c r="S869" s="27">
        <v>2240718666.2427001</v>
      </c>
    </row>
    <row r="870" spans="1:19" customFormat="1" x14ac:dyDescent="0.45">
      <c r="A870" t="s">
        <v>30</v>
      </c>
      <c r="B870" t="s">
        <v>68</v>
      </c>
      <c r="C870" t="s">
        <v>89</v>
      </c>
      <c r="D870" t="s">
        <v>21</v>
      </c>
      <c r="E870">
        <v>7</v>
      </c>
      <c r="F870" t="s">
        <v>15</v>
      </c>
      <c r="G870">
        <v>526</v>
      </c>
      <c r="H870" t="s">
        <v>184</v>
      </c>
      <c r="I870">
        <v>6</v>
      </c>
      <c r="J870" t="s">
        <v>15</v>
      </c>
      <c r="K870" t="s">
        <v>115</v>
      </c>
      <c r="L870" t="s">
        <v>15</v>
      </c>
      <c r="M870">
        <v>321466</v>
      </c>
      <c r="N870" t="s">
        <v>38</v>
      </c>
      <c r="O870" t="s">
        <v>116</v>
      </c>
      <c r="P870" t="s">
        <v>119</v>
      </c>
      <c r="Q870">
        <v>1</v>
      </c>
      <c r="R870" t="s">
        <v>12</v>
      </c>
      <c r="S870" s="27">
        <v>181501268.35515001</v>
      </c>
    </row>
    <row r="871" spans="1:19" customFormat="1" x14ac:dyDescent="0.45">
      <c r="A871" t="s">
        <v>30</v>
      </c>
      <c r="B871" t="s">
        <v>68</v>
      </c>
      <c r="C871" t="s">
        <v>89</v>
      </c>
      <c r="D871" t="s">
        <v>22</v>
      </c>
      <c r="E871">
        <v>7</v>
      </c>
      <c r="F871" t="s">
        <v>15</v>
      </c>
      <c r="G871">
        <v>526</v>
      </c>
      <c r="H871" t="s">
        <v>184</v>
      </c>
      <c r="I871">
        <v>6</v>
      </c>
      <c r="J871" t="s">
        <v>15</v>
      </c>
      <c r="K871" t="s">
        <v>115</v>
      </c>
      <c r="L871" t="s">
        <v>15</v>
      </c>
      <c r="M871">
        <v>321467</v>
      </c>
      <c r="N871" t="s">
        <v>39</v>
      </c>
      <c r="O871" t="s">
        <v>15</v>
      </c>
      <c r="P871" t="s">
        <v>120</v>
      </c>
      <c r="Q871">
        <v>1</v>
      </c>
      <c r="R871" t="s">
        <v>12</v>
      </c>
      <c r="S871" s="27">
        <v>43503844.835754998</v>
      </c>
    </row>
    <row r="872" spans="1:19" customFormat="1" x14ac:dyDescent="0.45">
      <c r="A872" t="s">
        <v>30</v>
      </c>
      <c r="B872" t="s">
        <v>68</v>
      </c>
      <c r="C872" t="s">
        <v>89</v>
      </c>
      <c r="D872" t="s">
        <v>22</v>
      </c>
      <c r="E872">
        <v>7</v>
      </c>
      <c r="F872" t="s">
        <v>15</v>
      </c>
      <c r="G872">
        <v>526</v>
      </c>
      <c r="H872" t="s">
        <v>184</v>
      </c>
      <c r="I872">
        <v>6</v>
      </c>
      <c r="J872" t="s">
        <v>15</v>
      </c>
      <c r="K872" t="s">
        <v>115</v>
      </c>
      <c r="L872" t="s">
        <v>15</v>
      </c>
      <c r="M872">
        <v>321467</v>
      </c>
      <c r="N872" t="s">
        <v>39</v>
      </c>
      <c r="O872" t="s">
        <v>116</v>
      </c>
      <c r="P872" t="s">
        <v>121</v>
      </c>
      <c r="Q872">
        <v>1</v>
      </c>
      <c r="R872" t="s">
        <v>12</v>
      </c>
      <c r="S872" s="27">
        <v>698731612.71731997</v>
      </c>
    </row>
    <row r="873" spans="1:19" customFormat="1" x14ac:dyDescent="0.45">
      <c r="A873" t="s">
        <v>30</v>
      </c>
      <c r="B873" t="s">
        <v>68</v>
      </c>
      <c r="C873" t="s">
        <v>89</v>
      </c>
      <c r="D873" t="s">
        <v>22</v>
      </c>
      <c r="E873">
        <v>7</v>
      </c>
      <c r="F873" t="s">
        <v>15</v>
      </c>
      <c r="G873">
        <v>526</v>
      </c>
      <c r="H873" t="s">
        <v>184</v>
      </c>
      <c r="I873">
        <v>6</v>
      </c>
      <c r="J873" t="s">
        <v>15</v>
      </c>
      <c r="K873" t="s">
        <v>115</v>
      </c>
      <c r="L873" t="s">
        <v>15</v>
      </c>
      <c r="M873">
        <v>321467</v>
      </c>
      <c r="N873" t="s">
        <v>39</v>
      </c>
      <c r="O873" t="s">
        <v>116</v>
      </c>
      <c r="P873" t="s">
        <v>122</v>
      </c>
      <c r="Q873">
        <v>1</v>
      </c>
      <c r="R873" t="s">
        <v>12</v>
      </c>
      <c r="S873" s="27">
        <v>635932819.47421002</v>
      </c>
    </row>
    <row r="874" spans="1:19" customFormat="1" x14ac:dyDescent="0.45">
      <c r="A874" t="s">
        <v>30</v>
      </c>
      <c r="B874" t="s">
        <v>68</v>
      </c>
      <c r="C874" t="s">
        <v>89</v>
      </c>
      <c r="D874" t="s">
        <v>22</v>
      </c>
      <c r="E874">
        <v>7</v>
      </c>
      <c r="F874" t="s">
        <v>15</v>
      </c>
      <c r="G874">
        <v>526</v>
      </c>
      <c r="H874" t="s">
        <v>184</v>
      </c>
      <c r="I874">
        <v>6</v>
      </c>
      <c r="J874" t="s">
        <v>15</v>
      </c>
      <c r="K874" t="s">
        <v>115</v>
      </c>
      <c r="L874" t="s">
        <v>15</v>
      </c>
      <c r="M874">
        <v>321467</v>
      </c>
      <c r="N874" t="s">
        <v>39</v>
      </c>
      <c r="O874" t="s">
        <v>116</v>
      </c>
      <c r="P874" t="s">
        <v>123</v>
      </c>
      <c r="Q874">
        <v>1</v>
      </c>
      <c r="R874" t="s">
        <v>12</v>
      </c>
      <c r="S874" s="27">
        <v>306841149.40521997</v>
      </c>
    </row>
    <row r="875" spans="1:19" customFormat="1" x14ac:dyDescent="0.45">
      <c r="A875" t="s">
        <v>30</v>
      </c>
      <c r="B875" t="s">
        <v>68</v>
      </c>
      <c r="C875" t="s">
        <v>89</v>
      </c>
      <c r="D875" t="s">
        <v>20</v>
      </c>
      <c r="E875">
        <v>7</v>
      </c>
      <c r="F875" t="s">
        <v>15</v>
      </c>
      <c r="G875">
        <v>526</v>
      </c>
      <c r="H875" t="s">
        <v>184</v>
      </c>
      <c r="I875">
        <v>1383</v>
      </c>
      <c r="J875" t="s">
        <v>32</v>
      </c>
      <c r="K875" t="s">
        <v>115</v>
      </c>
      <c r="L875" t="s">
        <v>15</v>
      </c>
      <c r="M875">
        <v>321470</v>
      </c>
      <c r="N875" t="s">
        <v>40</v>
      </c>
      <c r="O875" t="s">
        <v>116</v>
      </c>
      <c r="P875" t="s">
        <v>124</v>
      </c>
      <c r="Q875">
        <v>1</v>
      </c>
      <c r="R875" t="s">
        <v>12</v>
      </c>
      <c r="S875" s="27">
        <v>309991412.72406</v>
      </c>
    </row>
    <row r="876" spans="1:19" customFormat="1" x14ac:dyDescent="0.45">
      <c r="A876" t="s">
        <v>30</v>
      </c>
      <c r="B876" t="s">
        <v>68</v>
      </c>
      <c r="C876" t="s">
        <v>89</v>
      </c>
      <c r="D876" t="s">
        <v>21</v>
      </c>
      <c r="E876">
        <v>8</v>
      </c>
      <c r="F876" t="s">
        <v>16</v>
      </c>
      <c r="G876">
        <v>526</v>
      </c>
      <c r="H876" t="s">
        <v>184</v>
      </c>
      <c r="I876">
        <v>5</v>
      </c>
      <c r="J876" t="s">
        <v>16</v>
      </c>
      <c r="K876" t="s">
        <v>125</v>
      </c>
      <c r="L876" t="s">
        <v>16</v>
      </c>
      <c r="M876">
        <v>321466</v>
      </c>
      <c r="N876" t="s">
        <v>38</v>
      </c>
      <c r="O876" t="s">
        <v>126</v>
      </c>
      <c r="P876" t="s">
        <v>127</v>
      </c>
      <c r="Q876">
        <v>1</v>
      </c>
      <c r="R876" t="s">
        <v>12</v>
      </c>
      <c r="S876" s="27">
        <v>4947241215.8154001</v>
      </c>
    </row>
    <row r="877" spans="1:19" customFormat="1" x14ac:dyDescent="0.45">
      <c r="A877" t="s">
        <v>30</v>
      </c>
      <c r="B877" t="s">
        <v>68</v>
      </c>
      <c r="C877" t="s">
        <v>89</v>
      </c>
      <c r="D877" t="s">
        <v>22</v>
      </c>
      <c r="E877">
        <v>8</v>
      </c>
      <c r="F877" t="s">
        <v>16</v>
      </c>
      <c r="G877">
        <v>526</v>
      </c>
      <c r="H877" t="s">
        <v>184</v>
      </c>
      <c r="I877">
        <v>5</v>
      </c>
      <c r="J877" t="s">
        <v>16</v>
      </c>
      <c r="K877" t="s">
        <v>125</v>
      </c>
      <c r="L877" t="s">
        <v>16</v>
      </c>
      <c r="M877">
        <v>321467</v>
      </c>
      <c r="N877" t="s">
        <v>39</v>
      </c>
      <c r="O877" t="s">
        <v>126</v>
      </c>
      <c r="P877" t="s">
        <v>128</v>
      </c>
      <c r="Q877">
        <v>1</v>
      </c>
      <c r="R877" t="s">
        <v>12</v>
      </c>
      <c r="S877" s="27">
        <v>294699864.32603002</v>
      </c>
    </row>
    <row r="878" spans="1:19" customFormat="1" x14ac:dyDescent="0.45">
      <c r="A878" t="s">
        <v>30</v>
      </c>
      <c r="B878" t="s">
        <v>68</v>
      </c>
      <c r="C878" t="s">
        <v>89</v>
      </c>
      <c r="D878" t="s">
        <v>22</v>
      </c>
      <c r="E878">
        <v>8</v>
      </c>
      <c r="F878" t="s">
        <v>16</v>
      </c>
      <c r="G878">
        <v>526</v>
      </c>
      <c r="H878" t="s">
        <v>184</v>
      </c>
      <c r="I878">
        <v>5</v>
      </c>
      <c r="J878" t="s">
        <v>16</v>
      </c>
      <c r="K878" t="s">
        <v>125</v>
      </c>
      <c r="L878" t="s">
        <v>16</v>
      </c>
      <c r="M878">
        <v>321467</v>
      </c>
      <c r="N878" t="s">
        <v>39</v>
      </c>
      <c r="O878" t="s">
        <v>126</v>
      </c>
      <c r="P878" t="s">
        <v>129</v>
      </c>
      <c r="Q878">
        <v>1</v>
      </c>
      <c r="R878" t="s">
        <v>12</v>
      </c>
      <c r="S878" s="27">
        <v>289162599.47953999</v>
      </c>
    </row>
    <row r="879" spans="1:19" customFormat="1" x14ac:dyDescent="0.45">
      <c r="A879" t="s">
        <v>30</v>
      </c>
      <c r="B879" t="s">
        <v>68</v>
      </c>
      <c r="C879" t="s">
        <v>89</v>
      </c>
      <c r="D879" t="s">
        <v>22</v>
      </c>
      <c r="E879">
        <v>9</v>
      </c>
      <c r="F879" t="s">
        <v>17</v>
      </c>
      <c r="G879">
        <v>526</v>
      </c>
      <c r="H879" t="s">
        <v>184</v>
      </c>
      <c r="I879">
        <v>7</v>
      </c>
      <c r="J879" t="s">
        <v>42</v>
      </c>
      <c r="K879" t="s">
        <v>130</v>
      </c>
      <c r="L879" t="s">
        <v>131</v>
      </c>
      <c r="M879">
        <v>321467</v>
      </c>
      <c r="N879" t="s">
        <v>39</v>
      </c>
      <c r="O879" t="s">
        <v>132</v>
      </c>
      <c r="P879" t="s">
        <v>133</v>
      </c>
      <c r="Q879">
        <v>1</v>
      </c>
      <c r="R879" t="s">
        <v>12</v>
      </c>
      <c r="S879" s="27">
        <v>43105571.088615</v>
      </c>
    </row>
    <row r="880" spans="1:19" customFormat="1" x14ac:dyDescent="0.45">
      <c r="A880" t="s">
        <v>30</v>
      </c>
      <c r="B880" t="s">
        <v>68</v>
      </c>
      <c r="C880" t="s">
        <v>89</v>
      </c>
      <c r="D880" t="s">
        <v>22</v>
      </c>
      <c r="E880">
        <v>9</v>
      </c>
      <c r="F880" t="s">
        <v>17</v>
      </c>
      <c r="G880">
        <v>526</v>
      </c>
      <c r="H880" t="s">
        <v>184</v>
      </c>
      <c r="I880">
        <v>8</v>
      </c>
      <c r="J880" t="s">
        <v>35</v>
      </c>
      <c r="K880" t="s">
        <v>134</v>
      </c>
      <c r="L880" t="s">
        <v>35</v>
      </c>
      <c r="M880">
        <v>321467</v>
      </c>
      <c r="N880" t="s">
        <v>39</v>
      </c>
      <c r="O880" t="s">
        <v>132</v>
      </c>
      <c r="P880" t="s">
        <v>135</v>
      </c>
      <c r="Q880">
        <v>1</v>
      </c>
      <c r="R880" t="s">
        <v>12</v>
      </c>
      <c r="S880" s="27">
        <v>8310419.5111149997</v>
      </c>
    </row>
    <row r="881" spans="1:19" customFormat="1" x14ac:dyDescent="0.45">
      <c r="A881" t="s">
        <v>30</v>
      </c>
      <c r="B881" t="s">
        <v>68</v>
      </c>
      <c r="C881" t="s">
        <v>89</v>
      </c>
      <c r="D881" t="s">
        <v>20</v>
      </c>
      <c r="E881">
        <v>9</v>
      </c>
      <c r="F881" t="s">
        <v>17</v>
      </c>
      <c r="G881">
        <v>526</v>
      </c>
      <c r="H881" t="s">
        <v>184</v>
      </c>
      <c r="I881">
        <v>1382</v>
      </c>
      <c r="J881" t="s">
        <v>34</v>
      </c>
      <c r="K881" t="s">
        <v>130</v>
      </c>
      <c r="L881" t="s">
        <v>131</v>
      </c>
      <c r="M881">
        <v>321470</v>
      </c>
      <c r="N881" t="s">
        <v>40</v>
      </c>
      <c r="O881" t="s">
        <v>132</v>
      </c>
      <c r="P881" t="s">
        <v>136</v>
      </c>
      <c r="Q881">
        <v>1</v>
      </c>
      <c r="R881" t="s">
        <v>12</v>
      </c>
      <c r="S881" s="27">
        <v>445215665.52135003</v>
      </c>
    </row>
    <row r="882" spans="1:19" customFormat="1" x14ac:dyDescent="0.45">
      <c r="A882" t="s">
        <v>30</v>
      </c>
      <c r="B882" t="s">
        <v>68</v>
      </c>
      <c r="C882" t="s">
        <v>89</v>
      </c>
      <c r="D882" t="s">
        <v>20</v>
      </c>
      <c r="E882">
        <v>9</v>
      </c>
      <c r="F882" t="s">
        <v>17</v>
      </c>
      <c r="G882">
        <v>526</v>
      </c>
      <c r="H882" t="s">
        <v>184</v>
      </c>
      <c r="I882">
        <v>1382</v>
      </c>
      <c r="J882" t="s">
        <v>34</v>
      </c>
      <c r="K882" t="s">
        <v>130</v>
      </c>
      <c r="L882" t="s">
        <v>131</v>
      </c>
      <c r="M882">
        <v>321472</v>
      </c>
      <c r="N882" t="s">
        <v>41</v>
      </c>
      <c r="O882" t="s">
        <v>132</v>
      </c>
      <c r="P882" t="s">
        <v>137</v>
      </c>
      <c r="Q882">
        <v>1</v>
      </c>
      <c r="R882" t="s">
        <v>12</v>
      </c>
      <c r="S882" s="27">
        <v>20637898.68668</v>
      </c>
    </row>
    <row r="883" spans="1:19" customFormat="1" x14ac:dyDescent="0.45">
      <c r="A883" t="s">
        <v>30</v>
      </c>
      <c r="B883" t="s">
        <v>68</v>
      </c>
      <c r="C883" t="s">
        <v>89</v>
      </c>
      <c r="D883" t="s">
        <v>22</v>
      </c>
      <c r="E883">
        <v>10</v>
      </c>
      <c r="F883" t="s">
        <v>18</v>
      </c>
      <c r="G883">
        <v>526</v>
      </c>
      <c r="H883" t="s">
        <v>184</v>
      </c>
      <c r="I883">
        <v>9</v>
      </c>
      <c r="J883" t="s">
        <v>36</v>
      </c>
      <c r="K883" t="s">
        <v>138</v>
      </c>
      <c r="L883" t="s">
        <v>36</v>
      </c>
      <c r="M883">
        <v>321467</v>
      </c>
      <c r="N883" t="s">
        <v>39</v>
      </c>
      <c r="O883" t="s">
        <v>139</v>
      </c>
      <c r="P883" t="s">
        <v>140</v>
      </c>
      <c r="Q883">
        <v>1</v>
      </c>
      <c r="R883" t="s">
        <v>12</v>
      </c>
      <c r="S883" s="27">
        <v>55352910.778375</v>
      </c>
    </row>
    <row r="884" spans="1:19" customFormat="1" x14ac:dyDescent="0.45">
      <c r="A884" t="s">
        <v>30</v>
      </c>
      <c r="B884" t="s">
        <v>68</v>
      </c>
      <c r="C884" t="s">
        <v>89</v>
      </c>
      <c r="D884" t="s">
        <v>22</v>
      </c>
      <c r="E884">
        <v>13</v>
      </c>
      <c r="F884" t="s">
        <v>19</v>
      </c>
      <c r="G884">
        <v>526</v>
      </c>
      <c r="H884" t="s">
        <v>184</v>
      </c>
      <c r="I884">
        <v>1</v>
      </c>
      <c r="J884" t="s">
        <v>14</v>
      </c>
      <c r="K884" t="s">
        <v>141</v>
      </c>
      <c r="L884" t="s">
        <v>14</v>
      </c>
      <c r="M884">
        <v>212105</v>
      </c>
      <c r="N884" t="s">
        <v>45</v>
      </c>
      <c r="O884" t="s">
        <v>142</v>
      </c>
      <c r="P884" t="s">
        <v>143</v>
      </c>
      <c r="Q884">
        <v>1</v>
      </c>
      <c r="R884" t="s">
        <v>12</v>
      </c>
      <c r="S884" s="27">
        <v>734921456.96983004</v>
      </c>
    </row>
    <row r="885" spans="1:19" customFormat="1" x14ac:dyDescent="0.45">
      <c r="A885" t="s">
        <v>30</v>
      </c>
      <c r="B885" t="s">
        <v>68</v>
      </c>
      <c r="C885" t="s">
        <v>89</v>
      </c>
      <c r="D885" t="s">
        <v>22</v>
      </c>
      <c r="E885">
        <v>13</v>
      </c>
      <c r="F885" t="s">
        <v>19</v>
      </c>
      <c r="G885">
        <v>526</v>
      </c>
      <c r="H885" t="s">
        <v>184</v>
      </c>
      <c r="I885">
        <v>1</v>
      </c>
      <c r="J885" t="s">
        <v>14</v>
      </c>
      <c r="K885" t="s">
        <v>141</v>
      </c>
      <c r="L885" t="s">
        <v>14</v>
      </c>
      <c r="M885">
        <v>212107</v>
      </c>
      <c r="N885" t="s">
        <v>46</v>
      </c>
      <c r="O885" t="s">
        <v>142</v>
      </c>
      <c r="P885" t="s">
        <v>73</v>
      </c>
      <c r="Q885">
        <v>1</v>
      </c>
      <c r="R885" t="s">
        <v>12</v>
      </c>
      <c r="S885" s="27">
        <v>644511341.42156994</v>
      </c>
    </row>
    <row r="886" spans="1:19" customFormat="1" x14ac:dyDescent="0.45">
      <c r="A886" t="s">
        <v>30</v>
      </c>
      <c r="B886" t="s">
        <v>68</v>
      </c>
      <c r="C886" t="s">
        <v>89</v>
      </c>
      <c r="D886" t="s">
        <v>22</v>
      </c>
      <c r="E886">
        <v>13</v>
      </c>
      <c r="F886" t="s">
        <v>19</v>
      </c>
      <c r="G886">
        <v>526</v>
      </c>
      <c r="H886" t="s">
        <v>184</v>
      </c>
      <c r="I886">
        <v>1</v>
      </c>
      <c r="J886" t="s">
        <v>14</v>
      </c>
      <c r="K886" t="s">
        <v>141</v>
      </c>
      <c r="L886" t="s">
        <v>14</v>
      </c>
      <c r="M886">
        <v>321608</v>
      </c>
      <c r="N886" t="s">
        <v>53</v>
      </c>
      <c r="O886" t="s">
        <v>142</v>
      </c>
      <c r="P886" t="s">
        <v>144</v>
      </c>
      <c r="Q886">
        <v>1</v>
      </c>
      <c r="R886" t="s">
        <v>12</v>
      </c>
      <c r="S886" s="27">
        <v>413005864.86140001</v>
      </c>
    </row>
    <row r="887" spans="1:19" customFormat="1" x14ac:dyDescent="0.45">
      <c r="A887" t="s">
        <v>30</v>
      </c>
      <c r="B887" t="s">
        <v>68</v>
      </c>
      <c r="C887" t="s">
        <v>89</v>
      </c>
      <c r="D887" t="s">
        <v>22</v>
      </c>
      <c r="E887">
        <v>13</v>
      </c>
      <c r="F887" t="s">
        <v>19</v>
      </c>
      <c r="G887">
        <v>526</v>
      </c>
      <c r="H887" t="s">
        <v>184</v>
      </c>
      <c r="I887">
        <v>1</v>
      </c>
      <c r="J887" t="s">
        <v>14</v>
      </c>
      <c r="K887" t="s">
        <v>141</v>
      </c>
      <c r="L887" t="s">
        <v>14</v>
      </c>
      <c r="M887">
        <v>321617</v>
      </c>
      <c r="N887" t="s">
        <v>69</v>
      </c>
      <c r="O887" t="s">
        <v>142</v>
      </c>
      <c r="P887" t="s">
        <v>75</v>
      </c>
      <c r="Q887">
        <v>1</v>
      </c>
      <c r="R887" t="s">
        <v>12</v>
      </c>
      <c r="S887" s="27">
        <v>111090405.9999</v>
      </c>
    </row>
    <row r="888" spans="1:19" customFormat="1" x14ac:dyDescent="0.45">
      <c r="A888" t="s">
        <v>30</v>
      </c>
      <c r="B888" t="s">
        <v>68</v>
      </c>
      <c r="C888" t="s">
        <v>89</v>
      </c>
      <c r="D888" t="s">
        <v>21</v>
      </c>
      <c r="E888">
        <v>13</v>
      </c>
      <c r="F888" t="s">
        <v>19</v>
      </c>
      <c r="G888">
        <v>527</v>
      </c>
      <c r="H888" t="s">
        <v>185</v>
      </c>
      <c r="I888">
        <v>1</v>
      </c>
      <c r="J888" t="s">
        <v>14</v>
      </c>
      <c r="K888" t="s">
        <v>91</v>
      </c>
      <c r="L888" t="s">
        <v>19</v>
      </c>
      <c r="M888">
        <v>321451</v>
      </c>
      <c r="N888" t="s">
        <v>51</v>
      </c>
      <c r="O888" t="s">
        <v>92</v>
      </c>
      <c r="P888" t="s">
        <v>93</v>
      </c>
      <c r="Q888">
        <v>1</v>
      </c>
      <c r="R888" t="s">
        <v>12</v>
      </c>
      <c r="S888" s="27">
        <v>1466789986.2788999</v>
      </c>
    </row>
    <row r="889" spans="1:19" customFormat="1" x14ac:dyDescent="0.45">
      <c r="A889" t="s">
        <v>30</v>
      </c>
      <c r="B889" t="s">
        <v>68</v>
      </c>
      <c r="C889" t="s">
        <v>89</v>
      </c>
      <c r="D889" t="s">
        <v>22</v>
      </c>
      <c r="E889">
        <v>13</v>
      </c>
      <c r="F889" t="s">
        <v>19</v>
      </c>
      <c r="G889">
        <v>527</v>
      </c>
      <c r="H889" t="s">
        <v>185</v>
      </c>
      <c r="I889">
        <v>1</v>
      </c>
      <c r="J889" t="s">
        <v>14</v>
      </c>
      <c r="K889" t="s">
        <v>91</v>
      </c>
      <c r="L889" t="s">
        <v>19</v>
      </c>
      <c r="M889">
        <v>321401</v>
      </c>
      <c r="N889" t="s">
        <v>47</v>
      </c>
      <c r="O889" t="s">
        <v>92</v>
      </c>
      <c r="P889" t="s">
        <v>94</v>
      </c>
      <c r="Q889">
        <v>1</v>
      </c>
      <c r="R889" t="s">
        <v>12</v>
      </c>
      <c r="S889" s="27">
        <v>313012085.66676003</v>
      </c>
    </row>
    <row r="890" spans="1:19" customFormat="1" x14ac:dyDescent="0.45">
      <c r="A890" t="s">
        <v>30</v>
      </c>
      <c r="B890" t="s">
        <v>68</v>
      </c>
      <c r="C890" t="s">
        <v>89</v>
      </c>
      <c r="D890" t="s">
        <v>22</v>
      </c>
      <c r="E890">
        <v>13</v>
      </c>
      <c r="F890" t="s">
        <v>19</v>
      </c>
      <c r="G890">
        <v>527</v>
      </c>
      <c r="H890" t="s">
        <v>185</v>
      </c>
      <c r="I890">
        <v>1</v>
      </c>
      <c r="J890" t="s">
        <v>14</v>
      </c>
      <c r="K890" t="s">
        <v>91</v>
      </c>
      <c r="L890" t="s">
        <v>19</v>
      </c>
      <c r="M890">
        <v>321401</v>
      </c>
      <c r="N890" t="s">
        <v>47</v>
      </c>
      <c r="O890" t="s">
        <v>92</v>
      </c>
      <c r="P890" t="s">
        <v>95</v>
      </c>
      <c r="Q890">
        <v>1</v>
      </c>
      <c r="R890" t="s">
        <v>12</v>
      </c>
      <c r="S890" s="27">
        <v>8878331.6858507991</v>
      </c>
    </row>
    <row r="891" spans="1:19" customFormat="1" x14ac:dyDescent="0.45">
      <c r="A891" t="s">
        <v>30</v>
      </c>
      <c r="B891" t="s">
        <v>68</v>
      </c>
      <c r="C891" t="s">
        <v>89</v>
      </c>
      <c r="D891" t="s">
        <v>22</v>
      </c>
      <c r="E891">
        <v>13</v>
      </c>
      <c r="F891" t="s">
        <v>19</v>
      </c>
      <c r="G891">
        <v>527</v>
      </c>
      <c r="H891" t="s">
        <v>185</v>
      </c>
      <c r="I891">
        <v>1</v>
      </c>
      <c r="J891" t="s">
        <v>14</v>
      </c>
      <c r="K891" t="s">
        <v>91</v>
      </c>
      <c r="L891" t="s">
        <v>19</v>
      </c>
      <c r="M891">
        <v>321401</v>
      </c>
      <c r="N891" t="s">
        <v>47</v>
      </c>
      <c r="O891" t="s">
        <v>92</v>
      </c>
      <c r="P891" t="s">
        <v>96</v>
      </c>
      <c r="Q891">
        <v>1</v>
      </c>
      <c r="R891" t="s">
        <v>12</v>
      </c>
      <c r="S891" s="27">
        <v>29999999.999986999</v>
      </c>
    </row>
    <row r="892" spans="1:19" customFormat="1" x14ac:dyDescent="0.45">
      <c r="A892" t="s">
        <v>30</v>
      </c>
      <c r="B892" t="s">
        <v>68</v>
      </c>
      <c r="C892" t="s">
        <v>89</v>
      </c>
      <c r="D892" t="s">
        <v>22</v>
      </c>
      <c r="E892">
        <v>13</v>
      </c>
      <c r="F892" t="s">
        <v>19</v>
      </c>
      <c r="G892">
        <v>527</v>
      </c>
      <c r="H892" t="s">
        <v>185</v>
      </c>
      <c r="I892">
        <v>1</v>
      </c>
      <c r="J892" t="s">
        <v>14</v>
      </c>
      <c r="K892" t="s">
        <v>91</v>
      </c>
      <c r="L892" t="s">
        <v>19</v>
      </c>
      <c r="M892">
        <v>321401</v>
      </c>
      <c r="N892" t="s">
        <v>47</v>
      </c>
      <c r="O892" t="s">
        <v>92</v>
      </c>
      <c r="P892" t="s">
        <v>97</v>
      </c>
      <c r="Q892">
        <v>1</v>
      </c>
      <c r="R892" t="s">
        <v>12</v>
      </c>
      <c r="S892" s="27">
        <v>28120485.925629001</v>
      </c>
    </row>
    <row r="893" spans="1:19" customFormat="1" x14ac:dyDescent="0.45">
      <c r="A893" t="s">
        <v>30</v>
      </c>
      <c r="B893" t="s">
        <v>68</v>
      </c>
      <c r="C893" t="s">
        <v>89</v>
      </c>
      <c r="D893" t="s">
        <v>22</v>
      </c>
      <c r="E893">
        <v>13</v>
      </c>
      <c r="F893" t="s">
        <v>19</v>
      </c>
      <c r="G893">
        <v>527</v>
      </c>
      <c r="H893" t="s">
        <v>185</v>
      </c>
      <c r="I893">
        <v>1</v>
      </c>
      <c r="J893" t="s">
        <v>14</v>
      </c>
      <c r="K893" t="s">
        <v>91</v>
      </c>
      <c r="L893" t="s">
        <v>19</v>
      </c>
      <c r="M893">
        <v>321401</v>
      </c>
      <c r="N893" t="s">
        <v>47</v>
      </c>
      <c r="O893" t="s">
        <v>92</v>
      </c>
      <c r="P893" t="s">
        <v>98</v>
      </c>
      <c r="Q893">
        <v>1</v>
      </c>
      <c r="R893" t="s">
        <v>12</v>
      </c>
      <c r="S893" s="27">
        <v>136679999.99994999</v>
      </c>
    </row>
    <row r="894" spans="1:19" customFormat="1" x14ac:dyDescent="0.45">
      <c r="A894" t="s">
        <v>30</v>
      </c>
      <c r="B894" t="s">
        <v>68</v>
      </c>
      <c r="C894" t="s">
        <v>89</v>
      </c>
      <c r="D894" t="s">
        <v>22</v>
      </c>
      <c r="E894">
        <v>13</v>
      </c>
      <c r="F894" t="s">
        <v>19</v>
      </c>
      <c r="G894">
        <v>527</v>
      </c>
      <c r="H894" t="s">
        <v>185</v>
      </c>
      <c r="I894">
        <v>1</v>
      </c>
      <c r="J894" t="s">
        <v>14</v>
      </c>
      <c r="K894" t="s">
        <v>91</v>
      </c>
      <c r="L894" t="s">
        <v>19</v>
      </c>
      <c r="M894">
        <v>321401</v>
      </c>
      <c r="N894" t="s">
        <v>47</v>
      </c>
      <c r="O894" t="s">
        <v>92</v>
      </c>
      <c r="P894" t="s">
        <v>99</v>
      </c>
      <c r="Q894">
        <v>1</v>
      </c>
      <c r="R894" t="s">
        <v>12</v>
      </c>
      <c r="S894" s="27">
        <v>127823013.5874</v>
      </c>
    </row>
    <row r="895" spans="1:19" customFormat="1" x14ac:dyDescent="0.45">
      <c r="A895" t="s">
        <v>30</v>
      </c>
      <c r="B895" t="s">
        <v>68</v>
      </c>
      <c r="C895" t="s">
        <v>89</v>
      </c>
      <c r="D895" t="s">
        <v>21</v>
      </c>
      <c r="E895">
        <v>13</v>
      </c>
      <c r="F895" t="s">
        <v>19</v>
      </c>
      <c r="G895">
        <v>527</v>
      </c>
      <c r="H895" t="s">
        <v>185</v>
      </c>
      <c r="I895">
        <v>1</v>
      </c>
      <c r="J895" t="s">
        <v>14</v>
      </c>
      <c r="K895" t="s">
        <v>91</v>
      </c>
      <c r="L895" t="s">
        <v>19</v>
      </c>
      <c r="M895">
        <v>321450</v>
      </c>
      <c r="N895" t="s">
        <v>50</v>
      </c>
      <c r="O895" t="s">
        <v>100</v>
      </c>
      <c r="P895" t="s">
        <v>101</v>
      </c>
      <c r="Q895">
        <v>1</v>
      </c>
      <c r="R895" t="s">
        <v>12</v>
      </c>
      <c r="S895" s="27">
        <v>151205879.99996999</v>
      </c>
    </row>
    <row r="896" spans="1:19" customFormat="1" x14ac:dyDescent="0.45">
      <c r="A896" t="s">
        <v>30</v>
      </c>
      <c r="B896" t="s">
        <v>68</v>
      </c>
      <c r="C896" t="s">
        <v>89</v>
      </c>
      <c r="D896" t="s">
        <v>20</v>
      </c>
      <c r="E896">
        <v>13</v>
      </c>
      <c r="F896" t="s">
        <v>19</v>
      </c>
      <c r="G896">
        <v>527</v>
      </c>
      <c r="H896" t="s">
        <v>185</v>
      </c>
      <c r="I896">
        <v>9998</v>
      </c>
      <c r="J896" t="s">
        <v>44</v>
      </c>
      <c r="K896" t="s">
        <v>91</v>
      </c>
      <c r="L896" t="s">
        <v>19</v>
      </c>
      <c r="M896">
        <v>321403</v>
      </c>
      <c r="N896" t="s">
        <v>49</v>
      </c>
      <c r="O896" t="s">
        <v>103</v>
      </c>
      <c r="P896" t="s">
        <v>104</v>
      </c>
      <c r="Q896">
        <v>1</v>
      </c>
      <c r="R896" t="s">
        <v>12</v>
      </c>
      <c r="S896" s="27">
        <v>638875169.71850002</v>
      </c>
    </row>
    <row r="897" spans="1:19" customFormat="1" x14ac:dyDescent="0.45">
      <c r="A897" t="s">
        <v>30</v>
      </c>
      <c r="B897" t="s">
        <v>68</v>
      </c>
      <c r="C897" t="s">
        <v>89</v>
      </c>
      <c r="D897" t="s">
        <v>20</v>
      </c>
      <c r="E897">
        <v>13</v>
      </c>
      <c r="F897" t="s">
        <v>19</v>
      </c>
      <c r="G897">
        <v>527</v>
      </c>
      <c r="H897" t="s">
        <v>185</v>
      </c>
      <c r="I897">
        <v>9998</v>
      </c>
      <c r="J897" t="s">
        <v>44</v>
      </c>
      <c r="K897" t="s">
        <v>91</v>
      </c>
      <c r="L897" t="s">
        <v>19</v>
      </c>
      <c r="M897">
        <v>321403</v>
      </c>
      <c r="N897" t="s">
        <v>49</v>
      </c>
      <c r="O897" t="s">
        <v>103</v>
      </c>
      <c r="P897" t="s">
        <v>105</v>
      </c>
      <c r="Q897">
        <v>1</v>
      </c>
      <c r="R897" t="s">
        <v>12</v>
      </c>
      <c r="S897" s="27">
        <v>886492732.30710006</v>
      </c>
    </row>
    <row r="898" spans="1:19" customFormat="1" x14ac:dyDescent="0.45">
      <c r="A898" t="s">
        <v>30</v>
      </c>
      <c r="B898" t="s">
        <v>68</v>
      </c>
      <c r="C898" t="s">
        <v>89</v>
      </c>
      <c r="D898" t="s">
        <v>21</v>
      </c>
      <c r="E898">
        <v>1</v>
      </c>
      <c r="F898" t="s">
        <v>11</v>
      </c>
      <c r="G898">
        <v>527</v>
      </c>
      <c r="H898" t="s">
        <v>185</v>
      </c>
      <c r="I898">
        <v>4</v>
      </c>
      <c r="J898" t="s">
        <v>37</v>
      </c>
      <c r="K898" t="s">
        <v>108</v>
      </c>
      <c r="L898" t="s">
        <v>109</v>
      </c>
      <c r="M898">
        <v>321466</v>
      </c>
      <c r="N898" t="s">
        <v>38</v>
      </c>
      <c r="O898" t="s">
        <v>110</v>
      </c>
      <c r="P898" t="s">
        <v>111</v>
      </c>
      <c r="Q898">
        <v>1</v>
      </c>
      <c r="R898" t="s">
        <v>12</v>
      </c>
      <c r="S898" s="27">
        <v>289219575.83366001</v>
      </c>
    </row>
    <row r="899" spans="1:19" customFormat="1" x14ac:dyDescent="0.45">
      <c r="A899" t="s">
        <v>30</v>
      </c>
      <c r="B899" t="s">
        <v>68</v>
      </c>
      <c r="C899" t="s">
        <v>89</v>
      </c>
      <c r="D899" t="s">
        <v>22</v>
      </c>
      <c r="E899">
        <v>1</v>
      </c>
      <c r="F899" t="s">
        <v>11</v>
      </c>
      <c r="G899">
        <v>527</v>
      </c>
      <c r="H899" t="s">
        <v>185</v>
      </c>
      <c r="I899">
        <v>4</v>
      </c>
      <c r="J899" t="s">
        <v>37</v>
      </c>
      <c r="K899" t="s">
        <v>108</v>
      </c>
      <c r="L899" t="s">
        <v>109</v>
      </c>
      <c r="M899">
        <v>321467</v>
      </c>
      <c r="N899" t="s">
        <v>112</v>
      </c>
      <c r="O899" t="s">
        <v>19</v>
      </c>
      <c r="P899" t="s">
        <v>113</v>
      </c>
      <c r="Q899">
        <v>1</v>
      </c>
      <c r="R899" t="s">
        <v>12</v>
      </c>
      <c r="S899" s="27">
        <v>54958642.215980001</v>
      </c>
    </row>
    <row r="900" spans="1:19" customFormat="1" x14ac:dyDescent="0.45">
      <c r="A900" t="s">
        <v>30</v>
      </c>
      <c r="B900" t="s">
        <v>68</v>
      </c>
      <c r="C900" t="s">
        <v>89</v>
      </c>
      <c r="D900" t="s">
        <v>20</v>
      </c>
      <c r="E900">
        <v>1</v>
      </c>
      <c r="F900" t="s">
        <v>11</v>
      </c>
      <c r="G900">
        <v>527</v>
      </c>
      <c r="H900" t="s">
        <v>185</v>
      </c>
      <c r="I900">
        <v>4</v>
      </c>
      <c r="J900" t="s">
        <v>37</v>
      </c>
      <c r="K900" t="s">
        <v>108</v>
      </c>
      <c r="L900" t="s">
        <v>109</v>
      </c>
      <c r="M900">
        <v>321470</v>
      </c>
      <c r="N900" t="s">
        <v>40</v>
      </c>
      <c r="O900" t="s">
        <v>19</v>
      </c>
      <c r="P900" t="s">
        <v>114</v>
      </c>
      <c r="Q900">
        <v>1</v>
      </c>
      <c r="R900" t="s">
        <v>12</v>
      </c>
      <c r="S900" s="27">
        <v>55062428.807296</v>
      </c>
    </row>
    <row r="901" spans="1:19" customFormat="1" x14ac:dyDescent="0.45">
      <c r="A901" t="s">
        <v>30</v>
      </c>
      <c r="B901" t="s">
        <v>68</v>
      </c>
      <c r="C901" t="s">
        <v>89</v>
      </c>
      <c r="D901" t="s">
        <v>20</v>
      </c>
      <c r="E901">
        <v>4</v>
      </c>
      <c r="F901" t="s">
        <v>13</v>
      </c>
      <c r="G901">
        <v>527</v>
      </c>
      <c r="H901" t="s">
        <v>185</v>
      </c>
      <c r="I901">
        <v>1384</v>
      </c>
      <c r="J901" t="s">
        <v>31</v>
      </c>
      <c r="K901" t="s">
        <v>146</v>
      </c>
      <c r="L901" t="s">
        <v>31</v>
      </c>
      <c r="M901">
        <v>321470</v>
      </c>
      <c r="N901" t="s">
        <v>40</v>
      </c>
      <c r="O901" t="s">
        <v>147</v>
      </c>
      <c r="P901" t="s">
        <v>148</v>
      </c>
      <c r="Q901">
        <v>1</v>
      </c>
      <c r="R901" t="s">
        <v>12</v>
      </c>
      <c r="S901" s="27">
        <v>509133333.33336997</v>
      </c>
    </row>
    <row r="902" spans="1:19" customFormat="1" x14ac:dyDescent="0.45">
      <c r="A902" t="s">
        <v>30</v>
      </c>
      <c r="B902" t="s">
        <v>68</v>
      </c>
      <c r="C902" t="s">
        <v>89</v>
      </c>
      <c r="D902" t="s">
        <v>21</v>
      </c>
      <c r="E902">
        <v>7</v>
      </c>
      <c r="F902" t="s">
        <v>15</v>
      </c>
      <c r="G902">
        <v>527</v>
      </c>
      <c r="H902" t="s">
        <v>185</v>
      </c>
      <c r="I902">
        <v>6</v>
      </c>
      <c r="J902" t="s">
        <v>15</v>
      </c>
      <c r="K902" t="s">
        <v>115</v>
      </c>
      <c r="L902" t="s">
        <v>15</v>
      </c>
      <c r="M902">
        <v>321466</v>
      </c>
      <c r="N902" t="s">
        <v>38</v>
      </c>
      <c r="O902" t="s">
        <v>116</v>
      </c>
      <c r="P902" t="s">
        <v>117</v>
      </c>
      <c r="Q902">
        <v>1</v>
      </c>
      <c r="R902" t="s">
        <v>12</v>
      </c>
      <c r="S902" s="27">
        <v>6212431238.3559999</v>
      </c>
    </row>
    <row r="903" spans="1:19" customFormat="1" x14ac:dyDescent="0.45">
      <c r="A903" t="s">
        <v>30</v>
      </c>
      <c r="B903" t="s">
        <v>68</v>
      </c>
      <c r="C903" t="s">
        <v>89</v>
      </c>
      <c r="D903" t="s">
        <v>21</v>
      </c>
      <c r="E903">
        <v>7</v>
      </c>
      <c r="F903" t="s">
        <v>15</v>
      </c>
      <c r="G903">
        <v>527</v>
      </c>
      <c r="H903" t="s">
        <v>185</v>
      </c>
      <c r="I903">
        <v>6</v>
      </c>
      <c r="J903" t="s">
        <v>15</v>
      </c>
      <c r="K903" t="s">
        <v>115</v>
      </c>
      <c r="L903" t="s">
        <v>15</v>
      </c>
      <c r="M903">
        <v>321466</v>
      </c>
      <c r="N903" t="s">
        <v>38</v>
      </c>
      <c r="O903" t="s">
        <v>116</v>
      </c>
      <c r="P903" t="s">
        <v>118</v>
      </c>
      <c r="Q903">
        <v>1</v>
      </c>
      <c r="R903" t="s">
        <v>12</v>
      </c>
      <c r="S903" s="27">
        <v>1070999291.1897</v>
      </c>
    </row>
    <row r="904" spans="1:19" customFormat="1" x14ac:dyDescent="0.45">
      <c r="A904" t="s">
        <v>30</v>
      </c>
      <c r="B904" t="s">
        <v>68</v>
      </c>
      <c r="C904" t="s">
        <v>89</v>
      </c>
      <c r="D904" t="s">
        <v>21</v>
      </c>
      <c r="E904">
        <v>7</v>
      </c>
      <c r="F904" t="s">
        <v>15</v>
      </c>
      <c r="G904">
        <v>527</v>
      </c>
      <c r="H904" t="s">
        <v>185</v>
      </c>
      <c r="I904">
        <v>6</v>
      </c>
      <c r="J904" t="s">
        <v>15</v>
      </c>
      <c r="K904" t="s">
        <v>115</v>
      </c>
      <c r="L904" t="s">
        <v>15</v>
      </c>
      <c r="M904">
        <v>321466</v>
      </c>
      <c r="N904" t="s">
        <v>38</v>
      </c>
      <c r="O904" t="s">
        <v>116</v>
      </c>
      <c r="P904" t="s">
        <v>119</v>
      </c>
      <c r="Q904">
        <v>1</v>
      </c>
      <c r="R904" t="s">
        <v>12</v>
      </c>
      <c r="S904" s="27">
        <v>103688648.15227</v>
      </c>
    </row>
    <row r="905" spans="1:19" customFormat="1" x14ac:dyDescent="0.45">
      <c r="A905" t="s">
        <v>30</v>
      </c>
      <c r="B905" t="s">
        <v>68</v>
      </c>
      <c r="C905" t="s">
        <v>89</v>
      </c>
      <c r="D905" t="s">
        <v>22</v>
      </c>
      <c r="E905">
        <v>7</v>
      </c>
      <c r="F905" t="s">
        <v>15</v>
      </c>
      <c r="G905">
        <v>527</v>
      </c>
      <c r="H905" t="s">
        <v>185</v>
      </c>
      <c r="I905">
        <v>6</v>
      </c>
      <c r="J905" t="s">
        <v>15</v>
      </c>
      <c r="K905" t="s">
        <v>115</v>
      </c>
      <c r="L905" t="s">
        <v>15</v>
      </c>
      <c r="M905">
        <v>321467</v>
      </c>
      <c r="N905" t="s">
        <v>39</v>
      </c>
      <c r="O905" t="s">
        <v>15</v>
      </c>
      <c r="P905" t="s">
        <v>120</v>
      </c>
      <c r="Q905">
        <v>1</v>
      </c>
      <c r="R905" t="s">
        <v>12</v>
      </c>
      <c r="S905" s="27">
        <v>26899456.900878001</v>
      </c>
    </row>
    <row r="906" spans="1:19" customFormat="1" x14ac:dyDescent="0.45">
      <c r="A906" t="s">
        <v>30</v>
      </c>
      <c r="B906" t="s">
        <v>68</v>
      </c>
      <c r="C906" t="s">
        <v>89</v>
      </c>
      <c r="D906" t="s">
        <v>22</v>
      </c>
      <c r="E906">
        <v>7</v>
      </c>
      <c r="F906" t="s">
        <v>15</v>
      </c>
      <c r="G906">
        <v>527</v>
      </c>
      <c r="H906" t="s">
        <v>185</v>
      </c>
      <c r="I906">
        <v>6</v>
      </c>
      <c r="J906" t="s">
        <v>15</v>
      </c>
      <c r="K906" t="s">
        <v>115</v>
      </c>
      <c r="L906" t="s">
        <v>15</v>
      </c>
      <c r="M906">
        <v>321467</v>
      </c>
      <c r="N906" t="s">
        <v>39</v>
      </c>
      <c r="O906" t="s">
        <v>116</v>
      </c>
      <c r="P906" t="s">
        <v>121</v>
      </c>
      <c r="Q906">
        <v>1</v>
      </c>
      <c r="R906" t="s">
        <v>12</v>
      </c>
      <c r="S906" s="27">
        <v>463877469.25727999</v>
      </c>
    </row>
    <row r="907" spans="1:19" customFormat="1" x14ac:dyDescent="0.45">
      <c r="A907" t="s">
        <v>30</v>
      </c>
      <c r="B907" t="s">
        <v>68</v>
      </c>
      <c r="C907" t="s">
        <v>89</v>
      </c>
      <c r="D907" t="s">
        <v>22</v>
      </c>
      <c r="E907">
        <v>7</v>
      </c>
      <c r="F907" t="s">
        <v>15</v>
      </c>
      <c r="G907">
        <v>527</v>
      </c>
      <c r="H907" t="s">
        <v>185</v>
      </c>
      <c r="I907">
        <v>6</v>
      </c>
      <c r="J907" t="s">
        <v>15</v>
      </c>
      <c r="K907" t="s">
        <v>115</v>
      </c>
      <c r="L907" t="s">
        <v>15</v>
      </c>
      <c r="M907">
        <v>321467</v>
      </c>
      <c r="N907" t="s">
        <v>39</v>
      </c>
      <c r="O907" t="s">
        <v>116</v>
      </c>
      <c r="P907" t="s">
        <v>122</v>
      </c>
      <c r="Q907">
        <v>1</v>
      </c>
      <c r="R907" t="s">
        <v>12</v>
      </c>
      <c r="S907" s="27">
        <v>278715112.18355</v>
      </c>
    </row>
    <row r="908" spans="1:19" customFormat="1" x14ac:dyDescent="0.45">
      <c r="A908" t="s">
        <v>30</v>
      </c>
      <c r="B908" t="s">
        <v>68</v>
      </c>
      <c r="C908" t="s">
        <v>89</v>
      </c>
      <c r="D908" t="s">
        <v>22</v>
      </c>
      <c r="E908">
        <v>7</v>
      </c>
      <c r="F908" t="s">
        <v>15</v>
      </c>
      <c r="G908">
        <v>527</v>
      </c>
      <c r="H908" t="s">
        <v>185</v>
      </c>
      <c r="I908">
        <v>6</v>
      </c>
      <c r="J908" t="s">
        <v>15</v>
      </c>
      <c r="K908" t="s">
        <v>115</v>
      </c>
      <c r="L908" t="s">
        <v>15</v>
      </c>
      <c r="M908">
        <v>321467</v>
      </c>
      <c r="N908" t="s">
        <v>39</v>
      </c>
      <c r="O908" t="s">
        <v>116</v>
      </c>
      <c r="P908" t="s">
        <v>123</v>
      </c>
      <c r="Q908">
        <v>1</v>
      </c>
      <c r="R908" t="s">
        <v>12</v>
      </c>
      <c r="S908" s="27">
        <v>64919555.210937999</v>
      </c>
    </row>
    <row r="909" spans="1:19" customFormat="1" x14ac:dyDescent="0.45">
      <c r="A909" t="s">
        <v>30</v>
      </c>
      <c r="B909" t="s">
        <v>68</v>
      </c>
      <c r="C909" t="s">
        <v>89</v>
      </c>
      <c r="D909" t="s">
        <v>20</v>
      </c>
      <c r="E909">
        <v>7</v>
      </c>
      <c r="F909" t="s">
        <v>15</v>
      </c>
      <c r="G909">
        <v>527</v>
      </c>
      <c r="H909" t="s">
        <v>185</v>
      </c>
      <c r="I909">
        <v>1383</v>
      </c>
      <c r="J909" t="s">
        <v>32</v>
      </c>
      <c r="K909" t="s">
        <v>115</v>
      </c>
      <c r="L909" t="s">
        <v>15</v>
      </c>
      <c r="M909">
        <v>321470</v>
      </c>
      <c r="N909" t="s">
        <v>40</v>
      </c>
      <c r="O909" t="s">
        <v>116</v>
      </c>
      <c r="P909" t="s">
        <v>124</v>
      </c>
      <c r="Q909">
        <v>1</v>
      </c>
      <c r="R909" t="s">
        <v>12</v>
      </c>
      <c r="S909" s="27">
        <v>197701590.38707</v>
      </c>
    </row>
    <row r="910" spans="1:19" customFormat="1" x14ac:dyDescent="0.45">
      <c r="A910" t="s">
        <v>30</v>
      </c>
      <c r="B910" t="s">
        <v>68</v>
      </c>
      <c r="C910" t="s">
        <v>89</v>
      </c>
      <c r="D910" t="s">
        <v>20</v>
      </c>
      <c r="E910">
        <v>7</v>
      </c>
      <c r="F910" t="s">
        <v>15</v>
      </c>
      <c r="G910">
        <v>527</v>
      </c>
      <c r="H910" t="s">
        <v>185</v>
      </c>
      <c r="I910">
        <v>1383</v>
      </c>
      <c r="J910" t="s">
        <v>32</v>
      </c>
      <c r="K910" t="s">
        <v>115</v>
      </c>
      <c r="L910" t="s">
        <v>15</v>
      </c>
      <c r="M910">
        <v>321472</v>
      </c>
      <c r="N910" t="s">
        <v>41</v>
      </c>
      <c r="O910" t="s">
        <v>116</v>
      </c>
      <c r="P910" t="s">
        <v>154</v>
      </c>
      <c r="Q910">
        <v>1</v>
      </c>
      <c r="R910" t="s">
        <v>12</v>
      </c>
      <c r="S910" s="27">
        <v>300000000.00085998</v>
      </c>
    </row>
    <row r="911" spans="1:19" customFormat="1" x14ac:dyDescent="0.45">
      <c r="A911" t="s">
        <v>30</v>
      </c>
      <c r="B911" t="s">
        <v>68</v>
      </c>
      <c r="C911" t="s">
        <v>89</v>
      </c>
      <c r="D911" t="s">
        <v>21</v>
      </c>
      <c r="E911">
        <v>8</v>
      </c>
      <c r="F911" t="s">
        <v>16</v>
      </c>
      <c r="G911">
        <v>527</v>
      </c>
      <c r="H911" t="s">
        <v>185</v>
      </c>
      <c r="I911">
        <v>5</v>
      </c>
      <c r="J911" t="s">
        <v>16</v>
      </c>
      <c r="K911" t="s">
        <v>125</v>
      </c>
      <c r="L911" t="s">
        <v>16</v>
      </c>
      <c r="M911">
        <v>321466</v>
      </c>
      <c r="N911" t="s">
        <v>38</v>
      </c>
      <c r="O911" t="s">
        <v>126</v>
      </c>
      <c r="P911" t="s">
        <v>127</v>
      </c>
      <c r="Q911">
        <v>1</v>
      </c>
      <c r="R911" t="s">
        <v>12</v>
      </c>
      <c r="S911" s="27">
        <v>3634441023.1890998</v>
      </c>
    </row>
    <row r="912" spans="1:19" customFormat="1" x14ac:dyDescent="0.45">
      <c r="A912" t="s">
        <v>30</v>
      </c>
      <c r="B912" t="s">
        <v>68</v>
      </c>
      <c r="C912" t="s">
        <v>89</v>
      </c>
      <c r="D912" t="s">
        <v>22</v>
      </c>
      <c r="E912">
        <v>8</v>
      </c>
      <c r="F912" t="s">
        <v>16</v>
      </c>
      <c r="G912">
        <v>527</v>
      </c>
      <c r="H912" t="s">
        <v>185</v>
      </c>
      <c r="I912">
        <v>5</v>
      </c>
      <c r="J912" t="s">
        <v>16</v>
      </c>
      <c r="K912" t="s">
        <v>125</v>
      </c>
      <c r="L912" t="s">
        <v>16</v>
      </c>
      <c r="M912">
        <v>321467</v>
      </c>
      <c r="N912" t="s">
        <v>39</v>
      </c>
      <c r="O912" t="s">
        <v>126</v>
      </c>
      <c r="P912" t="s">
        <v>128</v>
      </c>
      <c r="Q912">
        <v>1</v>
      </c>
      <c r="R912" t="s">
        <v>12</v>
      </c>
      <c r="S912" s="27">
        <v>167131116.27711001</v>
      </c>
    </row>
    <row r="913" spans="1:19" customFormat="1" x14ac:dyDescent="0.45">
      <c r="A913" t="s">
        <v>30</v>
      </c>
      <c r="B913" t="s">
        <v>68</v>
      </c>
      <c r="C913" t="s">
        <v>89</v>
      </c>
      <c r="D913" t="s">
        <v>22</v>
      </c>
      <c r="E913">
        <v>8</v>
      </c>
      <c r="F913" t="s">
        <v>16</v>
      </c>
      <c r="G913">
        <v>527</v>
      </c>
      <c r="H913" t="s">
        <v>185</v>
      </c>
      <c r="I913">
        <v>5</v>
      </c>
      <c r="J913" t="s">
        <v>16</v>
      </c>
      <c r="K913" t="s">
        <v>125</v>
      </c>
      <c r="L913" t="s">
        <v>16</v>
      </c>
      <c r="M913">
        <v>321467</v>
      </c>
      <c r="N913" t="s">
        <v>39</v>
      </c>
      <c r="O913" t="s">
        <v>126</v>
      </c>
      <c r="P913" t="s">
        <v>129</v>
      </c>
      <c r="Q913">
        <v>1</v>
      </c>
      <c r="R913" t="s">
        <v>12</v>
      </c>
      <c r="S913" s="27">
        <v>490408007.44964999</v>
      </c>
    </row>
    <row r="914" spans="1:19" customFormat="1" x14ac:dyDescent="0.45">
      <c r="A914" t="s">
        <v>30</v>
      </c>
      <c r="B914" t="s">
        <v>68</v>
      </c>
      <c r="C914" t="s">
        <v>89</v>
      </c>
      <c r="D914" t="s">
        <v>22</v>
      </c>
      <c r="E914">
        <v>9</v>
      </c>
      <c r="F914" t="s">
        <v>17</v>
      </c>
      <c r="G914">
        <v>527</v>
      </c>
      <c r="H914" t="s">
        <v>185</v>
      </c>
      <c r="I914">
        <v>7</v>
      </c>
      <c r="J914" t="s">
        <v>42</v>
      </c>
      <c r="K914" t="s">
        <v>130</v>
      </c>
      <c r="L914" t="s">
        <v>131</v>
      </c>
      <c r="M914">
        <v>321467</v>
      </c>
      <c r="N914" t="s">
        <v>39</v>
      </c>
      <c r="O914" t="s">
        <v>132</v>
      </c>
      <c r="P914" t="s">
        <v>133</v>
      </c>
      <c r="Q914">
        <v>1</v>
      </c>
      <c r="R914" t="s">
        <v>12</v>
      </c>
      <c r="S914" s="27">
        <v>45423602.481555</v>
      </c>
    </row>
    <row r="915" spans="1:19" customFormat="1" x14ac:dyDescent="0.45">
      <c r="A915" t="s">
        <v>30</v>
      </c>
      <c r="B915" t="s">
        <v>68</v>
      </c>
      <c r="C915" t="s">
        <v>89</v>
      </c>
      <c r="D915" t="s">
        <v>22</v>
      </c>
      <c r="E915">
        <v>9</v>
      </c>
      <c r="F915" t="s">
        <v>17</v>
      </c>
      <c r="G915">
        <v>527</v>
      </c>
      <c r="H915" t="s">
        <v>185</v>
      </c>
      <c r="I915">
        <v>8</v>
      </c>
      <c r="J915" t="s">
        <v>35</v>
      </c>
      <c r="K915" t="s">
        <v>134</v>
      </c>
      <c r="L915" t="s">
        <v>35</v>
      </c>
      <c r="M915">
        <v>321467</v>
      </c>
      <c r="N915" t="s">
        <v>39</v>
      </c>
      <c r="O915" t="s">
        <v>132</v>
      </c>
      <c r="P915" t="s">
        <v>135</v>
      </c>
      <c r="Q915">
        <v>1</v>
      </c>
      <c r="R915" t="s">
        <v>12</v>
      </c>
      <c r="S915" s="27">
        <v>5416573.2715724995</v>
      </c>
    </row>
    <row r="916" spans="1:19" customFormat="1" x14ac:dyDescent="0.45">
      <c r="A916" t="s">
        <v>30</v>
      </c>
      <c r="B916" t="s">
        <v>68</v>
      </c>
      <c r="C916" t="s">
        <v>89</v>
      </c>
      <c r="D916" t="s">
        <v>20</v>
      </c>
      <c r="E916">
        <v>9</v>
      </c>
      <c r="F916" t="s">
        <v>17</v>
      </c>
      <c r="G916">
        <v>527</v>
      </c>
      <c r="H916" t="s">
        <v>185</v>
      </c>
      <c r="I916">
        <v>1382</v>
      </c>
      <c r="J916" t="s">
        <v>34</v>
      </c>
      <c r="K916" t="s">
        <v>130</v>
      </c>
      <c r="L916" t="s">
        <v>131</v>
      </c>
      <c r="M916">
        <v>321470</v>
      </c>
      <c r="N916" t="s">
        <v>40</v>
      </c>
      <c r="O916" t="s">
        <v>132</v>
      </c>
      <c r="P916" t="s">
        <v>136</v>
      </c>
      <c r="Q916">
        <v>1</v>
      </c>
      <c r="R916" t="s">
        <v>12</v>
      </c>
      <c r="S916" s="27">
        <v>303355547.05268002</v>
      </c>
    </row>
    <row r="917" spans="1:19" customFormat="1" x14ac:dyDescent="0.45">
      <c r="A917" t="s">
        <v>30</v>
      </c>
      <c r="B917" t="s">
        <v>68</v>
      </c>
      <c r="C917" t="s">
        <v>89</v>
      </c>
      <c r="D917" t="s">
        <v>20</v>
      </c>
      <c r="E917">
        <v>9</v>
      </c>
      <c r="F917" t="s">
        <v>17</v>
      </c>
      <c r="G917">
        <v>527</v>
      </c>
      <c r="H917" t="s">
        <v>185</v>
      </c>
      <c r="I917">
        <v>1382</v>
      </c>
      <c r="J917" t="s">
        <v>34</v>
      </c>
      <c r="K917" t="s">
        <v>130</v>
      </c>
      <c r="L917" t="s">
        <v>131</v>
      </c>
      <c r="M917">
        <v>321472</v>
      </c>
      <c r="N917" t="s">
        <v>41</v>
      </c>
      <c r="O917" t="s">
        <v>132</v>
      </c>
      <c r="P917" t="s">
        <v>137</v>
      </c>
      <c r="Q917">
        <v>1</v>
      </c>
      <c r="R917" t="s">
        <v>12</v>
      </c>
      <c r="S917" s="27">
        <v>20637898.68668</v>
      </c>
    </row>
    <row r="918" spans="1:19" customFormat="1" x14ac:dyDescent="0.45">
      <c r="A918" t="s">
        <v>30</v>
      </c>
      <c r="B918" t="s">
        <v>68</v>
      </c>
      <c r="C918" t="s">
        <v>89</v>
      </c>
      <c r="D918" t="s">
        <v>22</v>
      </c>
      <c r="E918">
        <v>10</v>
      </c>
      <c r="F918" t="s">
        <v>18</v>
      </c>
      <c r="G918">
        <v>527</v>
      </c>
      <c r="H918" t="s">
        <v>185</v>
      </c>
      <c r="I918">
        <v>9</v>
      </c>
      <c r="J918" t="s">
        <v>36</v>
      </c>
      <c r="K918" t="s">
        <v>138</v>
      </c>
      <c r="L918" t="s">
        <v>36</v>
      </c>
      <c r="M918">
        <v>321467</v>
      </c>
      <c r="N918" t="s">
        <v>39</v>
      </c>
      <c r="O918" t="s">
        <v>139</v>
      </c>
      <c r="P918" t="s">
        <v>140</v>
      </c>
      <c r="Q918">
        <v>1</v>
      </c>
      <c r="R918" t="s">
        <v>12</v>
      </c>
      <c r="S918" s="27">
        <v>50233519.73449</v>
      </c>
    </row>
    <row r="919" spans="1:19" customFormat="1" x14ac:dyDescent="0.45">
      <c r="A919" t="s">
        <v>30</v>
      </c>
      <c r="B919" t="s">
        <v>68</v>
      </c>
      <c r="C919" t="s">
        <v>89</v>
      </c>
      <c r="D919" t="s">
        <v>22</v>
      </c>
      <c r="E919">
        <v>13</v>
      </c>
      <c r="F919" t="s">
        <v>19</v>
      </c>
      <c r="G919">
        <v>527</v>
      </c>
      <c r="H919" t="s">
        <v>185</v>
      </c>
      <c r="I919">
        <v>1</v>
      </c>
      <c r="J919" t="s">
        <v>14</v>
      </c>
      <c r="K919" t="s">
        <v>141</v>
      </c>
      <c r="L919" t="s">
        <v>14</v>
      </c>
      <c r="M919">
        <v>212105</v>
      </c>
      <c r="N919" t="s">
        <v>45</v>
      </c>
      <c r="O919" t="s">
        <v>142</v>
      </c>
      <c r="P919" t="s">
        <v>143</v>
      </c>
      <c r="Q919">
        <v>1</v>
      </c>
      <c r="R919" t="s">
        <v>12</v>
      </c>
      <c r="S919" s="27">
        <v>1149998398.4732001</v>
      </c>
    </row>
    <row r="920" spans="1:19" customFormat="1" x14ac:dyDescent="0.45">
      <c r="A920" t="s">
        <v>30</v>
      </c>
      <c r="B920" t="s">
        <v>68</v>
      </c>
      <c r="C920" t="s">
        <v>89</v>
      </c>
      <c r="D920" t="s">
        <v>22</v>
      </c>
      <c r="E920">
        <v>13</v>
      </c>
      <c r="F920" t="s">
        <v>19</v>
      </c>
      <c r="G920">
        <v>527</v>
      </c>
      <c r="H920" t="s">
        <v>185</v>
      </c>
      <c r="I920">
        <v>1</v>
      </c>
      <c r="J920" t="s">
        <v>14</v>
      </c>
      <c r="K920" t="s">
        <v>141</v>
      </c>
      <c r="L920" t="s">
        <v>14</v>
      </c>
      <c r="M920">
        <v>212107</v>
      </c>
      <c r="N920" t="s">
        <v>46</v>
      </c>
      <c r="O920" t="s">
        <v>142</v>
      </c>
      <c r="P920" t="s">
        <v>73</v>
      </c>
      <c r="Q920">
        <v>1</v>
      </c>
      <c r="R920" t="s">
        <v>12</v>
      </c>
      <c r="S920" s="27">
        <v>547223972.01052999</v>
      </c>
    </row>
    <row r="921" spans="1:19" customFormat="1" x14ac:dyDescent="0.45">
      <c r="A921" t="s">
        <v>30</v>
      </c>
      <c r="B921" t="s">
        <v>68</v>
      </c>
      <c r="C921" t="s">
        <v>89</v>
      </c>
      <c r="D921" t="s">
        <v>22</v>
      </c>
      <c r="E921">
        <v>13</v>
      </c>
      <c r="F921" t="s">
        <v>19</v>
      </c>
      <c r="G921">
        <v>527</v>
      </c>
      <c r="H921" t="s">
        <v>185</v>
      </c>
      <c r="I921">
        <v>1</v>
      </c>
      <c r="J921" t="s">
        <v>14</v>
      </c>
      <c r="K921" t="s">
        <v>141</v>
      </c>
      <c r="L921" t="s">
        <v>14</v>
      </c>
      <c r="M921">
        <v>321617</v>
      </c>
      <c r="N921" t="s">
        <v>69</v>
      </c>
      <c r="O921" t="s">
        <v>142</v>
      </c>
      <c r="P921" t="s">
        <v>75</v>
      </c>
      <c r="Q921">
        <v>1</v>
      </c>
      <c r="R921" t="s">
        <v>12</v>
      </c>
      <c r="S921" s="27">
        <v>69185623.000067994</v>
      </c>
    </row>
    <row r="922" spans="1:19" customFormat="1" x14ac:dyDescent="0.45">
      <c r="A922" t="s">
        <v>30</v>
      </c>
      <c r="B922" t="s">
        <v>68</v>
      </c>
      <c r="C922" t="s">
        <v>89</v>
      </c>
      <c r="D922" t="s">
        <v>21</v>
      </c>
      <c r="E922">
        <v>13</v>
      </c>
      <c r="F922" t="s">
        <v>19</v>
      </c>
      <c r="G922">
        <v>528</v>
      </c>
      <c r="H922" t="s">
        <v>186</v>
      </c>
      <c r="I922">
        <v>1</v>
      </c>
      <c r="J922" t="s">
        <v>14</v>
      </c>
      <c r="K922" t="s">
        <v>91</v>
      </c>
      <c r="L922" t="s">
        <v>19</v>
      </c>
      <c r="M922">
        <v>321451</v>
      </c>
      <c r="N922" t="s">
        <v>51</v>
      </c>
      <c r="O922" t="s">
        <v>92</v>
      </c>
      <c r="P922" t="s">
        <v>93</v>
      </c>
      <c r="Q922">
        <v>1</v>
      </c>
      <c r="R922" t="s">
        <v>12</v>
      </c>
      <c r="S922" s="27">
        <v>1093709531.9342999</v>
      </c>
    </row>
    <row r="923" spans="1:19" customFormat="1" x14ac:dyDescent="0.45">
      <c r="A923" t="s">
        <v>30</v>
      </c>
      <c r="B923" t="s">
        <v>68</v>
      </c>
      <c r="C923" t="s">
        <v>89</v>
      </c>
      <c r="D923" t="s">
        <v>22</v>
      </c>
      <c r="E923">
        <v>13</v>
      </c>
      <c r="F923" t="s">
        <v>19</v>
      </c>
      <c r="G923">
        <v>528</v>
      </c>
      <c r="H923" t="s">
        <v>186</v>
      </c>
      <c r="I923">
        <v>1</v>
      </c>
      <c r="J923" t="s">
        <v>14</v>
      </c>
      <c r="K923" t="s">
        <v>91</v>
      </c>
      <c r="L923" t="s">
        <v>19</v>
      </c>
      <c r="M923">
        <v>321401</v>
      </c>
      <c r="N923" t="s">
        <v>47</v>
      </c>
      <c r="O923" t="s">
        <v>92</v>
      </c>
      <c r="P923" t="s">
        <v>94</v>
      </c>
      <c r="Q923">
        <v>1</v>
      </c>
      <c r="R923" t="s">
        <v>12</v>
      </c>
      <c r="S923" s="27">
        <v>268474106.25326002</v>
      </c>
    </row>
    <row r="924" spans="1:19" customFormat="1" x14ac:dyDescent="0.45">
      <c r="A924" t="s">
        <v>30</v>
      </c>
      <c r="B924" t="s">
        <v>68</v>
      </c>
      <c r="C924" t="s">
        <v>89</v>
      </c>
      <c r="D924" t="s">
        <v>22</v>
      </c>
      <c r="E924">
        <v>13</v>
      </c>
      <c r="F924" t="s">
        <v>19</v>
      </c>
      <c r="G924">
        <v>528</v>
      </c>
      <c r="H924" t="s">
        <v>186</v>
      </c>
      <c r="I924">
        <v>1</v>
      </c>
      <c r="J924" t="s">
        <v>14</v>
      </c>
      <c r="K924" t="s">
        <v>91</v>
      </c>
      <c r="L924" t="s">
        <v>19</v>
      </c>
      <c r="M924">
        <v>321401</v>
      </c>
      <c r="N924" t="s">
        <v>47</v>
      </c>
      <c r="O924" t="s">
        <v>92</v>
      </c>
      <c r="P924" t="s">
        <v>95</v>
      </c>
      <c r="Q924">
        <v>1</v>
      </c>
      <c r="R924" t="s">
        <v>12</v>
      </c>
      <c r="S924" s="27">
        <v>2716741.5464650001</v>
      </c>
    </row>
    <row r="925" spans="1:19" customFormat="1" x14ac:dyDescent="0.45">
      <c r="A925" t="s">
        <v>30</v>
      </c>
      <c r="B925" t="s">
        <v>68</v>
      </c>
      <c r="C925" t="s">
        <v>89</v>
      </c>
      <c r="D925" t="s">
        <v>22</v>
      </c>
      <c r="E925">
        <v>13</v>
      </c>
      <c r="F925" t="s">
        <v>19</v>
      </c>
      <c r="G925">
        <v>528</v>
      </c>
      <c r="H925" t="s">
        <v>186</v>
      </c>
      <c r="I925">
        <v>1</v>
      </c>
      <c r="J925" t="s">
        <v>14</v>
      </c>
      <c r="K925" t="s">
        <v>91</v>
      </c>
      <c r="L925" t="s">
        <v>19</v>
      </c>
      <c r="M925">
        <v>321401</v>
      </c>
      <c r="N925" t="s">
        <v>47</v>
      </c>
      <c r="O925" t="s">
        <v>92</v>
      </c>
      <c r="P925" t="s">
        <v>96</v>
      </c>
      <c r="Q925">
        <v>1</v>
      </c>
      <c r="R925" t="s">
        <v>12</v>
      </c>
      <c r="S925" s="27">
        <v>29999999.999986999</v>
      </c>
    </row>
    <row r="926" spans="1:19" customFormat="1" x14ac:dyDescent="0.45">
      <c r="A926" t="s">
        <v>30</v>
      </c>
      <c r="B926" t="s">
        <v>68</v>
      </c>
      <c r="C926" t="s">
        <v>89</v>
      </c>
      <c r="D926" t="s">
        <v>22</v>
      </c>
      <c r="E926">
        <v>13</v>
      </c>
      <c r="F926" t="s">
        <v>19</v>
      </c>
      <c r="G926">
        <v>528</v>
      </c>
      <c r="H926" t="s">
        <v>186</v>
      </c>
      <c r="I926">
        <v>1</v>
      </c>
      <c r="J926" t="s">
        <v>14</v>
      </c>
      <c r="K926" t="s">
        <v>91</v>
      </c>
      <c r="L926" t="s">
        <v>19</v>
      </c>
      <c r="M926">
        <v>321401</v>
      </c>
      <c r="N926" t="s">
        <v>47</v>
      </c>
      <c r="O926" t="s">
        <v>92</v>
      </c>
      <c r="P926" t="s">
        <v>97</v>
      </c>
      <c r="Q926">
        <v>1</v>
      </c>
      <c r="R926" t="s">
        <v>12</v>
      </c>
      <c r="S926" s="27">
        <v>28120485.925629001</v>
      </c>
    </row>
    <row r="927" spans="1:19" customFormat="1" x14ac:dyDescent="0.45">
      <c r="A927" t="s">
        <v>30</v>
      </c>
      <c r="B927" t="s">
        <v>68</v>
      </c>
      <c r="C927" t="s">
        <v>89</v>
      </c>
      <c r="D927" t="s">
        <v>22</v>
      </c>
      <c r="E927">
        <v>13</v>
      </c>
      <c r="F927" t="s">
        <v>19</v>
      </c>
      <c r="G927">
        <v>528</v>
      </c>
      <c r="H927" t="s">
        <v>186</v>
      </c>
      <c r="I927">
        <v>1</v>
      </c>
      <c r="J927" t="s">
        <v>14</v>
      </c>
      <c r="K927" t="s">
        <v>91</v>
      </c>
      <c r="L927" t="s">
        <v>19</v>
      </c>
      <c r="M927">
        <v>321401</v>
      </c>
      <c r="N927" t="s">
        <v>47</v>
      </c>
      <c r="O927" t="s">
        <v>92</v>
      </c>
      <c r="P927" t="s">
        <v>98</v>
      </c>
      <c r="Q927">
        <v>1</v>
      </c>
      <c r="R927" t="s">
        <v>12</v>
      </c>
      <c r="S927" s="27">
        <v>61680000.000041001</v>
      </c>
    </row>
    <row r="928" spans="1:19" customFormat="1" x14ac:dyDescent="0.45">
      <c r="A928" t="s">
        <v>30</v>
      </c>
      <c r="B928" t="s">
        <v>68</v>
      </c>
      <c r="C928" t="s">
        <v>89</v>
      </c>
      <c r="D928" t="s">
        <v>22</v>
      </c>
      <c r="E928">
        <v>13</v>
      </c>
      <c r="F928" t="s">
        <v>19</v>
      </c>
      <c r="G928">
        <v>528</v>
      </c>
      <c r="H928" t="s">
        <v>186</v>
      </c>
      <c r="I928">
        <v>1</v>
      </c>
      <c r="J928" t="s">
        <v>14</v>
      </c>
      <c r="K928" t="s">
        <v>91</v>
      </c>
      <c r="L928" t="s">
        <v>19</v>
      </c>
      <c r="M928">
        <v>321401</v>
      </c>
      <c r="N928" t="s">
        <v>47</v>
      </c>
      <c r="O928" t="s">
        <v>92</v>
      </c>
      <c r="P928" t="s">
        <v>99</v>
      </c>
      <c r="Q928">
        <v>1</v>
      </c>
      <c r="R928" t="s">
        <v>12</v>
      </c>
      <c r="S928" s="27">
        <v>87021987.787200004</v>
      </c>
    </row>
    <row r="929" spans="1:19" customFormat="1" x14ac:dyDescent="0.45">
      <c r="A929" t="s">
        <v>30</v>
      </c>
      <c r="B929" t="s">
        <v>68</v>
      </c>
      <c r="C929" t="s">
        <v>89</v>
      </c>
      <c r="D929" t="s">
        <v>21</v>
      </c>
      <c r="E929">
        <v>13</v>
      </c>
      <c r="F929" t="s">
        <v>19</v>
      </c>
      <c r="G929">
        <v>528</v>
      </c>
      <c r="H929" t="s">
        <v>186</v>
      </c>
      <c r="I929">
        <v>1</v>
      </c>
      <c r="J929" t="s">
        <v>14</v>
      </c>
      <c r="K929" t="s">
        <v>91</v>
      </c>
      <c r="L929" t="s">
        <v>19</v>
      </c>
      <c r="M929">
        <v>321450</v>
      </c>
      <c r="N929" t="s">
        <v>50</v>
      </c>
      <c r="O929" t="s">
        <v>100</v>
      </c>
      <c r="P929" t="s">
        <v>101</v>
      </c>
      <c r="Q929">
        <v>1</v>
      </c>
      <c r="R929" t="s">
        <v>12</v>
      </c>
      <c r="S929" s="27">
        <v>128403995.99986</v>
      </c>
    </row>
    <row r="930" spans="1:19" customFormat="1" x14ac:dyDescent="0.45">
      <c r="A930" t="s">
        <v>30</v>
      </c>
      <c r="B930" t="s">
        <v>68</v>
      </c>
      <c r="C930" t="s">
        <v>89</v>
      </c>
      <c r="D930" t="s">
        <v>20</v>
      </c>
      <c r="E930">
        <v>13</v>
      </c>
      <c r="F930" t="s">
        <v>19</v>
      </c>
      <c r="G930">
        <v>528</v>
      </c>
      <c r="H930" t="s">
        <v>186</v>
      </c>
      <c r="I930">
        <v>9998</v>
      </c>
      <c r="J930" t="s">
        <v>44</v>
      </c>
      <c r="K930" t="s">
        <v>91</v>
      </c>
      <c r="L930" t="s">
        <v>19</v>
      </c>
      <c r="M930">
        <v>321403</v>
      </c>
      <c r="N930" t="s">
        <v>49</v>
      </c>
      <c r="O930" t="s">
        <v>103</v>
      </c>
      <c r="P930" t="s">
        <v>104</v>
      </c>
      <c r="Q930">
        <v>1</v>
      </c>
      <c r="R930" t="s">
        <v>12</v>
      </c>
      <c r="S930" s="27">
        <v>564089925.37390995</v>
      </c>
    </row>
    <row r="931" spans="1:19" customFormat="1" x14ac:dyDescent="0.45">
      <c r="A931" t="s">
        <v>30</v>
      </c>
      <c r="B931" t="s">
        <v>68</v>
      </c>
      <c r="C931" t="s">
        <v>89</v>
      </c>
      <c r="D931" t="s">
        <v>20</v>
      </c>
      <c r="E931">
        <v>13</v>
      </c>
      <c r="F931" t="s">
        <v>19</v>
      </c>
      <c r="G931">
        <v>528</v>
      </c>
      <c r="H931" t="s">
        <v>186</v>
      </c>
      <c r="I931">
        <v>9998</v>
      </c>
      <c r="J931" t="s">
        <v>44</v>
      </c>
      <c r="K931" t="s">
        <v>91</v>
      </c>
      <c r="L931" t="s">
        <v>19</v>
      </c>
      <c r="M931">
        <v>321403</v>
      </c>
      <c r="N931" t="s">
        <v>49</v>
      </c>
      <c r="O931" t="s">
        <v>103</v>
      </c>
      <c r="P931" t="s">
        <v>105</v>
      </c>
      <c r="Q931">
        <v>1</v>
      </c>
      <c r="R931" t="s">
        <v>12</v>
      </c>
      <c r="S931" s="27">
        <v>705497117.83176994</v>
      </c>
    </row>
    <row r="932" spans="1:19" customFormat="1" x14ac:dyDescent="0.45">
      <c r="A932" t="s">
        <v>30</v>
      </c>
      <c r="B932" t="s">
        <v>68</v>
      </c>
      <c r="C932" t="s">
        <v>89</v>
      </c>
      <c r="D932" t="s">
        <v>21</v>
      </c>
      <c r="E932">
        <v>1</v>
      </c>
      <c r="F932" t="s">
        <v>11</v>
      </c>
      <c r="G932">
        <v>528</v>
      </c>
      <c r="H932" t="s">
        <v>186</v>
      </c>
      <c r="I932">
        <v>4</v>
      </c>
      <c r="J932" t="s">
        <v>37</v>
      </c>
      <c r="K932" t="s">
        <v>108</v>
      </c>
      <c r="L932" t="s">
        <v>109</v>
      </c>
      <c r="M932">
        <v>321466</v>
      </c>
      <c r="N932" t="s">
        <v>38</v>
      </c>
      <c r="O932" t="s">
        <v>110</v>
      </c>
      <c r="P932" t="s">
        <v>111</v>
      </c>
      <c r="Q932">
        <v>1</v>
      </c>
      <c r="R932" t="s">
        <v>12</v>
      </c>
      <c r="S932" s="27">
        <v>358504475.52367002</v>
      </c>
    </row>
    <row r="933" spans="1:19" customFormat="1" x14ac:dyDescent="0.45">
      <c r="A933" t="s">
        <v>30</v>
      </c>
      <c r="B933" t="s">
        <v>68</v>
      </c>
      <c r="C933" t="s">
        <v>89</v>
      </c>
      <c r="D933" t="s">
        <v>22</v>
      </c>
      <c r="E933">
        <v>1</v>
      </c>
      <c r="F933" t="s">
        <v>11</v>
      </c>
      <c r="G933">
        <v>528</v>
      </c>
      <c r="H933" t="s">
        <v>186</v>
      </c>
      <c r="I933">
        <v>4</v>
      </c>
      <c r="J933" t="s">
        <v>37</v>
      </c>
      <c r="K933" t="s">
        <v>108</v>
      </c>
      <c r="L933" t="s">
        <v>109</v>
      </c>
      <c r="M933">
        <v>321467</v>
      </c>
      <c r="N933" t="s">
        <v>112</v>
      </c>
      <c r="O933" t="s">
        <v>19</v>
      </c>
      <c r="P933" t="s">
        <v>113</v>
      </c>
      <c r="Q933">
        <v>1</v>
      </c>
      <c r="R933" t="s">
        <v>12</v>
      </c>
      <c r="S933" s="27">
        <v>48325262.603797004</v>
      </c>
    </row>
    <row r="934" spans="1:19" customFormat="1" x14ac:dyDescent="0.45">
      <c r="A934" t="s">
        <v>30</v>
      </c>
      <c r="B934" t="s">
        <v>68</v>
      </c>
      <c r="C934" t="s">
        <v>89</v>
      </c>
      <c r="D934" t="s">
        <v>20</v>
      </c>
      <c r="E934">
        <v>1</v>
      </c>
      <c r="F934" t="s">
        <v>11</v>
      </c>
      <c r="G934">
        <v>528</v>
      </c>
      <c r="H934" t="s">
        <v>186</v>
      </c>
      <c r="I934">
        <v>4</v>
      </c>
      <c r="J934" t="s">
        <v>37</v>
      </c>
      <c r="K934" t="s">
        <v>108</v>
      </c>
      <c r="L934" t="s">
        <v>109</v>
      </c>
      <c r="M934">
        <v>321470</v>
      </c>
      <c r="N934" t="s">
        <v>40</v>
      </c>
      <c r="O934" t="s">
        <v>19</v>
      </c>
      <c r="P934" t="s">
        <v>114</v>
      </c>
      <c r="Q934">
        <v>1</v>
      </c>
      <c r="R934" t="s">
        <v>12</v>
      </c>
      <c r="S934" s="27">
        <v>48088057.690209001</v>
      </c>
    </row>
    <row r="935" spans="1:19" customFormat="1" x14ac:dyDescent="0.45">
      <c r="A935" t="s">
        <v>30</v>
      </c>
      <c r="B935" t="s">
        <v>68</v>
      </c>
      <c r="C935" t="s">
        <v>89</v>
      </c>
      <c r="D935" t="s">
        <v>21</v>
      </c>
      <c r="E935">
        <v>7</v>
      </c>
      <c r="F935" t="s">
        <v>15</v>
      </c>
      <c r="G935">
        <v>528</v>
      </c>
      <c r="H935" t="s">
        <v>186</v>
      </c>
      <c r="I935">
        <v>6</v>
      </c>
      <c r="J935" t="s">
        <v>15</v>
      </c>
      <c r="K935" t="s">
        <v>115</v>
      </c>
      <c r="L935" t="s">
        <v>15</v>
      </c>
      <c r="M935">
        <v>321466</v>
      </c>
      <c r="N935" t="s">
        <v>38</v>
      </c>
      <c r="O935" t="s">
        <v>116</v>
      </c>
      <c r="P935" t="s">
        <v>117</v>
      </c>
      <c r="Q935">
        <v>1</v>
      </c>
      <c r="R935" t="s">
        <v>12</v>
      </c>
      <c r="S935" s="27">
        <v>1303387743.1898</v>
      </c>
    </row>
    <row r="936" spans="1:19" customFormat="1" x14ac:dyDescent="0.45">
      <c r="A936" t="s">
        <v>30</v>
      </c>
      <c r="B936" t="s">
        <v>68</v>
      </c>
      <c r="C936" t="s">
        <v>89</v>
      </c>
      <c r="D936" t="s">
        <v>21</v>
      </c>
      <c r="E936">
        <v>7</v>
      </c>
      <c r="F936" t="s">
        <v>15</v>
      </c>
      <c r="G936">
        <v>528</v>
      </c>
      <c r="H936" t="s">
        <v>186</v>
      </c>
      <c r="I936">
        <v>6</v>
      </c>
      <c r="J936" t="s">
        <v>15</v>
      </c>
      <c r="K936" t="s">
        <v>115</v>
      </c>
      <c r="L936" t="s">
        <v>15</v>
      </c>
      <c r="M936">
        <v>321466</v>
      </c>
      <c r="N936" t="s">
        <v>38</v>
      </c>
      <c r="O936" t="s">
        <v>116</v>
      </c>
      <c r="P936" t="s">
        <v>118</v>
      </c>
      <c r="Q936">
        <v>1</v>
      </c>
      <c r="R936" t="s">
        <v>12</v>
      </c>
      <c r="S936" s="27">
        <v>149791135.71726</v>
      </c>
    </row>
    <row r="937" spans="1:19" customFormat="1" x14ac:dyDescent="0.45">
      <c r="A937" t="s">
        <v>30</v>
      </c>
      <c r="B937" t="s">
        <v>68</v>
      </c>
      <c r="C937" t="s">
        <v>89</v>
      </c>
      <c r="D937" t="s">
        <v>21</v>
      </c>
      <c r="E937">
        <v>7</v>
      </c>
      <c r="F937" t="s">
        <v>15</v>
      </c>
      <c r="G937">
        <v>528</v>
      </c>
      <c r="H937" t="s">
        <v>186</v>
      </c>
      <c r="I937">
        <v>6</v>
      </c>
      <c r="J937" t="s">
        <v>15</v>
      </c>
      <c r="K937" t="s">
        <v>115</v>
      </c>
      <c r="L937" t="s">
        <v>15</v>
      </c>
      <c r="M937">
        <v>321466</v>
      </c>
      <c r="N937" t="s">
        <v>38</v>
      </c>
      <c r="O937" t="s">
        <v>116</v>
      </c>
      <c r="P937" t="s">
        <v>119</v>
      </c>
      <c r="Q937">
        <v>1</v>
      </c>
      <c r="R937" t="s">
        <v>12</v>
      </c>
      <c r="S937" s="27">
        <v>367058531.70301998</v>
      </c>
    </row>
    <row r="938" spans="1:19" customFormat="1" x14ac:dyDescent="0.45">
      <c r="A938" t="s">
        <v>30</v>
      </c>
      <c r="B938" t="s">
        <v>68</v>
      </c>
      <c r="C938" t="s">
        <v>89</v>
      </c>
      <c r="D938" t="s">
        <v>22</v>
      </c>
      <c r="E938">
        <v>7</v>
      </c>
      <c r="F938" t="s">
        <v>15</v>
      </c>
      <c r="G938">
        <v>528</v>
      </c>
      <c r="H938" t="s">
        <v>186</v>
      </c>
      <c r="I938">
        <v>6</v>
      </c>
      <c r="J938" t="s">
        <v>15</v>
      </c>
      <c r="K938" t="s">
        <v>115</v>
      </c>
      <c r="L938" t="s">
        <v>15</v>
      </c>
      <c r="M938">
        <v>321467</v>
      </c>
      <c r="N938" t="s">
        <v>39</v>
      </c>
      <c r="O938" t="s">
        <v>15</v>
      </c>
      <c r="P938" t="s">
        <v>120</v>
      </c>
      <c r="Q938">
        <v>1</v>
      </c>
      <c r="R938" t="s">
        <v>12</v>
      </c>
      <c r="S938" s="27">
        <v>12314521.552595001</v>
      </c>
    </row>
    <row r="939" spans="1:19" customFormat="1" x14ac:dyDescent="0.45">
      <c r="A939" t="s">
        <v>30</v>
      </c>
      <c r="B939" t="s">
        <v>68</v>
      </c>
      <c r="C939" t="s">
        <v>89</v>
      </c>
      <c r="D939" t="s">
        <v>22</v>
      </c>
      <c r="E939">
        <v>7</v>
      </c>
      <c r="F939" t="s">
        <v>15</v>
      </c>
      <c r="G939">
        <v>528</v>
      </c>
      <c r="H939" t="s">
        <v>186</v>
      </c>
      <c r="I939">
        <v>6</v>
      </c>
      <c r="J939" t="s">
        <v>15</v>
      </c>
      <c r="K939" t="s">
        <v>115</v>
      </c>
      <c r="L939" t="s">
        <v>15</v>
      </c>
      <c r="M939">
        <v>321467</v>
      </c>
      <c r="N939" t="s">
        <v>39</v>
      </c>
      <c r="O939" t="s">
        <v>116</v>
      </c>
      <c r="P939" t="s">
        <v>121</v>
      </c>
      <c r="Q939">
        <v>1</v>
      </c>
      <c r="R939" t="s">
        <v>12</v>
      </c>
      <c r="S939" s="27">
        <v>74460735.177072003</v>
      </c>
    </row>
    <row r="940" spans="1:19" customFormat="1" x14ac:dyDescent="0.45">
      <c r="A940" t="s">
        <v>30</v>
      </c>
      <c r="B940" t="s">
        <v>68</v>
      </c>
      <c r="C940" t="s">
        <v>89</v>
      </c>
      <c r="D940" t="s">
        <v>22</v>
      </c>
      <c r="E940">
        <v>7</v>
      </c>
      <c r="F940" t="s">
        <v>15</v>
      </c>
      <c r="G940">
        <v>528</v>
      </c>
      <c r="H940" t="s">
        <v>186</v>
      </c>
      <c r="I940">
        <v>6</v>
      </c>
      <c r="J940" t="s">
        <v>15</v>
      </c>
      <c r="K940" t="s">
        <v>115</v>
      </c>
      <c r="L940" t="s">
        <v>15</v>
      </c>
      <c r="M940">
        <v>321467</v>
      </c>
      <c r="N940" t="s">
        <v>39</v>
      </c>
      <c r="O940" t="s">
        <v>116</v>
      </c>
      <c r="P940" t="s">
        <v>122</v>
      </c>
      <c r="Q940">
        <v>1</v>
      </c>
      <c r="R940" t="s">
        <v>12</v>
      </c>
      <c r="S940" s="27">
        <v>23883732.365823001</v>
      </c>
    </row>
    <row r="941" spans="1:19" customFormat="1" x14ac:dyDescent="0.45">
      <c r="A941" t="s">
        <v>30</v>
      </c>
      <c r="B941" t="s">
        <v>68</v>
      </c>
      <c r="C941" t="s">
        <v>89</v>
      </c>
      <c r="D941" t="s">
        <v>22</v>
      </c>
      <c r="E941">
        <v>7</v>
      </c>
      <c r="F941" t="s">
        <v>15</v>
      </c>
      <c r="G941">
        <v>528</v>
      </c>
      <c r="H941" t="s">
        <v>186</v>
      </c>
      <c r="I941">
        <v>6</v>
      </c>
      <c r="J941" t="s">
        <v>15</v>
      </c>
      <c r="K941" t="s">
        <v>115</v>
      </c>
      <c r="L941" t="s">
        <v>15</v>
      </c>
      <c r="M941">
        <v>321467</v>
      </c>
      <c r="N941" t="s">
        <v>39</v>
      </c>
      <c r="O941" t="s">
        <v>116</v>
      </c>
      <c r="P941" t="s">
        <v>123</v>
      </c>
      <c r="Q941">
        <v>1</v>
      </c>
      <c r="R941" t="s">
        <v>12</v>
      </c>
      <c r="S941" s="27">
        <v>194070289.93176001</v>
      </c>
    </row>
    <row r="942" spans="1:19" customFormat="1" x14ac:dyDescent="0.45">
      <c r="A942" t="s">
        <v>30</v>
      </c>
      <c r="B942" t="s">
        <v>68</v>
      </c>
      <c r="C942" t="s">
        <v>89</v>
      </c>
      <c r="D942" t="s">
        <v>20</v>
      </c>
      <c r="E942">
        <v>7</v>
      </c>
      <c r="F942" t="s">
        <v>15</v>
      </c>
      <c r="G942">
        <v>528</v>
      </c>
      <c r="H942" t="s">
        <v>186</v>
      </c>
      <c r="I942">
        <v>1383</v>
      </c>
      <c r="J942" t="s">
        <v>32</v>
      </c>
      <c r="K942" t="s">
        <v>115</v>
      </c>
      <c r="L942" t="s">
        <v>15</v>
      </c>
      <c r="M942">
        <v>321470</v>
      </c>
      <c r="N942" t="s">
        <v>40</v>
      </c>
      <c r="O942" t="s">
        <v>116</v>
      </c>
      <c r="P942" t="s">
        <v>124</v>
      </c>
      <c r="Q942">
        <v>1</v>
      </c>
      <c r="R942" t="s">
        <v>12</v>
      </c>
      <c r="S942" s="27">
        <v>101281217.88876</v>
      </c>
    </row>
    <row r="943" spans="1:19" customFormat="1" x14ac:dyDescent="0.45">
      <c r="A943" t="s">
        <v>30</v>
      </c>
      <c r="B943" t="s">
        <v>68</v>
      </c>
      <c r="C943" t="s">
        <v>89</v>
      </c>
      <c r="D943" t="s">
        <v>21</v>
      </c>
      <c r="E943">
        <v>8</v>
      </c>
      <c r="F943" t="s">
        <v>16</v>
      </c>
      <c r="G943">
        <v>528</v>
      </c>
      <c r="H943" t="s">
        <v>186</v>
      </c>
      <c r="I943">
        <v>5</v>
      </c>
      <c r="J943" t="s">
        <v>16</v>
      </c>
      <c r="K943" t="s">
        <v>125</v>
      </c>
      <c r="L943" t="s">
        <v>16</v>
      </c>
      <c r="M943">
        <v>321466</v>
      </c>
      <c r="N943" t="s">
        <v>38</v>
      </c>
      <c r="O943" t="s">
        <v>126</v>
      </c>
      <c r="P943" t="s">
        <v>127</v>
      </c>
      <c r="Q943">
        <v>1</v>
      </c>
      <c r="R943" t="s">
        <v>12</v>
      </c>
      <c r="S943" s="27">
        <v>995432954.51976001</v>
      </c>
    </row>
    <row r="944" spans="1:19" customFormat="1" x14ac:dyDescent="0.45">
      <c r="A944" t="s">
        <v>30</v>
      </c>
      <c r="B944" t="s">
        <v>68</v>
      </c>
      <c r="C944" t="s">
        <v>89</v>
      </c>
      <c r="D944" t="s">
        <v>22</v>
      </c>
      <c r="E944">
        <v>8</v>
      </c>
      <c r="F944" t="s">
        <v>16</v>
      </c>
      <c r="G944">
        <v>528</v>
      </c>
      <c r="H944" t="s">
        <v>186</v>
      </c>
      <c r="I944">
        <v>5</v>
      </c>
      <c r="J944" t="s">
        <v>16</v>
      </c>
      <c r="K944" t="s">
        <v>125</v>
      </c>
      <c r="L944" t="s">
        <v>16</v>
      </c>
      <c r="M944">
        <v>321467</v>
      </c>
      <c r="N944" t="s">
        <v>39</v>
      </c>
      <c r="O944" t="s">
        <v>126</v>
      </c>
      <c r="P944" t="s">
        <v>128</v>
      </c>
      <c r="Q944">
        <v>1</v>
      </c>
      <c r="R944" t="s">
        <v>12</v>
      </c>
      <c r="S944" s="27">
        <v>185612695.37011999</v>
      </c>
    </row>
    <row r="945" spans="1:19" customFormat="1" x14ac:dyDescent="0.45">
      <c r="A945" t="s">
        <v>30</v>
      </c>
      <c r="B945" t="s">
        <v>68</v>
      </c>
      <c r="C945" t="s">
        <v>89</v>
      </c>
      <c r="D945" t="s">
        <v>22</v>
      </c>
      <c r="E945">
        <v>9</v>
      </c>
      <c r="F945" t="s">
        <v>17</v>
      </c>
      <c r="G945">
        <v>528</v>
      </c>
      <c r="H945" t="s">
        <v>186</v>
      </c>
      <c r="I945">
        <v>7</v>
      </c>
      <c r="J945" t="s">
        <v>42</v>
      </c>
      <c r="K945" t="s">
        <v>130</v>
      </c>
      <c r="L945" t="s">
        <v>131</v>
      </c>
      <c r="M945">
        <v>321467</v>
      </c>
      <c r="N945" t="s">
        <v>39</v>
      </c>
      <c r="O945" t="s">
        <v>132</v>
      </c>
      <c r="P945" t="s">
        <v>133</v>
      </c>
      <c r="Q945">
        <v>1</v>
      </c>
      <c r="R945" t="s">
        <v>12</v>
      </c>
      <c r="S945" s="27">
        <v>42630871.366485</v>
      </c>
    </row>
    <row r="946" spans="1:19" customFormat="1" x14ac:dyDescent="0.45">
      <c r="A946" t="s">
        <v>30</v>
      </c>
      <c r="B946" t="s">
        <v>68</v>
      </c>
      <c r="C946" t="s">
        <v>89</v>
      </c>
      <c r="D946" t="s">
        <v>22</v>
      </c>
      <c r="E946">
        <v>9</v>
      </c>
      <c r="F946" t="s">
        <v>17</v>
      </c>
      <c r="G946">
        <v>528</v>
      </c>
      <c r="H946" t="s">
        <v>186</v>
      </c>
      <c r="I946">
        <v>8</v>
      </c>
      <c r="J946" t="s">
        <v>35</v>
      </c>
      <c r="K946" t="s">
        <v>134</v>
      </c>
      <c r="L946" t="s">
        <v>35</v>
      </c>
      <c r="M946">
        <v>321467</v>
      </c>
      <c r="N946" t="s">
        <v>39</v>
      </c>
      <c r="O946" t="s">
        <v>132</v>
      </c>
      <c r="P946" t="s">
        <v>135</v>
      </c>
      <c r="Q946">
        <v>1</v>
      </c>
      <c r="R946" t="s">
        <v>12</v>
      </c>
      <c r="S946" s="27">
        <v>4500638.9335174998</v>
      </c>
    </row>
    <row r="947" spans="1:19" customFormat="1" x14ac:dyDescent="0.45">
      <c r="A947" t="s">
        <v>30</v>
      </c>
      <c r="B947" t="s">
        <v>68</v>
      </c>
      <c r="C947" t="s">
        <v>89</v>
      </c>
      <c r="D947" t="s">
        <v>22</v>
      </c>
      <c r="E947">
        <v>9</v>
      </c>
      <c r="F947" t="s">
        <v>17</v>
      </c>
      <c r="G947">
        <v>528</v>
      </c>
      <c r="H947" t="s">
        <v>186</v>
      </c>
      <c r="I947">
        <v>7</v>
      </c>
      <c r="J947" t="s">
        <v>42</v>
      </c>
      <c r="K947" t="s">
        <v>130</v>
      </c>
      <c r="L947" t="s">
        <v>131</v>
      </c>
      <c r="M947">
        <v>321469</v>
      </c>
      <c r="N947" t="s">
        <v>43</v>
      </c>
      <c r="O947" t="s">
        <v>132</v>
      </c>
      <c r="P947" t="s">
        <v>166</v>
      </c>
      <c r="Q947">
        <v>1</v>
      </c>
      <c r="R947" t="s">
        <v>12</v>
      </c>
      <c r="S947" s="27">
        <v>24000000</v>
      </c>
    </row>
    <row r="948" spans="1:19" customFormat="1" x14ac:dyDescent="0.45">
      <c r="A948" t="s">
        <v>30</v>
      </c>
      <c r="B948" t="s">
        <v>68</v>
      </c>
      <c r="C948" t="s">
        <v>89</v>
      </c>
      <c r="D948" t="s">
        <v>20</v>
      </c>
      <c r="E948">
        <v>9</v>
      </c>
      <c r="F948" t="s">
        <v>17</v>
      </c>
      <c r="G948">
        <v>528</v>
      </c>
      <c r="H948" t="s">
        <v>186</v>
      </c>
      <c r="I948">
        <v>1382</v>
      </c>
      <c r="J948" t="s">
        <v>34</v>
      </c>
      <c r="K948" t="s">
        <v>130</v>
      </c>
      <c r="L948" t="s">
        <v>131</v>
      </c>
      <c r="M948">
        <v>321470</v>
      </c>
      <c r="N948" t="s">
        <v>40</v>
      </c>
      <c r="O948" t="s">
        <v>132</v>
      </c>
      <c r="P948" t="s">
        <v>136</v>
      </c>
      <c r="Q948">
        <v>1</v>
      </c>
      <c r="R948" t="s">
        <v>12</v>
      </c>
      <c r="S948" s="27">
        <v>477947601.11588001</v>
      </c>
    </row>
    <row r="949" spans="1:19" customFormat="1" x14ac:dyDescent="0.45">
      <c r="A949" t="s">
        <v>30</v>
      </c>
      <c r="B949" t="s">
        <v>68</v>
      </c>
      <c r="C949" t="s">
        <v>89</v>
      </c>
      <c r="D949" t="s">
        <v>20</v>
      </c>
      <c r="E949">
        <v>9</v>
      </c>
      <c r="F949" t="s">
        <v>17</v>
      </c>
      <c r="G949">
        <v>528</v>
      </c>
      <c r="H949" t="s">
        <v>186</v>
      </c>
      <c r="I949">
        <v>1382</v>
      </c>
      <c r="J949" t="s">
        <v>34</v>
      </c>
      <c r="K949" t="s">
        <v>130</v>
      </c>
      <c r="L949" t="s">
        <v>131</v>
      </c>
      <c r="M949">
        <v>321472</v>
      </c>
      <c r="N949" t="s">
        <v>41</v>
      </c>
      <c r="O949" t="s">
        <v>132</v>
      </c>
      <c r="P949" t="s">
        <v>137</v>
      </c>
      <c r="Q949">
        <v>1</v>
      </c>
      <c r="R949" t="s">
        <v>12</v>
      </c>
      <c r="S949" s="27">
        <v>20637898.68668</v>
      </c>
    </row>
    <row r="950" spans="1:19" customFormat="1" x14ac:dyDescent="0.45">
      <c r="A950" t="s">
        <v>30</v>
      </c>
      <c r="B950" t="s">
        <v>68</v>
      </c>
      <c r="C950" t="s">
        <v>89</v>
      </c>
      <c r="D950" t="s">
        <v>22</v>
      </c>
      <c r="E950">
        <v>10</v>
      </c>
      <c r="F950" t="s">
        <v>18</v>
      </c>
      <c r="G950">
        <v>528</v>
      </c>
      <c r="H950" t="s">
        <v>186</v>
      </c>
      <c r="I950">
        <v>9</v>
      </c>
      <c r="J950" t="s">
        <v>36</v>
      </c>
      <c r="K950" t="s">
        <v>138</v>
      </c>
      <c r="L950" t="s">
        <v>36</v>
      </c>
      <c r="M950">
        <v>321467</v>
      </c>
      <c r="N950" t="s">
        <v>39</v>
      </c>
      <c r="O950" t="s">
        <v>139</v>
      </c>
      <c r="P950" t="s">
        <v>140</v>
      </c>
      <c r="Q950">
        <v>1</v>
      </c>
      <c r="R950" t="s">
        <v>12</v>
      </c>
      <c r="S950" s="27">
        <v>34924480.426601</v>
      </c>
    </row>
    <row r="951" spans="1:19" customFormat="1" x14ac:dyDescent="0.45">
      <c r="A951" t="s">
        <v>30</v>
      </c>
      <c r="B951" t="s">
        <v>68</v>
      </c>
      <c r="C951" t="s">
        <v>89</v>
      </c>
      <c r="D951" t="s">
        <v>22</v>
      </c>
      <c r="E951">
        <v>13</v>
      </c>
      <c r="F951" t="s">
        <v>19</v>
      </c>
      <c r="G951">
        <v>528</v>
      </c>
      <c r="H951" t="s">
        <v>186</v>
      </c>
      <c r="I951">
        <v>1</v>
      </c>
      <c r="J951" t="s">
        <v>14</v>
      </c>
      <c r="K951" t="s">
        <v>141</v>
      </c>
      <c r="L951" t="s">
        <v>14</v>
      </c>
      <c r="M951">
        <v>212105</v>
      </c>
      <c r="N951" t="s">
        <v>45</v>
      </c>
      <c r="O951" t="s">
        <v>142</v>
      </c>
      <c r="P951" t="s">
        <v>143</v>
      </c>
      <c r="Q951">
        <v>1</v>
      </c>
      <c r="R951" t="s">
        <v>12</v>
      </c>
      <c r="S951" s="27">
        <v>214978343.76436999</v>
      </c>
    </row>
    <row r="952" spans="1:19" customFormat="1" x14ac:dyDescent="0.45">
      <c r="A952" t="s">
        <v>30</v>
      </c>
      <c r="B952" t="s">
        <v>68</v>
      </c>
      <c r="C952" t="s">
        <v>89</v>
      </c>
      <c r="D952" t="s">
        <v>22</v>
      </c>
      <c r="E952">
        <v>13</v>
      </c>
      <c r="F952" t="s">
        <v>19</v>
      </c>
      <c r="G952">
        <v>528</v>
      </c>
      <c r="H952" t="s">
        <v>186</v>
      </c>
      <c r="I952">
        <v>1</v>
      </c>
      <c r="J952" t="s">
        <v>14</v>
      </c>
      <c r="K952" t="s">
        <v>141</v>
      </c>
      <c r="L952" t="s">
        <v>14</v>
      </c>
      <c r="M952">
        <v>212107</v>
      </c>
      <c r="N952" t="s">
        <v>46</v>
      </c>
      <c r="O952" t="s">
        <v>142</v>
      </c>
      <c r="P952" t="s">
        <v>73</v>
      </c>
      <c r="Q952">
        <v>1</v>
      </c>
      <c r="R952" t="s">
        <v>12</v>
      </c>
      <c r="S952" s="27">
        <v>118668261.33574</v>
      </c>
    </row>
    <row r="953" spans="1:19" customFormat="1" x14ac:dyDescent="0.45">
      <c r="A953" t="s">
        <v>30</v>
      </c>
      <c r="B953" t="s">
        <v>68</v>
      </c>
      <c r="C953" t="s">
        <v>89</v>
      </c>
      <c r="D953" t="s">
        <v>22</v>
      </c>
      <c r="E953">
        <v>13</v>
      </c>
      <c r="F953" t="s">
        <v>19</v>
      </c>
      <c r="G953">
        <v>528</v>
      </c>
      <c r="H953" t="s">
        <v>186</v>
      </c>
      <c r="I953">
        <v>1</v>
      </c>
      <c r="J953" t="s">
        <v>14</v>
      </c>
      <c r="K953" t="s">
        <v>141</v>
      </c>
      <c r="L953" t="s">
        <v>14</v>
      </c>
      <c r="M953">
        <v>321608</v>
      </c>
      <c r="N953" t="s">
        <v>53</v>
      </c>
      <c r="O953" t="s">
        <v>142</v>
      </c>
      <c r="P953" t="s">
        <v>144</v>
      </c>
      <c r="Q953">
        <v>1</v>
      </c>
      <c r="R953" t="s">
        <v>12</v>
      </c>
      <c r="S953" s="27">
        <v>21955250.000133</v>
      </c>
    </row>
    <row r="954" spans="1:19" customFormat="1" x14ac:dyDescent="0.45">
      <c r="A954" t="s">
        <v>30</v>
      </c>
      <c r="B954" t="s">
        <v>68</v>
      </c>
      <c r="C954" t="s">
        <v>89</v>
      </c>
      <c r="D954" t="s">
        <v>22</v>
      </c>
      <c r="E954">
        <v>13</v>
      </c>
      <c r="F954" t="s">
        <v>19</v>
      </c>
      <c r="G954">
        <v>528</v>
      </c>
      <c r="H954" t="s">
        <v>186</v>
      </c>
      <c r="I954">
        <v>1</v>
      </c>
      <c r="J954" t="s">
        <v>14</v>
      </c>
      <c r="K954" t="s">
        <v>141</v>
      </c>
      <c r="L954" t="s">
        <v>14</v>
      </c>
      <c r="M954">
        <v>321617</v>
      </c>
      <c r="N954" t="s">
        <v>69</v>
      </c>
      <c r="O954" t="s">
        <v>142</v>
      </c>
      <c r="P954" t="s">
        <v>75</v>
      </c>
      <c r="Q954">
        <v>1</v>
      </c>
      <c r="R954" t="s">
        <v>12</v>
      </c>
      <c r="S954" s="27">
        <v>187535516.99996999</v>
      </c>
    </row>
    <row r="955" spans="1:19" customFormat="1" x14ac:dyDescent="0.45">
      <c r="A955" t="s">
        <v>30</v>
      </c>
      <c r="B955" t="s">
        <v>68</v>
      </c>
      <c r="C955" t="s">
        <v>89</v>
      </c>
      <c r="D955" t="s">
        <v>21</v>
      </c>
      <c r="E955">
        <v>13</v>
      </c>
      <c r="F955" t="s">
        <v>19</v>
      </c>
      <c r="G955">
        <v>529</v>
      </c>
      <c r="H955" t="s">
        <v>187</v>
      </c>
      <c r="I955">
        <v>1</v>
      </c>
      <c r="J955" t="s">
        <v>14</v>
      </c>
      <c r="K955" t="s">
        <v>91</v>
      </c>
      <c r="L955" t="s">
        <v>19</v>
      </c>
      <c r="M955">
        <v>321451</v>
      </c>
      <c r="N955" t="s">
        <v>51</v>
      </c>
      <c r="O955" t="s">
        <v>92</v>
      </c>
      <c r="P955" t="s">
        <v>93</v>
      </c>
      <c r="Q955">
        <v>1</v>
      </c>
      <c r="R955" t="s">
        <v>12</v>
      </c>
      <c r="S955" s="27">
        <v>1293108218.885</v>
      </c>
    </row>
    <row r="956" spans="1:19" customFormat="1" x14ac:dyDescent="0.45">
      <c r="A956" t="s">
        <v>30</v>
      </c>
      <c r="B956" t="s">
        <v>68</v>
      </c>
      <c r="C956" t="s">
        <v>89</v>
      </c>
      <c r="D956" t="s">
        <v>22</v>
      </c>
      <c r="E956">
        <v>13</v>
      </c>
      <c r="F956" t="s">
        <v>19</v>
      </c>
      <c r="G956">
        <v>529</v>
      </c>
      <c r="H956" t="s">
        <v>187</v>
      </c>
      <c r="I956">
        <v>1</v>
      </c>
      <c r="J956" t="s">
        <v>14</v>
      </c>
      <c r="K956" t="s">
        <v>91</v>
      </c>
      <c r="L956" t="s">
        <v>19</v>
      </c>
      <c r="M956">
        <v>321401</v>
      </c>
      <c r="N956" t="s">
        <v>47</v>
      </c>
      <c r="O956" t="s">
        <v>92</v>
      </c>
      <c r="P956" t="s">
        <v>94</v>
      </c>
      <c r="Q956">
        <v>1</v>
      </c>
      <c r="R956" t="s">
        <v>12</v>
      </c>
      <c r="S956" s="27">
        <v>288417799.55408001</v>
      </c>
    </row>
    <row r="957" spans="1:19" customFormat="1" x14ac:dyDescent="0.45">
      <c r="A957" t="s">
        <v>30</v>
      </c>
      <c r="B957" t="s">
        <v>68</v>
      </c>
      <c r="C957" t="s">
        <v>89</v>
      </c>
      <c r="D957" t="s">
        <v>22</v>
      </c>
      <c r="E957">
        <v>13</v>
      </c>
      <c r="F957" t="s">
        <v>19</v>
      </c>
      <c r="G957">
        <v>529</v>
      </c>
      <c r="H957" t="s">
        <v>187</v>
      </c>
      <c r="I957">
        <v>1</v>
      </c>
      <c r="J957" t="s">
        <v>14</v>
      </c>
      <c r="K957" t="s">
        <v>91</v>
      </c>
      <c r="L957" t="s">
        <v>19</v>
      </c>
      <c r="M957">
        <v>321401</v>
      </c>
      <c r="N957" t="s">
        <v>47</v>
      </c>
      <c r="O957" t="s">
        <v>92</v>
      </c>
      <c r="P957" t="s">
        <v>95</v>
      </c>
      <c r="Q957">
        <v>1</v>
      </c>
      <c r="R957" t="s">
        <v>12</v>
      </c>
      <c r="S957" s="27">
        <v>8452208.2701018993</v>
      </c>
    </row>
    <row r="958" spans="1:19" customFormat="1" x14ac:dyDescent="0.45">
      <c r="A958" t="s">
        <v>30</v>
      </c>
      <c r="B958" t="s">
        <v>68</v>
      </c>
      <c r="C958" t="s">
        <v>89</v>
      </c>
      <c r="D958" t="s">
        <v>22</v>
      </c>
      <c r="E958">
        <v>13</v>
      </c>
      <c r="F958" t="s">
        <v>19</v>
      </c>
      <c r="G958">
        <v>529</v>
      </c>
      <c r="H958" t="s">
        <v>187</v>
      </c>
      <c r="I958">
        <v>1</v>
      </c>
      <c r="J958" t="s">
        <v>14</v>
      </c>
      <c r="K958" t="s">
        <v>91</v>
      </c>
      <c r="L958" t="s">
        <v>19</v>
      </c>
      <c r="M958">
        <v>321401</v>
      </c>
      <c r="N958" t="s">
        <v>47</v>
      </c>
      <c r="O958" t="s">
        <v>92</v>
      </c>
      <c r="P958" t="s">
        <v>96</v>
      </c>
      <c r="Q958">
        <v>1</v>
      </c>
      <c r="R958" t="s">
        <v>12</v>
      </c>
      <c r="S958" s="27">
        <v>29999999.999986999</v>
      </c>
    </row>
    <row r="959" spans="1:19" customFormat="1" x14ac:dyDescent="0.45">
      <c r="A959" t="s">
        <v>30</v>
      </c>
      <c r="B959" t="s">
        <v>68</v>
      </c>
      <c r="C959" t="s">
        <v>89</v>
      </c>
      <c r="D959" t="s">
        <v>22</v>
      </c>
      <c r="E959">
        <v>13</v>
      </c>
      <c r="F959" t="s">
        <v>19</v>
      </c>
      <c r="G959">
        <v>529</v>
      </c>
      <c r="H959" t="s">
        <v>187</v>
      </c>
      <c r="I959">
        <v>1</v>
      </c>
      <c r="J959" t="s">
        <v>14</v>
      </c>
      <c r="K959" t="s">
        <v>91</v>
      </c>
      <c r="L959" t="s">
        <v>19</v>
      </c>
      <c r="M959">
        <v>321401</v>
      </c>
      <c r="N959" t="s">
        <v>47</v>
      </c>
      <c r="O959" t="s">
        <v>92</v>
      </c>
      <c r="P959" t="s">
        <v>97</v>
      </c>
      <c r="Q959">
        <v>1</v>
      </c>
      <c r="R959" t="s">
        <v>12</v>
      </c>
      <c r="S959" s="27">
        <v>28120485.925629001</v>
      </c>
    </row>
    <row r="960" spans="1:19" customFormat="1" x14ac:dyDescent="0.45">
      <c r="A960" t="s">
        <v>30</v>
      </c>
      <c r="B960" t="s">
        <v>68</v>
      </c>
      <c r="C960" t="s">
        <v>89</v>
      </c>
      <c r="D960" t="s">
        <v>22</v>
      </c>
      <c r="E960">
        <v>13</v>
      </c>
      <c r="F960" t="s">
        <v>19</v>
      </c>
      <c r="G960">
        <v>529</v>
      </c>
      <c r="H960" t="s">
        <v>187</v>
      </c>
      <c r="I960">
        <v>1</v>
      </c>
      <c r="J960" t="s">
        <v>14</v>
      </c>
      <c r="K960" t="s">
        <v>91</v>
      </c>
      <c r="L960" t="s">
        <v>19</v>
      </c>
      <c r="M960">
        <v>321401</v>
      </c>
      <c r="N960" t="s">
        <v>47</v>
      </c>
      <c r="O960" t="s">
        <v>92</v>
      </c>
      <c r="P960" t="s">
        <v>98</v>
      </c>
      <c r="Q960">
        <v>1</v>
      </c>
      <c r="R960" t="s">
        <v>12</v>
      </c>
      <c r="S960" s="27">
        <v>68159999.999948993</v>
      </c>
    </row>
    <row r="961" spans="1:19" customFormat="1" x14ac:dyDescent="0.45">
      <c r="A961" t="s">
        <v>30</v>
      </c>
      <c r="B961" t="s">
        <v>68</v>
      </c>
      <c r="C961" t="s">
        <v>89</v>
      </c>
      <c r="D961" t="s">
        <v>22</v>
      </c>
      <c r="E961">
        <v>13</v>
      </c>
      <c r="F961" t="s">
        <v>19</v>
      </c>
      <c r="G961">
        <v>529</v>
      </c>
      <c r="H961" t="s">
        <v>187</v>
      </c>
      <c r="I961">
        <v>1</v>
      </c>
      <c r="J961" t="s">
        <v>14</v>
      </c>
      <c r="K961" t="s">
        <v>91</v>
      </c>
      <c r="L961" t="s">
        <v>19</v>
      </c>
      <c r="M961">
        <v>321401</v>
      </c>
      <c r="N961" t="s">
        <v>47</v>
      </c>
      <c r="O961" t="s">
        <v>92</v>
      </c>
      <c r="P961" t="s">
        <v>99</v>
      </c>
      <c r="Q961">
        <v>1</v>
      </c>
      <c r="R961" t="s">
        <v>12</v>
      </c>
      <c r="S961" s="27">
        <v>138949200.1564</v>
      </c>
    </row>
    <row r="962" spans="1:19" customFormat="1" x14ac:dyDescent="0.45">
      <c r="A962" t="s">
        <v>30</v>
      </c>
      <c r="B962" t="s">
        <v>68</v>
      </c>
      <c r="C962" t="s">
        <v>89</v>
      </c>
      <c r="D962" t="s">
        <v>21</v>
      </c>
      <c r="E962">
        <v>13</v>
      </c>
      <c r="F962" t="s">
        <v>19</v>
      </c>
      <c r="G962">
        <v>529</v>
      </c>
      <c r="H962" t="s">
        <v>187</v>
      </c>
      <c r="I962">
        <v>1</v>
      </c>
      <c r="J962" t="s">
        <v>14</v>
      </c>
      <c r="K962" t="s">
        <v>91</v>
      </c>
      <c r="L962" t="s">
        <v>19</v>
      </c>
      <c r="M962">
        <v>321450</v>
      </c>
      <c r="N962" t="s">
        <v>50</v>
      </c>
      <c r="O962" t="s">
        <v>100</v>
      </c>
      <c r="P962" t="s">
        <v>101</v>
      </c>
      <c r="Q962">
        <v>1</v>
      </c>
      <c r="R962" t="s">
        <v>12</v>
      </c>
      <c r="S962" s="27">
        <v>188369207.99992999</v>
      </c>
    </row>
    <row r="963" spans="1:19" customFormat="1" x14ac:dyDescent="0.45">
      <c r="A963" t="s">
        <v>30</v>
      </c>
      <c r="B963" t="s">
        <v>68</v>
      </c>
      <c r="C963" t="s">
        <v>89</v>
      </c>
      <c r="D963" t="s">
        <v>20</v>
      </c>
      <c r="E963">
        <v>13</v>
      </c>
      <c r="F963" t="s">
        <v>19</v>
      </c>
      <c r="G963">
        <v>529</v>
      </c>
      <c r="H963" t="s">
        <v>187</v>
      </c>
      <c r="I963">
        <v>9998</v>
      </c>
      <c r="J963" t="s">
        <v>44</v>
      </c>
      <c r="K963" t="s">
        <v>91</v>
      </c>
      <c r="L963" t="s">
        <v>19</v>
      </c>
      <c r="M963">
        <v>321403</v>
      </c>
      <c r="N963" t="s">
        <v>49</v>
      </c>
      <c r="O963" t="s">
        <v>103</v>
      </c>
      <c r="P963" t="s">
        <v>104</v>
      </c>
      <c r="Q963">
        <v>1</v>
      </c>
      <c r="R963" t="s">
        <v>12</v>
      </c>
      <c r="S963" s="27">
        <v>605950939.85592997</v>
      </c>
    </row>
    <row r="964" spans="1:19" customFormat="1" x14ac:dyDescent="0.45">
      <c r="A964" t="s">
        <v>30</v>
      </c>
      <c r="B964" t="s">
        <v>68</v>
      </c>
      <c r="C964" t="s">
        <v>89</v>
      </c>
      <c r="D964" t="s">
        <v>20</v>
      </c>
      <c r="E964">
        <v>13</v>
      </c>
      <c r="F964" t="s">
        <v>19</v>
      </c>
      <c r="G964">
        <v>529</v>
      </c>
      <c r="H964" t="s">
        <v>187</v>
      </c>
      <c r="I964">
        <v>9998</v>
      </c>
      <c r="J964" t="s">
        <v>44</v>
      </c>
      <c r="K964" t="s">
        <v>91</v>
      </c>
      <c r="L964" t="s">
        <v>19</v>
      </c>
      <c r="M964">
        <v>321403</v>
      </c>
      <c r="N964" t="s">
        <v>49</v>
      </c>
      <c r="O964" t="s">
        <v>103</v>
      </c>
      <c r="P964" t="s">
        <v>105</v>
      </c>
      <c r="Q964">
        <v>1</v>
      </c>
      <c r="R964" t="s">
        <v>12</v>
      </c>
      <c r="S964" s="27">
        <v>783399880.45479</v>
      </c>
    </row>
    <row r="965" spans="1:19" customFormat="1" x14ac:dyDescent="0.45">
      <c r="A965" t="s">
        <v>30</v>
      </c>
      <c r="B965" t="s">
        <v>68</v>
      </c>
      <c r="C965" t="s">
        <v>89</v>
      </c>
      <c r="D965" t="s">
        <v>21</v>
      </c>
      <c r="E965">
        <v>1</v>
      </c>
      <c r="F965" t="s">
        <v>11</v>
      </c>
      <c r="G965">
        <v>529</v>
      </c>
      <c r="H965" t="s">
        <v>187</v>
      </c>
      <c r="I965">
        <v>4</v>
      </c>
      <c r="J965" t="s">
        <v>37</v>
      </c>
      <c r="K965" t="s">
        <v>108</v>
      </c>
      <c r="L965" t="s">
        <v>109</v>
      </c>
      <c r="M965">
        <v>321466</v>
      </c>
      <c r="N965" t="s">
        <v>38</v>
      </c>
      <c r="O965" t="s">
        <v>110</v>
      </c>
      <c r="P965" t="s">
        <v>111</v>
      </c>
      <c r="Q965">
        <v>1</v>
      </c>
      <c r="R965" t="s">
        <v>12</v>
      </c>
      <c r="S965" s="27">
        <v>276336846.91355002</v>
      </c>
    </row>
    <row r="966" spans="1:19" customFormat="1" x14ac:dyDescent="0.45">
      <c r="A966" t="s">
        <v>30</v>
      </c>
      <c r="B966" t="s">
        <v>68</v>
      </c>
      <c r="C966" t="s">
        <v>89</v>
      </c>
      <c r="D966" t="s">
        <v>22</v>
      </c>
      <c r="E966">
        <v>1</v>
      </c>
      <c r="F966" t="s">
        <v>11</v>
      </c>
      <c r="G966">
        <v>529</v>
      </c>
      <c r="H966" t="s">
        <v>187</v>
      </c>
      <c r="I966">
        <v>4</v>
      </c>
      <c r="J966" t="s">
        <v>37</v>
      </c>
      <c r="K966" t="s">
        <v>108</v>
      </c>
      <c r="L966" t="s">
        <v>109</v>
      </c>
      <c r="M966">
        <v>321467</v>
      </c>
      <c r="N966" t="s">
        <v>112</v>
      </c>
      <c r="O966" t="s">
        <v>19</v>
      </c>
      <c r="P966" t="s">
        <v>113</v>
      </c>
      <c r="Q966">
        <v>1</v>
      </c>
      <c r="R966" t="s">
        <v>12</v>
      </c>
      <c r="S966" s="27">
        <v>39699443.404449999</v>
      </c>
    </row>
    <row r="967" spans="1:19" customFormat="1" x14ac:dyDescent="0.45">
      <c r="A967" t="s">
        <v>30</v>
      </c>
      <c r="B967" t="s">
        <v>68</v>
      </c>
      <c r="C967" t="s">
        <v>89</v>
      </c>
      <c r="D967" t="s">
        <v>20</v>
      </c>
      <c r="E967">
        <v>1</v>
      </c>
      <c r="F967" t="s">
        <v>11</v>
      </c>
      <c r="G967">
        <v>529</v>
      </c>
      <c r="H967" t="s">
        <v>187</v>
      </c>
      <c r="I967">
        <v>4</v>
      </c>
      <c r="J967" t="s">
        <v>37</v>
      </c>
      <c r="K967" t="s">
        <v>108</v>
      </c>
      <c r="L967" t="s">
        <v>109</v>
      </c>
      <c r="M967">
        <v>321470</v>
      </c>
      <c r="N967" t="s">
        <v>40</v>
      </c>
      <c r="O967" t="s">
        <v>19</v>
      </c>
      <c r="P967" t="s">
        <v>114</v>
      </c>
      <c r="Q967">
        <v>1</v>
      </c>
      <c r="R967" t="s">
        <v>12</v>
      </c>
      <c r="S967" s="27">
        <v>39515428.797913</v>
      </c>
    </row>
    <row r="968" spans="1:19" customFormat="1" x14ac:dyDescent="0.45">
      <c r="A968" t="s">
        <v>30</v>
      </c>
      <c r="B968" t="s">
        <v>68</v>
      </c>
      <c r="C968" t="s">
        <v>89</v>
      </c>
      <c r="D968" t="s">
        <v>20</v>
      </c>
      <c r="E968">
        <v>4</v>
      </c>
      <c r="F968" t="s">
        <v>13</v>
      </c>
      <c r="G968">
        <v>529</v>
      </c>
      <c r="H968" t="s">
        <v>187</v>
      </c>
      <c r="I968">
        <v>1384</v>
      </c>
      <c r="J968" t="s">
        <v>31</v>
      </c>
      <c r="K968" t="s">
        <v>146</v>
      </c>
      <c r="L968" t="s">
        <v>31</v>
      </c>
      <c r="M968">
        <v>321470</v>
      </c>
      <c r="N968" t="s">
        <v>40</v>
      </c>
      <c r="O968" t="s">
        <v>147</v>
      </c>
      <c r="P968" t="s">
        <v>148</v>
      </c>
      <c r="Q968">
        <v>1</v>
      </c>
      <c r="R968" t="s">
        <v>12</v>
      </c>
      <c r="S968" s="27">
        <v>509133333.33336997</v>
      </c>
    </row>
    <row r="969" spans="1:19" customFormat="1" x14ac:dyDescent="0.45">
      <c r="A969" t="s">
        <v>30</v>
      </c>
      <c r="B969" t="s">
        <v>68</v>
      </c>
      <c r="C969" t="s">
        <v>89</v>
      </c>
      <c r="D969" t="s">
        <v>21</v>
      </c>
      <c r="E969">
        <v>7</v>
      </c>
      <c r="F969" t="s">
        <v>15</v>
      </c>
      <c r="G969">
        <v>529</v>
      </c>
      <c r="H969" t="s">
        <v>187</v>
      </c>
      <c r="I969">
        <v>6</v>
      </c>
      <c r="J969" t="s">
        <v>15</v>
      </c>
      <c r="K969" t="s">
        <v>115</v>
      </c>
      <c r="L969" t="s">
        <v>15</v>
      </c>
      <c r="M969">
        <v>321466</v>
      </c>
      <c r="N969" t="s">
        <v>38</v>
      </c>
      <c r="O969" t="s">
        <v>116</v>
      </c>
      <c r="P969" t="s">
        <v>117</v>
      </c>
      <c r="Q969">
        <v>1</v>
      </c>
      <c r="R969" t="s">
        <v>12</v>
      </c>
      <c r="S969" s="27">
        <v>4877942043.1082001</v>
      </c>
    </row>
    <row r="970" spans="1:19" customFormat="1" x14ac:dyDescent="0.45">
      <c r="A970" t="s">
        <v>30</v>
      </c>
      <c r="B970" t="s">
        <v>68</v>
      </c>
      <c r="C970" t="s">
        <v>89</v>
      </c>
      <c r="D970" t="s">
        <v>21</v>
      </c>
      <c r="E970">
        <v>7</v>
      </c>
      <c r="F970" t="s">
        <v>15</v>
      </c>
      <c r="G970">
        <v>529</v>
      </c>
      <c r="H970" t="s">
        <v>187</v>
      </c>
      <c r="I970">
        <v>6</v>
      </c>
      <c r="J970" t="s">
        <v>15</v>
      </c>
      <c r="K970" t="s">
        <v>115</v>
      </c>
      <c r="L970" t="s">
        <v>15</v>
      </c>
      <c r="M970">
        <v>321466</v>
      </c>
      <c r="N970" t="s">
        <v>38</v>
      </c>
      <c r="O970" t="s">
        <v>116</v>
      </c>
      <c r="P970" t="s">
        <v>118</v>
      </c>
      <c r="Q970">
        <v>1</v>
      </c>
      <c r="R970" t="s">
        <v>12</v>
      </c>
      <c r="S970" s="27">
        <v>804297475.79719996</v>
      </c>
    </row>
    <row r="971" spans="1:19" customFormat="1" x14ac:dyDescent="0.45">
      <c r="A971" t="s">
        <v>30</v>
      </c>
      <c r="B971" t="s">
        <v>68</v>
      </c>
      <c r="C971" t="s">
        <v>89</v>
      </c>
      <c r="D971" t="s">
        <v>21</v>
      </c>
      <c r="E971">
        <v>7</v>
      </c>
      <c r="F971" t="s">
        <v>15</v>
      </c>
      <c r="G971">
        <v>529</v>
      </c>
      <c r="H971" t="s">
        <v>187</v>
      </c>
      <c r="I971">
        <v>6</v>
      </c>
      <c r="J971" t="s">
        <v>15</v>
      </c>
      <c r="K971" t="s">
        <v>115</v>
      </c>
      <c r="L971" t="s">
        <v>15</v>
      </c>
      <c r="M971">
        <v>321466</v>
      </c>
      <c r="N971" t="s">
        <v>38</v>
      </c>
      <c r="O971" t="s">
        <v>116</v>
      </c>
      <c r="P971" t="s">
        <v>119</v>
      </c>
      <c r="Q971">
        <v>1</v>
      </c>
      <c r="R971" t="s">
        <v>12</v>
      </c>
      <c r="S971" s="27">
        <v>157499063.99789</v>
      </c>
    </row>
    <row r="972" spans="1:19" customFormat="1" x14ac:dyDescent="0.45">
      <c r="A972" t="s">
        <v>30</v>
      </c>
      <c r="B972" t="s">
        <v>68</v>
      </c>
      <c r="C972" t="s">
        <v>89</v>
      </c>
      <c r="D972" t="s">
        <v>22</v>
      </c>
      <c r="E972">
        <v>7</v>
      </c>
      <c r="F972" t="s">
        <v>15</v>
      </c>
      <c r="G972">
        <v>529</v>
      </c>
      <c r="H972" t="s">
        <v>187</v>
      </c>
      <c r="I972">
        <v>6</v>
      </c>
      <c r="J972" t="s">
        <v>15</v>
      </c>
      <c r="K972" t="s">
        <v>115</v>
      </c>
      <c r="L972" t="s">
        <v>15</v>
      </c>
      <c r="M972">
        <v>321467</v>
      </c>
      <c r="N972" t="s">
        <v>39</v>
      </c>
      <c r="O972" t="s">
        <v>15</v>
      </c>
      <c r="P972" t="s">
        <v>120</v>
      </c>
      <c r="Q972">
        <v>1</v>
      </c>
      <c r="R972" t="s">
        <v>12</v>
      </c>
      <c r="S972" s="27">
        <v>27348224.142301001</v>
      </c>
    </row>
    <row r="973" spans="1:19" customFormat="1" x14ac:dyDescent="0.45">
      <c r="A973" t="s">
        <v>30</v>
      </c>
      <c r="B973" t="s">
        <v>68</v>
      </c>
      <c r="C973" t="s">
        <v>89</v>
      </c>
      <c r="D973" t="s">
        <v>22</v>
      </c>
      <c r="E973">
        <v>7</v>
      </c>
      <c r="F973" t="s">
        <v>15</v>
      </c>
      <c r="G973">
        <v>529</v>
      </c>
      <c r="H973" t="s">
        <v>187</v>
      </c>
      <c r="I973">
        <v>6</v>
      </c>
      <c r="J973" t="s">
        <v>15</v>
      </c>
      <c r="K973" t="s">
        <v>115</v>
      </c>
      <c r="L973" t="s">
        <v>15</v>
      </c>
      <c r="M973">
        <v>321467</v>
      </c>
      <c r="N973" t="s">
        <v>39</v>
      </c>
      <c r="O973" t="s">
        <v>116</v>
      </c>
      <c r="P973" t="s">
        <v>121</v>
      </c>
      <c r="Q973">
        <v>1</v>
      </c>
      <c r="R973" t="s">
        <v>12</v>
      </c>
      <c r="S973" s="27">
        <v>550209566.02495003</v>
      </c>
    </row>
    <row r="974" spans="1:19" customFormat="1" x14ac:dyDescent="0.45">
      <c r="A974" t="s">
        <v>30</v>
      </c>
      <c r="B974" t="s">
        <v>68</v>
      </c>
      <c r="C974" t="s">
        <v>89</v>
      </c>
      <c r="D974" t="s">
        <v>22</v>
      </c>
      <c r="E974">
        <v>7</v>
      </c>
      <c r="F974" t="s">
        <v>15</v>
      </c>
      <c r="G974">
        <v>529</v>
      </c>
      <c r="H974" t="s">
        <v>187</v>
      </c>
      <c r="I974">
        <v>6</v>
      </c>
      <c r="J974" t="s">
        <v>15</v>
      </c>
      <c r="K974" t="s">
        <v>115</v>
      </c>
      <c r="L974" t="s">
        <v>15</v>
      </c>
      <c r="M974">
        <v>321467</v>
      </c>
      <c r="N974" t="s">
        <v>39</v>
      </c>
      <c r="O974" t="s">
        <v>116</v>
      </c>
      <c r="P974" t="s">
        <v>122</v>
      </c>
      <c r="Q974">
        <v>1</v>
      </c>
      <c r="R974" t="s">
        <v>12</v>
      </c>
      <c r="S974" s="27">
        <v>638151376.81465006</v>
      </c>
    </row>
    <row r="975" spans="1:19" customFormat="1" x14ac:dyDescent="0.45">
      <c r="A975" t="s">
        <v>30</v>
      </c>
      <c r="B975" t="s">
        <v>68</v>
      </c>
      <c r="C975" t="s">
        <v>89</v>
      </c>
      <c r="D975" t="s">
        <v>20</v>
      </c>
      <c r="E975">
        <v>7</v>
      </c>
      <c r="F975" t="s">
        <v>15</v>
      </c>
      <c r="G975">
        <v>529</v>
      </c>
      <c r="H975" t="s">
        <v>187</v>
      </c>
      <c r="I975">
        <v>1383</v>
      </c>
      <c r="J975" t="s">
        <v>32</v>
      </c>
      <c r="K975" t="s">
        <v>115</v>
      </c>
      <c r="L975" t="s">
        <v>15</v>
      </c>
      <c r="M975">
        <v>321470</v>
      </c>
      <c r="N975" t="s">
        <v>40</v>
      </c>
      <c r="O975" t="s">
        <v>116</v>
      </c>
      <c r="P975" t="s">
        <v>124</v>
      </c>
      <c r="Q975">
        <v>1</v>
      </c>
      <c r="R975" t="s">
        <v>12</v>
      </c>
      <c r="S975" s="27">
        <v>206163983.81171</v>
      </c>
    </row>
    <row r="976" spans="1:19" customFormat="1" x14ac:dyDescent="0.45">
      <c r="A976" t="s">
        <v>30</v>
      </c>
      <c r="B976" t="s">
        <v>68</v>
      </c>
      <c r="C976" t="s">
        <v>89</v>
      </c>
      <c r="D976" t="s">
        <v>21</v>
      </c>
      <c r="E976">
        <v>8</v>
      </c>
      <c r="F976" t="s">
        <v>16</v>
      </c>
      <c r="G976">
        <v>529</v>
      </c>
      <c r="H976" t="s">
        <v>187</v>
      </c>
      <c r="I976">
        <v>5</v>
      </c>
      <c r="J976" t="s">
        <v>16</v>
      </c>
      <c r="K976" t="s">
        <v>125</v>
      </c>
      <c r="L976" t="s">
        <v>16</v>
      </c>
      <c r="M976">
        <v>321466</v>
      </c>
      <c r="N976" t="s">
        <v>38</v>
      </c>
      <c r="O976" t="s">
        <v>126</v>
      </c>
      <c r="P976" t="s">
        <v>127</v>
      </c>
      <c r="Q976">
        <v>1</v>
      </c>
      <c r="R976" t="s">
        <v>12</v>
      </c>
      <c r="S976" s="27">
        <v>1766741232.0887001</v>
      </c>
    </row>
    <row r="977" spans="1:19" customFormat="1" x14ac:dyDescent="0.45">
      <c r="A977" t="s">
        <v>30</v>
      </c>
      <c r="B977" t="s">
        <v>68</v>
      </c>
      <c r="C977" t="s">
        <v>89</v>
      </c>
      <c r="D977" t="s">
        <v>22</v>
      </c>
      <c r="E977">
        <v>8</v>
      </c>
      <c r="F977" t="s">
        <v>16</v>
      </c>
      <c r="G977">
        <v>529</v>
      </c>
      <c r="H977" t="s">
        <v>187</v>
      </c>
      <c r="I977">
        <v>5</v>
      </c>
      <c r="J977" t="s">
        <v>16</v>
      </c>
      <c r="K977" t="s">
        <v>125</v>
      </c>
      <c r="L977" t="s">
        <v>16</v>
      </c>
      <c r="M977">
        <v>321467</v>
      </c>
      <c r="N977" t="s">
        <v>39</v>
      </c>
      <c r="O977" t="s">
        <v>126</v>
      </c>
      <c r="P977" t="s">
        <v>128</v>
      </c>
      <c r="Q977">
        <v>1</v>
      </c>
      <c r="R977" t="s">
        <v>12</v>
      </c>
      <c r="S977" s="27">
        <v>84045409.338149995</v>
      </c>
    </row>
    <row r="978" spans="1:19" customFormat="1" x14ac:dyDescent="0.45">
      <c r="A978" t="s">
        <v>30</v>
      </c>
      <c r="B978" t="s">
        <v>68</v>
      </c>
      <c r="C978" t="s">
        <v>89</v>
      </c>
      <c r="D978" t="s">
        <v>22</v>
      </c>
      <c r="E978">
        <v>8</v>
      </c>
      <c r="F978" t="s">
        <v>16</v>
      </c>
      <c r="G978">
        <v>529</v>
      </c>
      <c r="H978" t="s">
        <v>187</v>
      </c>
      <c r="I978">
        <v>5</v>
      </c>
      <c r="J978" t="s">
        <v>16</v>
      </c>
      <c r="K978" t="s">
        <v>125</v>
      </c>
      <c r="L978" t="s">
        <v>16</v>
      </c>
      <c r="M978">
        <v>321467</v>
      </c>
      <c r="N978" t="s">
        <v>39</v>
      </c>
      <c r="O978" t="s">
        <v>126</v>
      </c>
      <c r="P978" t="s">
        <v>129</v>
      </c>
      <c r="Q978">
        <v>1</v>
      </c>
      <c r="R978" t="s">
        <v>12</v>
      </c>
      <c r="S978" s="27">
        <v>328805149.61974001</v>
      </c>
    </row>
    <row r="979" spans="1:19" customFormat="1" x14ac:dyDescent="0.45">
      <c r="A979" t="s">
        <v>30</v>
      </c>
      <c r="B979" t="s">
        <v>68</v>
      </c>
      <c r="C979" t="s">
        <v>89</v>
      </c>
      <c r="D979" t="s">
        <v>20</v>
      </c>
      <c r="E979">
        <v>8</v>
      </c>
      <c r="F979" t="s">
        <v>16</v>
      </c>
      <c r="G979">
        <v>529</v>
      </c>
      <c r="H979" t="s">
        <v>187</v>
      </c>
      <c r="I979">
        <v>1385</v>
      </c>
      <c r="J979" t="s">
        <v>33</v>
      </c>
      <c r="K979" t="s">
        <v>125</v>
      </c>
      <c r="L979" t="s">
        <v>16</v>
      </c>
      <c r="M979">
        <v>321472</v>
      </c>
      <c r="N979" t="s">
        <v>41</v>
      </c>
      <c r="O979" t="s">
        <v>126</v>
      </c>
      <c r="P979" t="s">
        <v>149</v>
      </c>
      <c r="Q979">
        <v>1</v>
      </c>
      <c r="R979" t="s">
        <v>12</v>
      </c>
      <c r="S979" s="27">
        <v>200000000.00003999</v>
      </c>
    </row>
    <row r="980" spans="1:19" customFormat="1" x14ac:dyDescent="0.45">
      <c r="A980" t="s">
        <v>30</v>
      </c>
      <c r="B980" t="s">
        <v>68</v>
      </c>
      <c r="C980" t="s">
        <v>89</v>
      </c>
      <c r="D980" t="s">
        <v>150</v>
      </c>
      <c r="E980">
        <v>8</v>
      </c>
      <c r="F980" t="s">
        <v>16</v>
      </c>
      <c r="G980">
        <v>529</v>
      </c>
      <c r="H980" t="s">
        <v>187</v>
      </c>
      <c r="I980">
        <v>1385</v>
      </c>
      <c r="J980" t="s">
        <v>33</v>
      </c>
      <c r="K980" t="s">
        <v>125</v>
      </c>
      <c r="L980" t="s">
        <v>16</v>
      </c>
      <c r="M980">
        <v>321472</v>
      </c>
      <c r="N980" t="s">
        <v>41</v>
      </c>
      <c r="O980" t="s">
        <v>126</v>
      </c>
      <c r="P980" t="s">
        <v>151</v>
      </c>
      <c r="Q980">
        <v>1</v>
      </c>
      <c r="R980" t="s">
        <v>12</v>
      </c>
      <c r="S980" s="27">
        <v>33596101.407206997</v>
      </c>
    </row>
    <row r="981" spans="1:19" customFormat="1" x14ac:dyDescent="0.45">
      <c r="A981" t="s">
        <v>30</v>
      </c>
      <c r="B981" t="s">
        <v>68</v>
      </c>
      <c r="C981" t="s">
        <v>89</v>
      </c>
      <c r="D981" t="s">
        <v>22</v>
      </c>
      <c r="E981">
        <v>9</v>
      </c>
      <c r="F981" t="s">
        <v>17</v>
      </c>
      <c r="G981">
        <v>529</v>
      </c>
      <c r="H981" t="s">
        <v>187</v>
      </c>
      <c r="I981">
        <v>7</v>
      </c>
      <c r="J981" t="s">
        <v>42</v>
      </c>
      <c r="K981" t="s">
        <v>130</v>
      </c>
      <c r="L981" t="s">
        <v>131</v>
      </c>
      <c r="M981">
        <v>321467</v>
      </c>
      <c r="N981" t="s">
        <v>39</v>
      </c>
      <c r="O981" t="s">
        <v>132</v>
      </c>
      <c r="P981" t="s">
        <v>133</v>
      </c>
      <c r="Q981">
        <v>1</v>
      </c>
      <c r="R981" t="s">
        <v>12</v>
      </c>
      <c r="S981" s="27">
        <v>34135420.403070003</v>
      </c>
    </row>
    <row r="982" spans="1:19" customFormat="1" x14ac:dyDescent="0.45">
      <c r="A982" t="s">
        <v>30</v>
      </c>
      <c r="B982" t="s">
        <v>68</v>
      </c>
      <c r="C982" t="s">
        <v>89</v>
      </c>
      <c r="D982" t="s">
        <v>22</v>
      </c>
      <c r="E982">
        <v>9</v>
      </c>
      <c r="F982" t="s">
        <v>17</v>
      </c>
      <c r="G982">
        <v>529</v>
      </c>
      <c r="H982" t="s">
        <v>187</v>
      </c>
      <c r="I982">
        <v>8</v>
      </c>
      <c r="J982" t="s">
        <v>35</v>
      </c>
      <c r="K982" t="s">
        <v>134</v>
      </c>
      <c r="L982" t="s">
        <v>35</v>
      </c>
      <c r="M982">
        <v>321467</v>
      </c>
      <c r="N982" t="s">
        <v>39</v>
      </c>
      <c r="O982" t="s">
        <v>132</v>
      </c>
      <c r="P982" t="s">
        <v>135</v>
      </c>
      <c r="Q982">
        <v>1</v>
      </c>
      <c r="R982" t="s">
        <v>12</v>
      </c>
      <c r="S982" s="27">
        <v>5995792.5768245999</v>
      </c>
    </row>
    <row r="983" spans="1:19" customFormat="1" x14ac:dyDescent="0.45">
      <c r="A983" t="s">
        <v>30</v>
      </c>
      <c r="B983" t="s">
        <v>68</v>
      </c>
      <c r="C983" t="s">
        <v>89</v>
      </c>
      <c r="D983" t="s">
        <v>20</v>
      </c>
      <c r="E983">
        <v>9</v>
      </c>
      <c r="F983" t="s">
        <v>17</v>
      </c>
      <c r="G983">
        <v>529</v>
      </c>
      <c r="H983" t="s">
        <v>187</v>
      </c>
      <c r="I983">
        <v>1382</v>
      </c>
      <c r="J983" t="s">
        <v>34</v>
      </c>
      <c r="K983" t="s">
        <v>130</v>
      </c>
      <c r="L983" t="s">
        <v>131</v>
      </c>
      <c r="M983">
        <v>321470</v>
      </c>
      <c r="N983" t="s">
        <v>40</v>
      </c>
      <c r="O983" t="s">
        <v>132</v>
      </c>
      <c r="P983" t="s">
        <v>136</v>
      </c>
      <c r="Q983">
        <v>1</v>
      </c>
      <c r="R983" t="s">
        <v>12</v>
      </c>
      <c r="S983" s="27">
        <v>485901320.04216999</v>
      </c>
    </row>
    <row r="984" spans="1:19" customFormat="1" x14ac:dyDescent="0.45">
      <c r="A984" t="s">
        <v>30</v>
      </c>
      <c r="B984" t="s">
        <v>68</v>
      </c>
      <c r="C984" t="s">
        <v>89</v>
      </c>
      <c r="D984" t="s">
        <v>22</v>
      </c>
      <c r="E984">
        <v>10</v>
      </c>
      <c r="F984" t="s">
        <v>18</v>
      </c>
      <c r="G984">
        <v>529</v>
      </c>
      <c r="H984" t="s">
        <v>187</v>
      </c>
      <c r="I984">
        <v>9</v>
      </c>
      <c r="J984" t="s">
        <v>36</v>
      </c>
      <c r="K984" t="s">
        <v>138</v>
      </c>
      <c r="L984" t="s">
        <v>36</v>
      </c>
      <c r="M984">
        <v>321467</v>
      </c>
      <c r="N984" t="s">
        <v>39</v>
      </c>
      <c r="O984" t="s">
        <v>139</v>
      </c>
      <c r="P984" t="s">
        <v>140</v>
      </c>
      <c r="Q984">
        <v>1</v>
      </c>
      <c r="R984" t="s">
        <v>12</v>
      </c>
      <c r="S984" s="27">
        <v>38676659.980637997</v>
      </c>
    </row>
    <row r="985" spans="1:19" customFormat="1" x14ac:dyDescent="0.45">
      <c r="A985" t="s">
        <v>30</v>
      </c>
      <c r="B985" t="s">
        <v>68</v>
      </c>
      <c r="C985" t="s">
        <v>89</v>
      </c>
      <c r="D985" t="s">
        <v>22</v>
      </c>
      <c r="E985">
        <v>13</v>
      </c>
      <c r="F985" t="s">
        <v>19</v>
      </c>
      <c r="G985">
        <v>529</v>
      </c>
      <c r="H985" t="s">
        <v>187</v>
      </c>
      <c r="I985">
        <v>1</v>
      </c>
      <c r="J985" t="s">
        <v>14</v>
      </c>
      <c r="K985" t="s">
        <v>141</v>
      </c>
      <c r="L985" t="s">
        <v>14</v>
      </c>
      <c r="M985">
        <v>212105</v>
      </c>
      <c r="N985" t="s">
        <v>45</v>
      </c>
      <c r="O985" t="s">
        <v>142</v>
      </c>
      <c r="P985" t="s">
        <v>143</v>
      </c>
      <c r="Q985">
        <v>1</v>
      </c>
      <c r="R985" t="s">
        <v>12</v>
      </c>
      <c r="S985" s="27">
        <v>2661903298.4264002</v>
      </c>
    </row>
    <row r="986" spans="1:19" customFormat="1" x14ac:dyDescent="0.45">
      <c r="A986" t="s">
        <v>30</v>
      </c>
      <c r="B986" t="s">
        <v>68</v>
      </c>
      <c r="C986" t="s">
        <v>89</v>
      </c>
      <c r="D986" t="s">
        <v>22</v>
      </c>
      <c r="E986">
        <v>13</v>
      </c>
      <c r="F986" t="s">
        <v>19</v>
      </c>
      <c r="G986">
        <v>529</v>
      </c>
      <c r="H986" t="s">
        <v>187</v>
      </c>
      <c r="I986">
        <v>1</v>
      </c>
      <c r="J986" t="s">
        <v>14</v>
      </c>
      <c r="K986" t="s">
        <v>141</v>
      </c>
      <c r="L986" t="s">
        <v>14</v>
      </c>
      <c r="M986">
        <v>212107</v>
      </c>
      <c r="N986" t="s">
        <v>46</v>
      </c>
      <c r="O986" t="s">
        <v>142</v>
      </c>
      <c r="P986" t="s">
        <v>73</v>
      </c>
      <c r="Q986">
        <v>1</v>
      </c>
      <c r="R986" t="s">
        <v>12</v>
      </c>
      <c r="S986" s="27">
        <v>391573803.54479998</v>
      </c>
    </row>
    <row r="987" spans="1:19" customFormat="1" x14ac:dyDescent="0.45">
      <c r="A987" t="s">
        <v>30</v>
      </c>
      <c r="B987" t="s">
        <v>68</v>
      </c>
      <c r="C987" t="s">
        <v>89</v>
      </c>
      <c r="D987" t="s">
        <v>22</v>
      </c>
      <c r="E987">
        <v>13</v>
      </c>
      <c r="F987" t="s">
        <v>19</v>
      </c>
      <c r="G987">
        <v>529</v>
      </c>
      <c r="H987" t="s">
        <v>187</v>
      </c>
      <c r="I987">
        <v>1</v>
      </c>
      <c r="J987" t="s">
        <v>14</v>
      </c>
      <c r="K987" t="s">
        <v>141</v>
      </c>
      <c r="L987" t="s">
        <v>14</v>
      </c>
      <c r="M987">
        <v>321608</v>
      </c>
      <c r="N987" t="s">
        <v>53</v>
      </c>
      <c r="O987" t="s">
        <v>142</v>
      </c>
      <c r="P987" t="s">
        <v>144</v>
      </c>
      <c r="Q987">
        <v>1</v>
      </c>
      <c r="R987" t="s">
        <v>12</v>
      </c>
      <c r="S987" s="27">
        <v>419256177.99844998</v>
      </c>
    </row>
    <row r="988" spans="1:19" customFormat="1" x14ac:dyDescent="0.45">
      <c r="A988" t="s">
        <v>30</v>
      </c>
      <c r="B988" t="s">
        <v>68</v>
      </c>
      <c r="C988" t="s">
        <v>89</v>
      </c>
      <c r="D988" t="s">
        <v>22</v>
      </c>
      <c r="E988">
        <v>13</v>
      </c>
      <c r="F988" t="s">
        <v>19</v>
      </c>
      <c r="G988">
        <v>529</v>
      </c>
      <c r="H988" t="s">
        <v>187</v>
      </c>
      <c r="I988">
        <v>1</v>
      </c>
      <c r="J988" t="s">
        <v>14</v>
      </c>
      <c r="K988" t="s">
        <v>141</v>
      </c>
      <c r="L988" t="s">
        <v>14</v>
      </c>
      <c r="M988">
        <v>321617</v>
      </c>
      <c r="N988" t="s">
        <v>69</v>
      </c>
      <c r="O988" t="s">
        <v>142</v>
      </c>
      <c r="P988" t="s">
        <v>75</v>
      </c>
      <c r="Q988">
        <v>1</v>
      </c>
      <c r="R988" t="s">
        <v>12</v>
      </c>
      <c r="S988" s="27">
        <v>471301112.00014001</v>
      </c>
    </row>
    <row r="989" spans="1:19" customFormat="1" x14ac:dyDescent="0.45">
      <c r="A989" t="s">
        <v>30</v>
      </c>
      <c r="B989" t="s">
        <v>68</v>
      </c>
      <c r="C989" t="s">
        <v>89</v>
      </c>
      <c r="D989" t="s">
        <v>21</v>
      </c>
      <c r="E989">
        <v>13</v>
      </c>
      <c r="F989" t="s">
        <v>19</v>
      </c>
      <c r="G989">
        <v>530</v>
      </c>
      <c r="H989" t="s">
        <v>188</v>
      </c>
      <c r="I989">
        <v>1</v>
      </c>
      <c r="J989" t="s">
        <v>14</v>
      </c>
      <c r="K989" t="s">
        <v>91</v>
      </c>
      <c r="L989" t="s">
        <v>19</v>
      </c>
      <c r="M989">
        <v>321451</v>
      </c>
      <c r="N989" t="s">
        <v>51</v>
      </c>
      <c r="O989" t="s">
        <v>92</v>
      </c>
      <c r="P989" t="s">
        <v>93</v>
      </c>
      <c r="Q989">
        <v>1</v>
      </c>
      <c r="R989" t="s">
        <v>12</v>
      </c>
      <c r="S989" s="27">
        <v>1806000120.125</v>
      </c>
    </row>
    <row r="990" spans="1:19" customFormat="1" x14ac:dyDescent="0.45">
      <c r="A990" t="s">
        <v>30</v>
      </c>
      <c r="B990" t="s">
        <v>68</v>
      </c>
      <c r="C990" t="s">
        <v>89</v>
      </c>
      <c r="D990" t="s">
        <v>22</v>
      </c>
      <c r="E990">
        <v>13</v>
      </c>
      <c r="F990" t="s">
        <v>19</v>
      </c>
      <c r="G990">
        <v>530</v>
      </c>
      <c r="H990" t="s">
        <v>188</v>
      </c>
      <c r="I990">
        <v>1</v>
      </c>
      <c r="J990" t="s">
        <v>14</v>
      </c>
      <c r="K990" t="s">
        <v>91</v>
      </c>
      <c r="L990" t="s">
        <v>19</v>
      </c>
      <c r="M990">
        <v>321401</v>
      </c>
      <c r="N990" t="s">
        <v>47</v>
      </c>
      <c r="O990" t="s">
        <v>92</v>
      </c>
      <c r="P990" t="s">
        <v>94</v>
      </c>
      <c r="Q990">
        <v>1</v>
      </c>
      <c r="R990" t="s">
        <v>12</v>
      </c>
      <c r="S990" s="27">
        <v>417002248.53924</v>
      </c>
    </row>
    <row r="991" spans="1:19" customFormat="1" x14ac:dyDescent="0.45">
      <c r="A991" t="s">
        <v>30</v>
      </c>
      <c r="B991" t="s">
        <v>68</v>
      </c>
      <c r="C991" t="s">
        <v>89</v>
      </c>
      <c r="D991" t="s">
        <v>22</v>
      </c>
      <c r="E991">
        <v>13</v>
      </c>
      <c r="F991" t="s">
        <v>19</v>
      </c>
      <c r="G991">
        <v>530</v>
      </c>
      <c r="H991" t="s">
        <v>188</v>
      </c>
      <c r="I991">
        <v>1</v>
      </c>
      <c r="J991" t="s">
        <v>14</v>
      </c>
      <c r="K991" t="s">
        <v>91</v>
      </c>
      <c r="L991" t="s">
        <v>19</v>
      </c>
      <c r="M991">
        <v>321401</v>
      </c>
      <c r="N991" t="s">
        <v>47</v>
      </c>
      <c r="O991" t="s">
        <v>92</v>
      </c>
      <c r="P991" t="s">
        <v>95</v>
      </c>
      <c r="Q991">
        <v>1</v>
      </c>
      <c r="R991" t="s">
        <v>12</v>
      </c>
      <c r="S991" s="27">
        <v>12012941.344442001</v>
      </c>
    </row>
    <row r="992" spans="1:19" customFormat="1" x14ac:dyDescent="0.45">
      <c r="A992" t="s">
        <v>30</v>
      </c>
      <c r="B992" t="s">
        <v>68</v>
      </c>
      <c r="C992" t="s">
        <v>89</v>
      </c>
      <c r="D992" t="s">
        <v>22</v>
      </c>
      <c r="E992">
        <v>13</v>
      </c>
      <c r="F992" t="s">
        <v>19</v>
      </c>
      <c r="G992">
        <v>530</v>
      </c>
      <c r="H992" t="s">
        <v>188</v>
      </c>
      <c r="I992">
        <v>1</v>
      </c>
      <c r="J992" t="s">
        <v>14</v>
      </c>
      <c r="K992" t="s">
        <v>91</v>
      </c>
      <c r="L992" t="s">
        <v>19</v>
      </c>
      <c r="M992">
        <v>321401</v>
      </c>
      <c r="N992" t="s">
        <v>47</v>
      </c>
      <c r="O992" t="s">
        <v>92</v>
      </c>
      <c r="P992" t="s">
        <v>96</v>
      </c>
      <c r="Q992">
        <v>1</v>
      </c>
      <c r="R992" t="s">
        <v>12</v>
      </c>
      <c r="S992" s="27">
        <v>29999999.999986999</v>
      </c>
    </row>
    <row r="993" spans="1:21" x14ac:dyDescent="0.45">
      <c r="A993" t="s">
        <v>30</v>
      </c>
      <c r="B993" t="s">
        <v>68</v>
      </c>
      <c r="C993" t="s">
        <v>89</v>
      </c>
      <c r="D993" t="s">
        <v>22</v>
      </c>
      <c r="E993">
        <v>13</v>
      </c>
      <c r="F993" t="s">
        <v>19</v>
      </c>
      <c r="G993">
        <v>530</v>
      </c>
      <c r="H993" t="s">
        <v>188</v>
      </c>
      <c r="I993">
        <v>1</v>
      </c>
      <c r="J993" t="s">
        <v>14</v>
      </c>
      <c r="K993" t="s">
        <v>91</v>
      </c>
      <c r="L993" t="s">
        <v>19</v>
      </c>
      <c r="M993">
        <v>321401</v>
      </c>
      <c r="N993" t="s">
        <v>47</v>
      </c>
      <c r="O993" t="s">
        <v>92</v>
      </c>
      <c r="P993" t="s">
        <v>97</v>
      </c>
      <c r="Q993">
        <v>1</v>
      </c>
      <c r="R993" t="s">
        <v>12</v>
      </c>
      <c r="S993" s="27">
        <v>28120485.925629001</v>
      </c>
      <c r="T993" s="19"/>
      <c r="U993" s="20">
        <f>S993-S994</f>
        <v>-145159514.07431102</v>
      </c>
    </row>
    <row r="994" spans="1:21" x14ac:dyDescent="0.45">
      <c r="A994" t="s">
        <v>30</v>
      </c>
      <c r="B994" t="s">
        <v>68</v>
      </c>
      <c r="C994" t="s">
        <v>89</v>
      </c>
      <c r="D994" t="s">
        <v>22</v>
      </c>
      <c r="E994">
        <v>13</v>
      </c>
      <c r="F994" t="s">
        <v>19</v>
      </c>
      <c r="G994">
        <v>530</v>
      </c>
      <c r="H994" t="s">
        <v>188</v>
      </c>
      <c r="I994">
        <v>1</v>
      </c>
      <c r="J994" t="s">
        <v>14</v>
      </c>
      <c r="K994" t="s">
        <v>91</v>
      </c>
      <c r="L994" t="s">
        <v>19</v>
      </c>
      <c r="M994">
        <v>321401</v>
      </c>
      <c r="N994" t="s">
        <v>47</v>
      </c>
      <c r="O994" t="s">
        <v>92</v>
      </c>
      <c r="P994" t="s">
        <v>98</v>
      </c>
      <c r="Q994">
        <v>1</v>
      </c>
      <c r="R994" t="s">
        <v>12</v>
      </c>
      <c r="S994" s="27">
        <v>173279999.99994001</v>
      </c>
    </row>
    <row r="995" spans="1:21" x14ac:dyDescent="0.45">
      <c r="A995" t="s">
        <v>30</v>
      </c>
      <c r="B995" t="s">
        <v>68</v>
      </c>
      <c r="C995" t="s">
        <v>89</v>
      </c>
      <c r="D995" t="s">
        <v>22</v>
      </c>
      <c r="E995">
        <v>13</v>
      </c>
      <c r="F995" t="s">
        <v>19</v>
      </c>
      <c r="G995">
        <v>530</v>
      </c>
      <c r="H995" t="s">
        <v>188</v>
      </c>
      <c r="I995">
        <v>1</v>
      </c>
      <c r="J995" t="s">
        <v>14</v>
      </c>
      <c r="K995" t="s">
        <v>91</v>
      </c>
      <c r="L995" t="s">
        <v>19</v>
      </c>
      <c r="M995">
        <v>321401</v>
      </c>
      <c r="N995" t="s">
        <v>47</v>
      </c>
      <c r="O995" t="s">
        <v>92</v>
      </c>
      <c r="P995" t="s">
        <v>99</v>
      </c>
      <c r="Q995">
        <v>1</v>
      </c>
      <c r="R995" t="s">
        <v>12</v>
      </c>
      <c r="S995" s="27">
        <v>268887461.73019999</v>
      </c>
      <c r="T995"/>
    </row>
    <row r="996" spans="1:21" x14ac:dyDescent="0.45">
      <c r="A996" t="s">
        <v>30</v>
      </c>
      <c r="B996" t="s">
        <v>68</v>
      </c>
      <c r="C996" t="s">
        <v>89</v>
      </c>
      <c r="D996" t="s">
        <v>21</v>
      </c>
      <c r="E996">
        <v>13</v>
      </c>
      <c r="F996" t="s">
        <v>19</v>
      </c>
      <c r="G996">
        <v>530</v>
      </c>
      <c r="H996" t="s">
        <v>188</v>
      </c>
      <c r="I996">
        <v>1</v>
      </c>
      <c r="J996" t="s">
        <v>14</v>
      </c>
      <c r="K996" t="s">
        <v>91</v>
      </c>
      <c r="L996" t="s">
        <v>19</v>
      </c>
      <c r="M996">
        <v>321450</v>
      </c>
      <c r="N996" t="s">
        <v>50</v>
      </c>
      <c r="O996" t="s">
        <v>100</v>
      </c>
      <c r="P996" t="s">
        <v>101</v>
      </c>
      <c r="Q996">
        <v>1</v>
      </c>
      <c r="R996" t="s">
        <v>12</v>
      </c>
      <c r="S996" s="27">
        <v>680960976.00005996</v>
      </c>
      <c r="T996"/>
    </row>
    <row r="997" spans="1:21" x14ac:dyDescent="0.45">
      <c r="A997" t="s">
        <v>30</v>
      </c>
      <c r="B997" t="s">
        <v>68</v>
      </c>
      <c r="C997" t="s">
        <v>89</v>
      </c>
      <c r="D997" t="s">
        <v>22</v>
      </c>
      <c r="E997">
        <v>13</v>
      </c>
      <c r="F997" t="s">
        <v>19</v>
      </c>
      <c r="G997">
        <v>530</v>
      </c>
      <c r="H997" t="s">
        <v>188</v>
      </c>
      <c r="I997">
        <v>1</v>
      </c>
      <c r="J997" t="s">
        <v>14</v>
      </c>
      <c r="K997" t="s">
        <v>91</v>
      </c>
      <c r="L997" t="s">
        <v>19</v>
      </c>
      <c r="M997">
        <v>321402</v>
      </c>
      <c r="N997" t="s">
        <v>48</v>
      </c>
      <c r="O997" t="s">
        <v>100</v>
      </c>
      <c r="P997" t="s">
        <v>102</v>
      </c>
      <c r="Q997">
        <v>1</v>
      </c>
      <c r="R997" t="s">
        <v>12</v>
      </c>
      <c r="S997" s="27">
        <v>279995553.0244</v>
      </c>
    </row>
    <row r="998" spans="1:21" x14ac:dyDescent="0.45">
      <c r="A998" t="s">
        <v>30</v>
      </c>
      <c r="B998" t="s">
        <v>68</v>
      </c>
      <c r="C998" t="s">
        <v>89</v>
      </c>
      <c r="D998" t="s">
        <v>20</v>
      </c>
      <c r="E998">
        <v>13</v>
      </c>
      <c r="F998" t="s">
        <v>19</v>
      </c>
      <c r="G998">
        <v>530</v>
      </c>
      <c r="H998" t="s">
        <v>188</v>
      </c>
      <c r="I998">
        <v>9998</v>
      </c>
      <c r="J998" t="s">
        <v>44</v>
      </c>
      <c r="K998" t="s">
        <v>91</v>
      </c>
      <c r="L998" t="s">
        <v>19</v>
      </c>
      <c r="M998">
        <v>321403</v>
      </c>
      <c r="N998" t="s">
        <v>49</v>
      </c>
      <c r="O998" t="s">
        <v>103</v>
      </c>
      <c r="P998" t="s">
        <v>159</v>
      </c>
      <c r="Q998">
        <v>1</v>
      </c>
      <c r="R998" t="s">
        <v>12</v>
      </c>
      <c r="S998" s="27">
        <v>333634113.57423002</v>
      </c>
      <c r="T998"/>
    </row>
    <row r="999" spans="1:21" x14ac:dyDescent="0.45">
      <c r="A999" t="s">
        <v>30</v>
      </c>
      <c r="B999" t="s">
        <v>68</v>
      </c>
      <c r="C999" t="s">
        <v>89</v>
      </c>
      <c r="D999" t="s">
        <v>20</v>
      </c>
      <c r="E999">
        <v>13</v>
      </c>
      <c r="F999" t="s">
        <v>19</v>
      </c>
      <c r="G999">
        <v>530</v>
      </c>
      <c r="H999" t="s">
        <v>188</v>
      </c>
      <c r="I999">
        <v>9998</v>
      </c>
      <c r="J999" t="s">
        <v>44</v>
      </c>
      <c r="K999" t="s">
        <v>91</v>
      </c>
      <c r="L999" t="s">
        <v>19</v>
      </c>
      <c r="M999">
        <v>321403</v>
      </c>
      <c r="N999" t="s">
        <v>49</v>
      </c>
      <c r="O999" t="s">
        <v>103</v>
      </c>
      <c r="P999" t="s">
        <v>160</v>
      </c>
      <c r="Q999">
        <v>1</v>
      </c>
      <c r="R999" t="s">
        <v>12</v>
      </c>
      <c r="S999" s="27">
        <v>502545490.89779001</v>
      </c>
      <c r="T999"/>
    </row>
    <row r="1000" spans="1:21" x14ac:dyDescent="0.45">
      <c r="A1000" t="s">
        <v>30</v>
      </c>
      <c r="B1000" t="s">
        <v>68</v>
      </c>
      <c r="C1000" t="s">
        <v>89</v>
      </c>
      <c r="D1000" t="s">
        <v>20</v>
      </c>
      <c r="E1000">
        <v>13</v>
      </c>
      <c r="F1000" t="s">
        <v>19</v>
      </c>
      <c r="G1000">
        <v>530</v>
      </c>
      <c r="H1000" t="s">
        <v>188</v>
      </c>
      <c r="I1000">
        <v>9998</v>
      </c>
      <c r="J1000" t="s">
        <v>44</v>
      </c>
      <c r="K1000" t="s">
        <v>91</v>
      </c>
      <c r="L1000" t="s">
        <v>19</v>
      </c>
      <c r="M1000">
        <v>321463</v>
      </c>
      <c r="N1000" t="s">
        <v>52</v>
      </c>
      <c r="O1000" t="s">
        <v>106</v>
      </c>
      <c r="P1000" t="s">
        <v>107</v>
      </c>
      <c r="Q1000">
        <v>1</v>
      </c>
      <c r="R1000" t="s">
        <v>12</v>
      </c>
      <c r="S1000" s="27">
        <v>122810232.65880001</v>
      </c>
      <c r="T1000"/>
    </row>
    <row r="1001" spans="1:21" x14ac:dyDescent="0.45">
      <c r="A1001" t="s">
        <v>30</v>
      </c>
      <c r="B1001" t="s">
        <v>68</v>
      </c>
      <c r="C1001" t="s">
        <v>89</v>
      </c>
      <c r="D1001" t="s">
        <v>21</v>
      </c>
      <c r="E1001">
        <v>1</v>
      </c>
      <c r="F1001" t="s">
        <v>11</v>
      </c>
      <c r="G1001">
        <v>530</v>
      </c>
      <c r="H1001" t="s">
        <v>188</v>
      </c>
      <c r="I1001">
        <v>4</v>
      </c>
      <c r="J1001" t="s">
        <v>37</v>
      </c>
      <c r="K1001" t="s">
        <v>108</v>
      </c>
      <c r="L1001" t="s">
        <v>109</v>
      </c>
      <c r="M1001">
        <v>321466</v>
      </c>
      <c r="N1001" t="s">
        <v>38</v>
      </c>
      <c r="O1001" t="s">
        <v>110</v>
      </c>
      <c r="P1001" t="s">
        <v>111</v>
      </c>
      <c r="Q1001">
        <v>1</v>
      </c>
      <c r="R1001" t="s">
        <v>12</v>
      </c>
      <c r="S1001" s="27">
        <v>566231751.11409998</v>
      </c>
      <c r="T1001"/>
    </row>
    <row r="1002" spans="1:21" x14ac:dyDescent="0.45">
      <c r="A1002" t="s">
        <v>30</v>
      </c>
      <c r="B1002" t="s">
        <v>68</v>
      </c>
      <c r="C1002" t="s">
        <v>89</v>
      </c>
      <c r="D1002" t="s">
        <v>22</v>
      </c>
      <c r="E1002">
        <v>1</v>
      </c>
      <c r="F1002" t="s">
        <v>11</v>
      </c>
      <c r="G1002">
        <v>530</v>
      </c>
      <c r="H1002" t="s">
        <v>188</v>
      </c>
      <c r="I1002">
        <v>4</v>
      </c>
      <c r="J1002" t="s">
        <v>37</v>
      </c>
      <c r="K1002" t="s">
        <v>108</v>
      </c>
      <c r="L1002" t="s">
        <v>109</v>
      </c>
      <c r="M1002">
        <v>321467</v>
      </c>
      <c r="N1002" t="s">
        <v>112</v>
      </c>
      <c r="O1002" t="s">
        <v>19</v>
      </c>
      <c r="P1002" t="s">
        <v>113</v>
      </c>
      <c r="Q1002">
        <v>1</v>
      </c>
      <c r="R1002" t="s">
        <v>12</v>
      </c>
      <c r="S1002" s="27">
        <v>66771081.433532</v>
      </c>
      <c r="T1002"/>
    </row>
    <row r="1003" spans="1:21" x14ac:dyDescent="0.45">
      <c r="A1003" t="s">
        <v>30</v>
      </c>
      <c r="B1003" t="s">
        <v>68</v>
      </c>
      <c r="C1003" t="s">
        <v>89</v>
      </c>
      <c r="D1003" t="s">
        <v>20</v>
      </c>
      <c r="E1003">
        <v>1</v>
      </c>
      <c r="F1003" t="s">
        <v>11</v>
      </c>
      <c r="G1003">
        <v>530</v>
      </c>
      <c r="H1003" t="s">
        <v>188</v>
      </c>
      <c r="I1003">
        <v>4</v>
      </c>
      <c r="J1003" t="s">
        <v>37</v>
      </c>
      <c r="K1003" t="s">
        <v>108</v>
      </c>
      <c r="L1003" t="s">
        <v>109</v>
      </c>
      <c r="M1003">
        <v>321470</v>
      </c>
      <c r="N1003" t="s">
        <v>40</v>
      </c>
      <c r="O1003" t="s">
        <v>19</v>
      </c>
      <c r="P1003" t="s">
        <v>114</v>
      </c>
      <c r="Q1003">
        <v>1</v>
      </c>
      <c r="R1003" t="s">
        <v>12</v>
      </c>
      <c r="S1003" s="27">
        <v>57379025.135031998</v>
      </c>
      <c r="T1003"/>
    </row>
    <row r="1004" spans="1:21" x14ac:dyDescent="0.45">
      <c r="A1004" t="s">
        <v>30</v>
      </c>
      <c r="B1004" t="s">
        <v>68</v>
      </c>
      <c r="C1004" t="s">
        <v>89</v>
      </c>
      <c r="D1004" t="s">
        <v>21</v>
      </c>
      <c r="E1004">
        <v>7</v>
      </c>
      <c r="F1004" t="s">
        <v>15</v>
      </c>
      <c r="G1004">
        <v>530</v>
      </c>
      <c r="H1004" t="s">
        <v>188</v>
      </c>
      <c r="I1004">
        <v>6</v>
      </c>
      <c r="J1004" t="s">
        <v>15</v>
      </c>
      <c r="K1004" t="s">
        <v>115</v>
      </c>
      <c r="L1004" t="s">
        <v>15</v>
      </c>
      <c r="M1004">
        <v>321466</v>
      </c>
      <c r="N1004" t="s">
        <v>38</v>
      </c>
      <c r="O1004" t="s">
        <v>116</v>
      </c>
      <c r="P1004" t="s">
        <v>117</v>
      </c>
      <c r="Q1004">
        <v>1</v>
      </c>
      <c r="R1004" t="s">
        <v>12</v>
      </c>
      <c r="S1004" s="27">
        <v>7173376495.8951998</v>
      </c>
      <c r="T1004"/>
    </row>
    <row r="1005" spans="1:21" x14ac:dyDescent="0.45">
      <c r="A1005" t="s">
        <v>30</v>
      </c>
      <c r="B1005" t="s">
        <v>68</v>
      </c>
      <c r="C1005" t="s">
        <v>89</v>
      </c>
      <c r="D1005" t="s">
        <v>21</v>
      </c>
      <c r="E1005">
        <v>7</v>
      </c>
      <c r="F1005" t="s">
        <v>15</v>
      </c>
      <c r="G1005">
        <v>530</v>
      </c>
      <c r="H1005" t="s">
        <v>188</v>
      </c>
      <c r="I1005">
        <v>6</v>
      </c>
      <c r="J1005" t="s">
        <v>15</v>
      </c>
      <c r="K1005" t="s">
        <v>115</v>
      </c>
      <c r="L1005" t="s">
        <v>15</v>
      </c>
      <c r="M1005">
        <v>321466</v>
      </c>
      <c r="N1005" t="s">
        <v>38</v>
      </c>
      <c r="O1005" t="s">
        <v>116</v>
      </c>
      <c r="P1005" t="s">
        <v>118</v>
      </c>
      <c r="Q1005">
        <v>1</v>
      </c>
      <c r="R1005" t="s">
        <v>12</v>
      </c>
      <c r="S1005" s="27">
        <v>910502652.00845003</v>
      </c>
    </row>
    <row r="1006" spans="1:21" x14ac:dyDescent="0.45">
      <c r="A1006" t="s">
        <v>30</v>
      </c>
      <c r="B1006" t="s">
        <v>68</v>
      </c>
      <c r="C1006" t="s">
        <v>89</v>
      </c>
      <c r="D1006" t="s">
        <v>21</v>
      </c>
      <c r="E1006">
        <v>7</v>
      </c>
      <c r="F1006" t="s">
        <v>15</v>
      </c>
      <c r="G1006">
        <v>530</v>
      </c>
      <c r="H1006" t="s">
        <v>188</v>
      </c>
      <c r="I1006">
        <v>6</v>
      </c>
      <c r="J1006" t="s">
        <v>15</v>
      </c>
      <c r="K1006" t="s">
        <v>115</v>
      </c>
      <c r="L1006" t="s">
        <v>15</v>
      </c>
      <c r="M1006">
        <v>321466</v>
      </c>
      <c r="N1006" t="s">
        <v>38</v>
      </c>
      <c r="O1006" t="s">
        <v>116</v>
      </c>
      <c r="P1006" t="s">
        <v>119</v>
      </c>
      <c r="Q1006">
        <v>1</v>
      </c>
      <c r="R1006" t="s">
        <v>12</v>
      </c>
      <c r="S1006" s="27">
        <v>453616619.99501002</v>
      </c>
      <c r="T1006"/>
    </row>
    <row r="1007" spans="1:21" x14ac:dyDescent="0.45">
      <c r="A1007" t="s">
        <v>30</v>
      </c>
      <c r="B1007" t="s">
        <v>68</v>
      </c>
      <c r="C1007" t="s">
        <v>89</v>
      </c>
      <c r="D1007" t="s">
        <v>22</v>
      </c>
      <c r="E1007">
        <v>7</v>
      </c>
      <c r="F1007" t="s">
        <v>15</v>
      </c>
      <c r="G1007">
        <v>530</v>
      </c>
      <c r="H1007" t="s">
        <v>188</v>
      </c>
      <c r="I1007">
        <v>6</v>
      </c>
      <c r="J1007" t="s">
        <v>15</v>
      </c>
      <c r="K1007" t="s">
        <v>115</v>
      </c>
      <c r="L1007" t="s">
        <v>15</v>
      </c>
      <c r="M1007">
        <v>321467</v>
      </c>
      <c r="N1007" t="s">
        <v>39</v>
      </c>
      <c r="O1007" t="s">
        <v>15</v>
      </c>
      <c r="P1007" t="s">
        <v>120</v>
      </c>
      <c r="Q1007">
        <v>1</v>
      </c>
      <c r="R1007" t="s">
        <v>12</v>
      </c>
      <c r="S1007" s="27">
        <v>41035625.007596999</v>
      </c>
      <c r="T1007"/>
    </row>
    <row r="1008" spans="1:21" x14ac:dyDescent="0.45">
      <c r="A1008" t="s">
        <v>30</v>
      </c>
      <c r="B1008" t="s">
        <v>68</v>
      </c>
      <c r="C1008" t="s">
        <v>89</v>
      </c>
      <c r="D1008" t="s">
        <v>22</v>
      </c>
      <c r="E1008">
        <v>7</v>
      </c>
      <c r="F1008" t="s">
        <v>15</v>
      </c>
      <c r="G1008">
        <v>530</v>
      </c>
      <c r="H1008" t="s">
        <v>188</v>
      </c>
      <c r="I1008">
        <v>6</v>
      </c>
      <c r="J1008" t="s">
        <v>15</v>
      </c>
      <c r="K1008" t="s">
        <v>115</v>
      </c>
      <c r="L1008" t="s">
        <v>15</v>
      </c>
      <c r="M1008">
        <v>321467</v>
      </c>
      <c r="N1008" t="s">
        <v>39</v>
      </c>
      <c r="O1008" t="s">
        <v>116</v>
      </c>
      <c r="P1008" t="s">
        <v>121</v>
      </c>
      <c r="Q1008">
        <v>1</v>
      </c>
      <c r="R1008" t="s">
        <v>12</v>
      </c>
      <c r="S1008" s="27">
        <v>661558946.97693002</v>
      </c>
      <c r="T1008"/>
    </row>
    <row r="1009" spans="1:20" x14ac:dyDescent="0.45">
      <c r="A1009" t="s">
        <v>30</v>
      </c>
      <c r="B1009" t="s">
        <v>68</v>
      </c>
      <c r="C1009" t="s">
        <v>89</v>
      </c>
      <c r="D1009" t="s">
        <v>22</v>
      </c>
      <c r="E1009">
        <v>7</v>
      </c>
      <c r="F1009" t="s">
        <v>15</v>
      </c>
      <c r="G1009">
        <v>530</v>
      </c>
      <c r="H1009" t="s">
        <v>188</v>
      </c>
      <c r="I1009">
        <v>6</v>
      </c>
      <c r="J1009" t="s">
        <v>15</v>
      </c>
      <c r="K1009" t="s">
        <v>115</v>
      </c>
      <c r="L1009" t="s">
        <v>15</v>
      </c>
      <c r="M1009">
        <v>321467</v>
      </c>
      <c r="N1009" t="s">
        <v>39</v>
      </c>
      <c r="O1009" t="s">
        <v>116</v>
      </c>
      <c r="P1009" t="s">
        <v>122</v>
      </c>
      <c r="Q1009">
        <v>1</v>
      </c>
      <c r="R1009" t="s">
        <v>12</v>
      </c>
      <c r="S1009" s="27">
        <v>941431630.47347999</v>
      </c>
      <c r="T1009"/>
    </row>
    <row r="1010" spans="1:20" x14ac:dyDescent="0.45">
      <c r="A1010" t="s">
        <v>30</v>
      </c>
      <c r="B1010" t="s">
        <v>68</v>
      </c>
      <c r="C1010" t="s">
        <v>89</v>
      </c>
      <c r="D1010" t="s">
        <v>22</v>
      </c>
      <c r="E1010">
        <v>7</v>
      </c>
      <c r="F1010" t="s">
        <v>15</v>
      </c>
      <c r="G1010">
        <v>530</v>
      </c>
      <c r="H1010" t="s">
        <v>188</v>
      </c>
      <c r="I1010">
        <v>6</v>
      </c>
      <c r="J1010" t="s">
        <v>15</v>
      </c>
      <c r="K1010" t="s">
        <v>115</v>
      </c>
      <c r="L1010" t="s">
        <v>15</v>
      </c>
      <c r="M1010">
        <v>321467</v>
      </c>
      <c r="N1010" t="s">
        <v>39</v>
      </c>
      <c r="O1010" t="s">
        <v>116</v>
      </c>
      <c r="P1010" t="s">
        <v>123</v>
      </c>
      <c r="Q1010">
        <v>1</v>
      </c>
      <c r="R1010" t="s">
        <v>12</v>
      </c>
      <c r="S1010" s="27">
        <v>273792292.24088001</v>
      </c>
      <c r="T1010"/>
    </row>
    <row r="1011" spans="1:20" x14ac:dyDescent="0.45">
      <c r="A1011" t="s">
        <v>30</v>
      </c>
      <c r="B1011" t="s">
        <v>68</v>
      </c>
      <c r="C1011" t="s">
        <v>89</v>
      </c>
      <c r="D1011" t="s">
        <v>20</v>
      </c>
      <c r="E1011">
        <v>7</v>
      </c>
      <c r="F1011" t="s">
        <v>15</v>
      </c>
      <c r="G1011">
        <v>530</v>
      </c>
      <c r="H1011" t="s">
        <v>188</v>
      </c>
      <c r="I1011">
        <v>1383</v>
      </c>
      <c r="J1011" t="s">
        <v>32</v>
      </c>
      <c r="K1011" t="s">
        <v>115</v>
      </c>
      <c r="L1011" t="s">
        <v>15</v>
      </c>
      <c r="M1011">
        <v>321470</v>
      </c>
      <c r="N1011" t="s">
        <v>40</v>
      </c>
      <c r="O1011" t="s">
        <v>116</v>
      </c>
      <c r="P1011" t="s">
        <v>124</v>
      </c>
      <c r="Q1011">
        <v>1</v>
      </c>
      <c r="R1011" t="s">
        <v>12</v>
      </c>
      <c r="S1011" s="27">
        <v>377049622.97871</v>
      </c>
      <c r="T1011"/>
    </row>
    <row r="1012" spans="1:20" x14ac:dyDescent="0.45">
      <c r="A1012" t="s">
        <v>30</v>
      </c>
      <c r="B1012" t="s">
        <v>68</v>
      </c>
      <c r="C1012" t="s">
        <v>89</v>
      </c>
      <c r="D1012" t="s">
        <v>21</v>
      </c>
      <c r="E1012">
        <v>8</v>
      </c>
      <c r="F1012" t="s">
        <v>16</v>
      </c>
      <c r="G1012">
        <v>530</v>
      </c>
      <c r="H1012" t="s">
        <v>188</v>
      </c>
      <c r="I1012">
        <v>5</v>
      </c>
      <c r="J1012" t="s">
        <v>16</v>
      </c>
      <c r="K1012" t="s">
        <v>125</v>
      </c>
      <c r="L1012" t="s">
        <v>16</v>
      </c>
      <c r="M1012">
        <v>321466</v>
      </c>
      <c r="N1012" t="s">
        <v>38</v>
      </c>
      <c r="O1012" t="s">
        <v>126</v>
      </c>
      <c r="P1012" t="s">
        <v>127</v>
      </c>
      <c r="Q1012">
        <v>1</v>
      </c>
      <c r="R1012" t="s">
        <v>12</v>
      </c>
      <c r="S1012" s="27">
        <v>3228061377.2360001</v>
      </c>
      <c r="T1012"/>
    </row>
    <row r="1013" spans="1:20" x14ac:dyDescent="0.45">
      <c r="A1013" t="s">
        <v>30</v>
      </c>
      <c r="B1013" t="s">
        <v>68</v>
      </c>
      <c r="C1013" t="s">
        <v>89</v>
      </c>
      <c r="D1013" t="s">
        <v>22</v>
      </c>
      <c r="E1013">
        <v>8</v>
      </c>
      <c r="F1013" t="s">
        <v>16</v>
      </c>
      <c r="G1013">
        <v>530</v>
      </c>
      <c r="H1013" t="s">
        <v>188</v>
      </c>
      <c r="I1013">
        <v>5</v>
      </c>
      <c r="J1013" t="s">
        <v>16</v>
      </c>
      <c r="K1013" t="s">
        <v>125</v>
      </c>
      <c r="L1013" t="s">
        <v>16</v>
      </c>
      <c r="M1013">
        <v>321467</v>
      </c>
      <c r="N1013" t="s">
        <v>39</v>
      </c>
      <c r="O1013" t="s">
        <v>126</v>
      </c>
      <c r="P1013" t="s">
        <v>128</v>
      </c>
      <c r="Q1013">
        <v>1</v>
      </c>
      <c r="R1013" t="s">
        <v>12</v>
      </c>
      <c r="S1013" s="27">
        <v>255641038.31880999</v>
      </c>
      <c r="T1013"/>
    </row>
    <row r="1014" spans="1:20" x14ac:dyDescent="0.45">
      <c r="A1014" t="s">
        <v>30</v>
      </c>
      <c r="B1014" t="s">
        <v>68</v>
      </c>
      <c r="C1014" t="s">
        <v>89</v>
      </c>
      <c r="D1014" t="s">
        <v>22</v>
      </c>
      <c r="E1014">
        <v>8</v>
      </c>
      <c r="F1014" t="s">
        <v>16</v>
      </c>
      <c r="G1014">
        <v>530</v>
      </c>
      <c r="H1014" t="s">
        <v>188</v>
      </c>
      <c r="I1014">
        <v>5</v>
      </c>
      <c r="J1014" t="s">
        <v>16</v>
      </c>
      <c r="K1014" t="s">
        <v>125</v>
      </c>
      <c r="L1014" t="s">
        <v>16</v>
      </c>
      <c r="M1014">
        <v>321467</v>
      </c>
      <c r="N1014" t="s">
        <v>39</v>
      </c>
      <c r="O1014" t="s">
        <v>126</v>
      </c>
      <c r="P1014" t="s">
        <v>129</v>
      </c>
      <c r="Q1014">
        <v>1</v>
      </c>
      <c r="R1014" t="s">
        <v>12</v>
      </c>
      <c r="S1014" s="27">
        <v>140273730.95818001</v>
      </c>
      <c r="T1014"/>
    </row>
    <row r="1015" spans="1:20" x14ac:dyDescent="0.45">
      <c r="A1015" t="s">
        <v>30</v>
      </c>
      <c r="B1015" t="s">
        <v>68</v>
      </c>
      <c r="C1015" t="s">
        <v>89</v>
      </c>
      <c r="D1015" t="s">
        <v>20</v>
      </c>
      <c r="E1015">
        <v>8</v>
      </c>
      <c r="F1015" t="s">
        <v>16</v>
      </c>
      <c r="G1015">
        <v>530</v>
      </c>
      <c r="H1015" t="s">
        <v>188</v>
      </c>
      <c r="I1015">
        <v>1385</v>
      </c>
      <c r="J1015" t="s">
        <v>33</v>
      </c>
      <c r="K1015" t="s">
        <v>125</v>
      </c>
      <c r="L1015" t="s">
        <v>16</v>
      </c>
      <c r="M1015">
        <v>321472</v>
      </c>
      <c r="N1015" t="s">
        <v>41</v>
      </c>
      <c r="O1015" t="s">
        <v>126</v>
      </c>
      <c r="P1015" t="s">
        <v>149</v>
      </c>
      <c r="Q1015">
        <v>1</v>
      </c>
      <c r="R1015" t="s">
        <v>12</v>
      </c>
      <c r="S1015" s="27">
        <v>300000000.00001001</v>
      </c>
      <c r="T1015"/>
    </row>
    <row r="1016" spans="1:20" x14ac:dyDescent="0.45">
      <c r="A1016" t="s">
        <v>30</v>
      </c>
      <c r="B1016" t="s">
        <v>68</v>
      </c>
      <c r="C1016" t="s">
        <v>89</v>
      </c>
      <c r="D1016" t="s">
        <v>22</v>
      </c>
      <c r="E1016">
        <v>9</v>
      </c>
      <c r="F1016" t="s">
        <v>17</v>
      </c>
      <c r="G1016">
        <v>530</v>
      </c>
      <c r="H1016" t="s">
        <v>188</v>
      </c>
      <c r="I1016">
        <v>7</v>
      </c>
      <c r="J1016" t="s">
        <v>42</v>
      </c>
      <c r="K1016" t="s">
        <v>130</v>
      </c>
      <c r="L1016" t="s">
        <v>131</v>
      </c>
      <c r="M1016">
        <v>321467</v>
      </c>
      <c r="N1016" t="s">
        <v>39</v>
      </c>
      <c r="O1016" t="s">
        <v>132</v>
      </c>
      <c r="P1016" t="s">
        <v>133</v>
      </c>
      <c r="Q1016">
        <v>1</v>
      </c>
      <c r="R1016" t="s">
        <v>12</v>
      </c>
      <c r="S1016" s="27">
        <v>39331736.267399997</v>
      </c>
      <c r="T1016"/>
    </row>
    <row r="1017" spans="1:20" x14ac:dyDescent="0.45">
      <c r="A1017" t="s">
        <v>30</v>
      </c>
      <c r="B1017" t="s">
        <v>68</v>
      </c>
      <c r="C1017" t="s">
        <v>89</v>
      </c>
      <c r="D1017" t="s">
        <v>22</v>
      </c>
      <c r="E1017">
        <v>9</v>
      </c>
      <c r="F1017" t="s">
        <v>17</v>
      </c>
      <c r="G1017">
        <v>530</v>
      </c>
      <c r="H1017" t="s">
        <v>188</v>
      </c>
      <c r="I1017">
        <v>8</v>
      </c>
      <c r="J1017" t="s">
        <v>35</v>
      </c>
      <c r="K1017" t="s">
        <v>134</v>
      </c>
      <c r="L1017" t="s">
        <v>35</v>
      </c>
      <c r="M1017">
        <v>321467</v>
      </c>
      <c r="N1017" t="s">
        <v>39</v>
      </c>
      <c r="O1017" t="s">
        <v>132</v>
      </c>
      <c r="P1017" t="s">
        <v>135</v>
      </c>
      <c r="Q1017">
        <v>1</v>
      </c>
      <c r="R1017" t="s">
        <v>12</v>
      </c>
      <c r="S1017" s="27">
        <v>10051710.814274</v>
      </c>
      <c r="T1017"/>
    </row>
    <row r="1018" spans="1:20" x14ac:dyDescent="0.45">
      <c r="A1018" t="s">
        <v>30</v>
      </c>
      <c r="B1018" t="s">
        <v>68</v>
      </c>
      <c r="C1018" t="s">
        <v>89</v>
      </c>
      <c r="D1018" t="s">
        <v>22</v>
      </c>
      <c r="E1018">
        <v>9</v>
      </c>
      <c r="F1018" t="s">
        <v>17</v>
      </c>
      <c r="G1018">
        <v>530</v>
      </c>
      <c r="H1018" t="s">
        <v>188</v>
      </c>
      <c r="I1018">
        <v>7</v>
      </c>
      <c r="J1018" t="s">
        <v>42</v>
      </c>
      <c r="K1018" t="s">
        <v>130</v>
      </c>
      <c r="L1018" t="s">
        <v>131</v>
      </c>
      <c r="M1018">
        <v>321469</v>
      </c>
      <c r="N1018" t="s">
        <v>43</v>
      </c>
      <c r="O1018" t="s">
        <v>132</v>
      </c>
      <c r="P1018" t="s">
        <v>166</v>
      </c>
      <c r="Q1018">
        <v>1</v>
      </c>
      <c r="R1018" t="s">
        <v>12</v>
      </c>
      <c r="S1018" s="27">
        <v>390000000</v>
      </c>
      <c r="T1018"/>
    </row>
    <row r="1019" spans="1:20" x14ac:dyDescent="0.45">
      <c r="A1019" t="s">
        <v>30</v>
      </c>
      <c r="B1019" t="s">
        <v>68</v>
      </c>
      <c r="C1019" t="s">
        <v>89</v>
      </c>
      <c r="D1019" t="s">
        <v>20</v>
      </c>
      <c r="E1019">
        <v>9</v>
      </c>
      <c r="F1019" t="s">
        <v>17</v>
      </c>
      <c r="G1019">
        <v>530</v>
      </c>
      <c r="H1019" t="s">
        <v>188</v>
      </c>
      <c r="I1019">
        <v>1382</v>
      </c>
      <c r="J1019" t="s">
        <v>34</v>
      </c>
      <c r="K1019" t="s">
        <v>130</v>
      </c>
      <c r="L1019" t="s">
        <v>131</v>
      </c>
      <c r="M1019">
        <v>321470</v>
      </c>
      <c r="N1019" t="s">
        <v>40</v>
      </c>
      <c r="O1019" t="s">
        <v>132</v>
      </c>
      <c r="P1019" t="s">
        <v>136</v>
      </c>
      <c r="Q1019">
        <v>1</v>
      </c>
      <c r="R1019" t="s">
        <v>12</v>
      </c>
      <c r="S1019" s="27">
        <v>506709924.15246999</v>
      </c>
      <c r="T1019"/>
    </row>
    <row r="1020" spans="1:20" x14ac:dyDescent="0.45">
      <c r="A1020" t="s">
        <v>30</v>
      </c>
      <c r="B1020" t="s">
        <v>68</v>
      </c>
      <c r="C1020" t="s">
        <v>89</v>
      </c>
      <c r="D1020" t="s">
        <v>20</v>
      </c>
      <c r="E1020">
        <v>9</v>
      </c>
      <c r="F1020" t="s">
        <v>17</v>
      </c>
      <c r="G1020">
        <v>530</v>
      </c>
      <c r="H1020" t="s">
        <v>188</v>
      </c>
      <c r="I1020">
        <v>1382</v>
      </c>
      <c r="J1020" t="s">
        <v>34</v>
      </c>
      <c r="K1020" t="s">
        <v>130</v>
      </c>
      <c r="L1020" t="s">
        <v>131</v>
      </c>
      <c r="M1020">
        <v>321472</v>
      </c>
      <c r="N1020" t="s">
        <v>41</v>
      </c>
      <c r="O1020" t="s">
        <v>132</v>
      </c>
      <c r="P1020" t="s">
        <v>137</v>
      </c>
      <c r="Q1020">
        <v>1</v>
      </c>
      <c r="R1020" t="s">
        <v>12</v>
      </c>
      <c r="S1020" s="27">
        <v>20637898.68668</v>
      </c>
      <c r="T1020"/>
    </row>
    <row r="1021" spans="1:20" x14ac:dyDescent="0.45">
      <c r="A1021" t="s">
        <v>30</v>
      </c>
      <c r="B1021" t="s">
        <v>68</v>
      </c>
      <c r="C1021" t="s">
        <v>89</v>
      </c>
      <c r="D1021" t="s">
        <v>22</v>
      </c>
      <c r="E1021">
        <v>10</v>
      </c>
      <c r="F1021" t="s">
        <v>18</v>
      </c>
      <c r="G1021">
        <v>530</v>
      </c>
      <c r="H1021" t="s">
        <v>188</v>
      </c>
      <c r="I1021">
        <v>9</v>
      </c>
      <c r="J1021" t="s">
        <v>36</v>
      </c>
      <c r="K1021" t="s">
        <v>138</v>
      </c>
      <c r="L1021" t="s">
        <v>36</v>
      </c>
      <c r="M1021">
        <v>321467</v>
      </c>
      <c r="N1021" t="s">
        <v>39</v>
      </c>
      <c r="O1021" t="s">
        <v>139</v>
      </c>
      <c r="P1021" t="s">
        <v>140</v>
      </c>
      <c r="Q1021">
        <v>1</v>
      </c>
      <c r="R1021" t="s">
        <v>12</v>
      </c>
      <c r="S1021" s="27">
        <v>97642740.051544994</v>
      </c>
      <c r="T1021"/>
    </row>
    <row r="1022" spans="1:20" x14ac:dyDescent="0.45">
      <c r="A1022" t="s">
        <v>30</v>
      </c>
      <c r="B1022" t="s">
        <v>68</v>
      </c>
      <c r="C1022" t="s">
        <v>89</v>
      </c>
      <c r="D1022" t="s">
        <v>22</v>
      </c>
      <c r="E1022">
        <v>13</v>
      </c>
      <c r="F1022" t="s">
        <v>19</v>
      </c>
      <c r="G1022">
        <v>530</v>
      </c>
      <c r="H1022" t="s">
        <v>188</v>
      </c>
      <c r="I1022">
        <v>1</v>
      </c>
      <c r="J1022" t="s">
        <v>14</v>
      </c>
      <c r="K1022" t="s">
        <v>141</v>
      </c>
      <c r="L1022" t="s">
        <v>14</v>
      </c>
      <c r="M1022">
        <v>212105</v>
      </c>
      <c r="N1022" t="s">
        <v>45</v>
      </c>
      <c r="O1022" t="s">
        <v>142</v>
      </c>
      <c r="P1022" t="s">
        <v>143</v>
      </c>
      <c r="Q1022">
        <v>1</v>
      </c>
      <c r="R1022" t="s">
        <v>12</v>
      </c>
      <c r="S1022" s="27">
        <v>802509142.85571003</v>
      </c>
      <c r="T1022"/>
    </row>
    <row r="1023" spans="1:20" x14ac:dyDescent="0.45">
      <c r="A1023" t="s">
        <v>30</v>
      </c>
      <c r="B1023" t="s">
        <v>68</v>
      </c>
      <c r="C1023" t="s">
        <v>89</v>
      </c>
      <c r="D1023" t="s">
        <v>22</v>
      </c>
      <c r="E1023">
        <v>13</v>
      </c>
      <c r="F1023" t="s">
        <v>19</v>
      </c>
      <c r="G1023">
        <v>530</v>
      </c>
      <c r="H1023" t="s">
        <v>188</v>
      </c>
      <c r="I1023">
        <v>1</v>
      </c>
      <c r="J1023" t="s">
        <v>14</v>
      </c>
      <c r="K1023" t="s">
        <v>141</v>
      </c>
      <c r="L1023" t="s">
        <v>14</v>
      </c>
      <c r="M1023">
        <v>212107</v>
      </c>
      <c r="N1023" t="s">
        <v>46</v>
      </c>
      <c r="O1023" t="s">
        <v>142</v>
      </c>
      <c r="P1023" t="s">
        <v>73</v>
      </c>
      <c r="Q1023">
        <v>1</v>
      </c>
      <c r="R1023" t="s">
        <v>12</v>
      </c>
      <c r="S1023" s="27">
        <v>311613101.47566003</v>
      </c>
      <c r="T1023"/>
    </row>
    <row r="1024" spans="1:20" x14ac:dyDescent="0.45">
      <c r="A1024" t="s">
        <v>30</v>
      </c>
      <c r="B1024" t="s">
        <v>68</v>
      </c>
      <c r="C1024" t="s">
        <v>89</v>
      </c>
      <c r="D1024" t="s">
        <v>22</v>
      </c>
      <c r="E1024">
        <v>13</v>
      </c>
      <c r="F1024" t="s">
        <v>19</v>
      </c>
      <c r="G1024">
        <v>530</v>
      </c>
      <c r="H1024" t="s">
        <v>188</v>
      </c>
      <c r="I1024">
        <v>1</v>
      </c>
      <c r="J1024" t="s">
        <v>14</v>
      </c>
      <c r="K1024" t="s">
        <v>141</v>
      </c>
      <c r="L1024" t="s">
        <v>14</v>
      </c>
      <c r="M1024">
        <v>321608</v>
      </c>
      <c r="N1024" t="s">
        <v>53</v>
      </c>
      <c r="O1024" t="s">
        <v>142</v>
      </c>
      <c r="P1024" t="s">
        <v>144</v>
      </c>
      <c r="Q1024">
        <v>1</v>
      </c>
      <c r="R1024" t="s">
        <v>12</v>
      </c>
      <c r="S1024" s="27">
        <v>72948953.573730007</v>
      </c>
    </row>
    <row r="1025" spans="1:19" customFormat="1" x14ac:dyDescent="0.45">
      <c r="A1025" t="s">
        <v>30</v>
      </c>
      <c r="B1025" t="s">
        <v>68</v>
      </c>
      <c r="C1025" t="s">
        <v>89</v>
      </c>
      <c r="D1025" t="s">
        <v>22</v>
      </c>
      <c r="E1025">
        <v>13</v>
      </c>
      <c r="F1025" t="s">
        <v>19</v>
      </c>
      <c r="G1025">
        <v>530</v>
      </c>
      <c r="H1025" t="s">
        <v>188</v>
      </c>
      <c r="I1025">
        <v>1</v>
      </c>
      <c r="J1025" t="s">
        <v>14</v>
      </c>
      <c r="K1025" t="s">
        <v>141</v>
      </c>
      <c r="L1025" t="s">
        <v>14</v>
      </c>
      <c r="M1025">
        <v>321617</v>
      </c>
      <c r="N1025" t="s">
        <v>69</v>
      </c>
      <c r="O1025" t="s">
        <v>142</v>
      </c>
      <c r="P1025" t="s">
        <v>75</v>
      </c>
      <c r="Q1025">
        <v>1</v>
      </c>
      <c r="R1025" t="s">
        <v>12</v>
      </c>
      <c r="S1025" s="27">
        <v>204166905.99998</v>
      </c>
    </row>
    <row r="1026" spans="1:19" customFormat="1" x14ac:dyDescent="0.45">
      <c r="A1026" t="s">
        <v>30</v>
      </c>
      <c r="B1026" t="s">
        <v>68</v>
      </c>
      <c r="C1026" t="s">
        <v>89</v>
      </c>
      <c r="D1026" t="s">
        <v>21</v>
      </c>
      <c r="E1026">
        <v>13</v>
      </c>
      <c r="F1026" t="s">
        <v>19</v>
      </c>
      <c r="G1026">
        <v>531</v>
      </c>
      <c r="H1026" t="s">
        <v>189</v>
      </c>
      <c r="I1026">
        <v>1</v>
      </c>
      <c r="J1026" t="s">
        <v>14</v>
      </c>
      <c r="K1026" t="s">
        <v>91</v>
      </c>
      <c r="L1026" t="s">
        <v>19</v>
      </c>
      <c r="M1026">
        <v>321451</v>
      </c>
      <c r="N1026" t="s">
        <v>51</v>
      </c>
      <c r="O1026" t="s">
        <v>92</v>
      </c>
      <c r="P1026" t="s">
        <v>93</v>
      </c>
      <c r="Q1026">
        <v>1</v>
      </c>
      <c r="R1026" t="s">
        <v>12</v>
      </c>
      <c r="S1026" s="27">
        <v>1353092377.5239</v>
      </c>
    </row>
    <row r="1027" spans="1:19" customFormat="1" x14ac:dyDescent="0.45">
      <c r="A1027" t="s">
        <v>30</v>
      </c>
      <c r="B1027" t="s">
        <v>68</v>
      </c>
      <c r="C1027" t="s">
        <v>89</v>
      </c>
      <c r="D1027" t="s">
        <v>22</v>
      </c>
      <c r="E1027">
        <v>13</v>
      </c>
      <c r="F1027" t="s">
        <v>19</v>
      </c>
      <c r="G1027">
        <v>531</v>
      </c>
      <c r="H1027" t="s">
        <v>189</v>
      </c>
      <c r="I1027">
        <v>1</v>
      </c>
      <c r="J1027" t="s">
        <v>14</v>
      </c>
      <c r="K1027" t="s">
        <v>91</v>
      </c>
      <c r="L1027" t="s">
        <v>19</v>
      </c>
      <c r="M1027">
        <v>321401</v>
      </c>
      <c r="N1027" t="s">
        <v>47</v>
      </c>
      <c r="O1027" t="s">
        <v>92</v>
      </c>
      <c r="P1027" t="s">
        <v>94</v>
      </c>
      <c r="Q1027">
        <v>1</v>
      </c>
      <c r="R1027" t="s">
        <v>12</v>
      </c>
      <c r="S1027" s="27">
        <v>362616333.77165997</v>
      </c>
    </row>
    <row r="1028" spans="1:19" customFormat="1" x14ac:dyDescent="0.45">
      <c r="A1028" t="s">
        <v>30</v>
      </c>
      <c r="B1028" t="s">
        <v>68</v>
      </c>
      <c r="C1028" t="s">
        <v>89</v>
      </c>
      <c r="D1028" t="s">
        <v>22</v>
      </c>
      <c r="E1028">
        <v>13</v>
      </c>
      <c r="F1028" t="s">
        <v>19</v>
      </c>
      <c r="G1028">
        <v>531</v>
      </c>
      <c r="H1028" t="s">
        <v>189</v>
      </c>
      <c r="I1028">
        <v>1</v>
      </c>
      <c r="J1028" t="s">
        <v>14</v>
      </c>
      <c r="K1028" t="s">
        <v>91</v>
      </c>
      <c r="L1028" t="s">
        <v>19</v>
      </c>
      <c r="M1028">
        <v>321401</v>
      </c>
      <c r="N1028" t="s">
        <v>47</v>
      </c>
      <c r="O1028" t="s">
        <v>92</v>
      </c>
      <c r="P1028" t="s">
        <v>162</v>
      </c>
      <c r="Q1028">
        <v>1</v>
      </c>
      <c r="R1028" t="s">
        <v>12</v>
      </c>
      <c r="S1028" s="27">
        <v>25000000</v>
      </c>
    </row>
    <row r="1029" spans="1:19" customFormat="1" x14ac:dyDescent="0.45">
      <c r="A1029" t="s">
        <v>30</v>
      </c>
      <c r="B1029" t="s">
        <v>68</v>
      </c>
      <c r="C1029" t="s">
        <v>89</v>
      </c>
      <c r="D1029" t="s">
        <v>22</v>
      </c>
      <c r="E1029">
        <v>13</v>
      </c>
      <c r="F1029" t="s">
        <v>19</v>
      </c>
      <c r="G1029">
        <v>531</v>
      </c>
      <c r="H1029" t="s">
        <v>189</v>
      </c>
      <c r="I1029">
        <v>1</v>
      </c>
      <c r="J1029" t="s">
        <v>14</v>
      </c>
      <c r="K1029" t="s">
        <v>91</v>
      </c>
      <c r="L1029" t="s">
        <v>19</v>
      </c>
      <c r="M1029">
        <v>321401</v>
      </c>
      <c r="N1029" t="s">
        <v>47</v>
      </c>
      <c r="O1029" t="s">
        <v>92</v>
      </c>
      <c r="P1029" t="s">
        <v>95</v>
      </c>
      <c r="Q1029">
        <v>1</v>
      </c>
      <c r="R1029" t="s">
        <v>12</v>
      </c>
      <c r="S1029" s="27">
        <v>14715683.376707001</v>
      </c>
    </row>
    <row r="1030" spans="1:19" customFormat="1" x14ac:dyDescent="0.45">
      <c r="A1030" t="s">
        <v>30</v>
      </c>
      <c r="B1030" t="s">
        <v>68</v>
      </c>
      <c r="C1030" t="s">
        <v>89</v>
      </c>
      <c r="D1030" t="s">
        <v>22</v>
      </c>
      <c r="E1030">
        <v>13</v>
      </c>
      <c r="F1030" t="s">
        <v>19</v>
      </c>
      <c r="G1030">
        <v>531</v>
      </c>
      <c r="H1030" t="s">
        <v>189</v>
      </c>
      <c r="I1030">
        <v>1</v>
      </c>
      <c r="J1030" t="s">
        <v>14</v>
      </c>
      <c r="K1030" t="s">
        <v>91</v>
      </c>
      <c r="L1030" t="s">
        <v>19</v>
      </c>
      <c r="M1030">
        <v>321401</v>
      </c>
      <c r="N1030" t="s">
        <v>47</v>
      </c>
      <c r="O1030" t="s">
        <v>92</v>
      </c>
      <c r="P1030" t="s">
        <v>96</v>
      </c>
      <c r="Q1030">
        <v>1</v>
      </c>
      <c r="R1030" t="s">
        <v>12</v>
      </c>
      <c r="S1030" s="27">
        <v>47143000.000000998</v>
      </c>
    </row>
    <row r="1031" spans="1:19" customFormat="1" x14ac:dyDescent="0.45">
      <c r="A1031" t="s">
        <v>30</v>
      </c>
      <c r="B1031" t="s">
        <v>68</v>
      </c>
      <c r="C1031" t="s">
        <v>89</v>
      </c>
      <c r="D1031" t="s">
        <v>22</v>
      </c>
      <c r="E1031">
        <v>13</v>
      </c>
      <c r="F1031" t="s">
        <v>19</v>
      </c>
      <c r="G1031">
        <v>531</v>
      </c>
      <c r="H1031" t="s">
        <v>189</v>
      </c>
      <c r="I1031">
        <v>1</v>
      </c>
      <c r="J1031" t="s">
        <v>14</v>
      </c>
      <c r="K1031" t="s">
        <v>91</v>
      </c>
      <c r="L1031" t="s">
        <v>19</v>
      </c>
      <c r="M1031">
        <v>321401</v>
      </c>
      <c r="N1031" t="s">
        <v>47</v>
      </c>
      <c r="O1031" t="s">
        <v>92</v>
      </c>
      <c r="P1031" t="s">
        <v>97</v>
      </c>
      <c r="Q1031">
        <v>1</v>
      </c>
      <c r="R1031" t="s">
        <v>12</v>
      </c>
      <c r="S1031" s="27">
        <v>28120485.925629001</v>
      </c>
    </row>
    <row r="1032" spans="1:19" customFormat="1" x14ac:dyDescent="0.45">
      <c r="A1032" t="s">
        <v>30</v>
      </c>
      <c r="B1032" t="s">
        <v>68</v>
      </c>
      <c r="C1032" t="s">
        <v>89</v>
      </c>
      <c r="D1032" t="s">
        <v>22</v>
      </c>
      <c r="E1032">
        <v>13</v>
      </c>
      <c r="F1032" t="s">
        <v>19</v>
      </c>
      <c r="G1032">
        <v>531</v>
      </c>
      <c r="H1032" t="s">
        <v>189</v>
      </c>
      <c r="I1032">
        <v>1</v>
      </c>
      <c r="J1032" t="s">
        <v>14</v>
      </c>
      <c r="K1032" t="s">
        <v>91</v>
      </c>
      <c r="L1032" t="s">
        <v>19</v>
      </c>
      <c r="M1032">
        <v>321401</v>
      </c>
      <c r="N1032" t="s">
        <v>47</v>
      </c>
      <c r="O1032" t="s">
        <v>92</v>
      </c>
      <c r="P1032" t="s">
        <v>98</v>
      </c>
      <c r="Q1032">
        <v>1</v>
      </c>
      <c r="R1032" t="s">
        <v>12</v>
      </c>
      <c r="S1032" s="27">
        <v>162839999.99998</v>
      </c>
    </row>
    <row r="1033" spans="1:19" customFormat="1" x14ac:dyDescent="0.45">
      <c r="A1033" t="s">
        <v>30</v>
      </c>
      <c r="B1033" t="s">
        <v>68</v>
      </c>
      <c r="C1033" t="s">
        <v>89</v>
      </c>
      <c r="D1033" t="s">
        <v>22</v>
      </c>
      <c r="E1033">
        <v>13</v>
      </c>
      <c r="F1033" t="s">
        <v>19</v>
      </c>
      <c r="G1033">
        <v>531</v>
      </c>
      <c r="H1033" t="s">
        <v>189</v>
      </c>
      <c r="I1033">
        <v>1</v>
      </c>
      <c r="J1033" t="s">
        <v>14</v>
      </c>
      <c r="K1033" t="s">
        <v>91</v>
      </c>
      <c r="L1033" t="s">
        <v>19</v>
      </c>
      <c r="M1033">
        <v>321401</v>
      </c>
      <c r="N1033" t="s">
        <v>47</v>
      </c>
      <c r="O1033" t="s">
        <v>92</v>
      </c>
      <c r="P1033" t="s">
        <v>99</v>
      </c>
      <c r="Q1033">
        <v>1</v>
      </c>
      <c r="R1033" t="s">
        <v>12</v>
      </c>
      <c r="S1033" s="27">
        <v>209776575.10980001</v>
      </c>
    </row>
    <row r="1034" spans="1:19" customFormat="1" x14ac:dyDescent="0.45">
      <c r="A1034" t="s">
        <v>30</v>
      </c>
      <c r="B1034" t="s">
        <v>68</v>
      </c>
      <c r="C1034" t="s">
        <v>89</v>
      </c>
      <c r="D1034" t="s">
        <v>20</v>
      </c>
      <c r="E1034">
        <v>13</v>
      </c>
      <c r="F1034" t="s">
        <v>19</v>
      </c>
      <c r="G1034">
        <v>531</v>
      </c>
      <c r="H1034" t="s">
        <v>189</v>
      </c>
      <c r="I1034">
        <v>9998</v>
      </c>
      <c r="J1034" t="s">
        <v>44</v>
      </c>
      <c r="K1034" t="s">
        <v>91</v>
      </c>
      <c r="L1034" t="s">
        <v>19</v>
      </c>
      <c r="M1034">
        <v>321403</v>
      </c>
      <c r="N1034" t="s">
        <v>49</v>
      </c>
      <c r="O1034" t="s">
        <v>103</v>
      </c>
      <c r="P1034" t="s">
        <v>104</v>
      </c>
      <c r="Q1034">
        <v>1</v>
      </c>
      <c r="R1034" t="s">
        <v>12</v>
      </c>
      <c r="S1034" s="27">
        <v>977283292.70395005</v>
      </c>
    </row>
    <row r="1035" spans="1:19" customFormat="1" x14ac:dyDescent="0.45">
      <c r="A1035" t="s">
        <v>30</v>
      </c>
      <c r="B1035" t="s">
        <v>68</v>
      </c>
      <c r="C1035" t="s">
        <v>89</v>
      </c>
      <c r="D1035" t="s">
        <v>20</v>
      </c>
      <c r="E1035">
        <v>13</v>
      </c>
      <c r="F1035" t="s">
        <v>19</v>
      </c>
      <c r="G1035">
        <v>531</v>
      </c>
      <c r="H1035" t="s">
        <v>189</v>
      </c>
      <c r="I1035">
        <v>9998</v>
      </c>
      <c r="J1035" t="s">
        <v>44</v>
      </c>
      <c r="K1035" t="s">
        <v>91</v>
      </c>
      <c r="L1035" t="s">
        <v>19</v>
      </c>
      <c r="M1035">
        <v>321403</v>
      </c>
      <c r="N1035" t="s">
        <v>49</v>
      </c>
      <c r="O1035" t="s">
        <v>103</v>
      </c>
      <c r="P1035" t="s">
        <v>105</v>
      </c>
      <c r="Q1035">
        <v>1</v>
      </c>
      <c r="R1035" t="s">
        <v>12</v>
      </c>
      <c r="S1035" s="27">
        <v>1363525869.5373001</v>
      </c>
    </row>
    <row r="1036" spans="1:19" customFormat="1" x14ac:dyDescent="0.45">
      <c r="A1036" t="s">
        <v>30</v>
      </c>
      <c r="B1036" t="s">
        <v>68</v>
      </c>
      <c r="C1036" t="s">
        <v>89</v>
      </c>
      <c r="D1036" t="s">
        <v>21</v>
      </c>
      <c r="E1036">
        <v>1</v>
      </c>
      <c r="F1036" t="s">
        <v>11</v>
      </c>
      <c r="G1036">
        <v>531</v>
      </c>
      <c r="H1036" t="s">
        <v>189</v>
      </c>
      <c r="I1036">
        <v>4</v>
      </c>
      <c r="J1036" t="s">
        <v>37</v>
      </c>
      <c r="K1036" t="s">
        <v>108</v>
      </c>
      <c r="L1036" t="s">
        <v>109</v>
      </c>
      <c r="M1036">
        <v>321466</v>
      </c>
      <c r="N1036" t="s">
        <v>38</v>
      </c>
      <c r="O1036" t="s">
        <v>110</v>
      </c>
      <c r="P1036" t="s">
        <v>111</v>
      </c>
      <c r="Q1036">
        <v>1</v>
      </c>
      <c r="R1036" t="s">
        <v>12</v>
      </c>
      <c r="S1036" s="27">
        <v>341099075.514</v>
      </c>
    </row>
    <row r="1037" spans="1:19" customFormat="1" x14ac:dyDescent="0.45">
      <c r="A1037" t="s">
        <v>30</v>
      </c>
      <c r="B1037" t="s">
        <v>68</v>
      </c>
      <c r="C1037" t="s">
        <v>89</v>
      </c>
      <c r="D1037" t="s">
        <v>22</v>
      </c>
      <c r="E1037">
        <v>1</v>
      </c>
      <c r="F1037" t="s">
        <v>11</v>
      </c>
      <c r="G1037">
        <v>531</v>
      </c>
      <c r="H1037" t="s">
        <v>189</v>
      </c>
      <c r="I1037">
        <v>4</v>
      </c>
      <c r="J1037" t="s">
        <v>37</v>
      </c>
      <c r="K1037" t="s">
        <v>108</v>
      </c>
      <c r="L1037" t="s">
        <v>109</v>
      </c>
      <c r="M1037">
        <v>321467</v>
      </c>
      <c r="N1037" t="s">
        <v>112</v>
      </c>
      <c r="O1037" t="s">
        <v>19</v>
      </c>
      <c r="P1037" t="s">
        <v>113</v>
      </c>
      <c r="Q1037">
        <v>1</v>
      </c>
      <c r="R1037" t="s">
        <v>12</v>
      </c>
      <c r="S1037" s="27">
        <v>66842535.308982998</v>
      </c>
    </row>
    <row r="1038" spans="1:19" customFormat="1" x14ac:dyDescent="0.45">
      <c r="A1038" t="s">
        <v>30</v>
      </c>
      <c r="B1038" t="s">
        <v>68</v>
      </c>
      <c r="C1038" t="s">
        <v>89</v>
      </c>
      <c r="D1038" t="s">
        <v>20</v>
      </c>
      <c r="E1038">
        <v>1</v>
      </c>
      <c r="F1038" t="s">
        <v>11</v>
      </c>
      <c r="G1038">
        <v>531</v>
      </c>
      <c r="H1038" t="s">
        <v>189</v>
      </c>
      <c r="I1038">
        <v>4</v>
      </c>
      <c r="J1038" t="s">
        <v>37</v>
      </c>
      <c r="K1038" t="s">
        <v>108</v>
      </c>
      <c r="L1038" t="s">
        <v>109</v>
      </c>
      <c r="M1038">
        <v>321470</v>
      </c>
      <c r="N1038" t="s">
        <v>40</v>
      </c>
      <c r="O1038" t="s">
        <v>19</v>
      </c>
      <c r="P1038" t="s">
        <v>114</v>
      </c>
      <c r="Q1038">
        <v>1</v>
      </c>
      <c r="R1038" t="s">
        <v>12</v>
      </c>
      <c r="S1038" s="27">
        <v>69674778.646626994</v>
      </c>
    </row>
    <row r="1039" spans="1:19" customFormat="1" x14ac:dyDescent="0.45">
      <c r="A1039" t="s">
        <v>30</v>
      </c>
      <c r="B1039" t="s">
        <v>68</v>
      </c>
      <c r="C1039" t="s">
        <v>89</v>
      </c>
      <c r="D1039" t="s">
        <v>20</v>
      </c>
      <c r="E1039">
        <v>4</v>
      </c>
      <c r="F1039" t="s">
        <v>13</v>
      </c>
      <c r="G1039">
        <v>531</v>
      </c>
      <c r="H1039" t="s">
        <v>189</v>
      </c>
      <c r="I1039">
        <v>1384</v>
      </c>
      <c r="J1039" t="s">
        <v>31</v>
      </c>
      <c r="K1039" t="s">
        <v>146</v>
      </c>
      <c r="L1039" t="s">
        <v>31</v>
      </c>
      <c r="M1039">
        <v>321470</v>
      </c>
      <c r="N1039" t="s">
        <v>40</v>
      </c>
      <c r="O1039" t="s">
        <v>147</v>
      </c>
      <c r="P1039" t="s">
        <v>148</v>
      </c>
      <c r="Q1039">
        <v>1</v>
      </c>
      <c r="R1039" t="s">
        <v>12</v>
      </c>
      <c r="S1039" s="27">
        <v>509133333.33336997</v>
      </c>
    </row>
    <row r="1040" spans="1:19" customFormat="1" x14ac:dyDescent="0.45">
      <c r="A1040" t="s">
        <v>30</v>
      </c>
      <c r="B1040" t="s">
        <v>68</v>
      </c>
      <c r="C1040" t="s">
        <v>89</v>
      </c>
      <c r="D1040" t="s">
        <v>21</v>
      </c>
      <c r="E1040">
        <v>7</v>
      </c>
      <c r="F1040" t="s">
        <v>15</v>
      </c>
      <c r="G1040">
        <v>531</v>
      </c>
      <c r="H1040" t="s">
        <v>189</v>
      </c>
      <c r="I1040">
        <v>6</v>
      </c>
      <c r="J1040" t="s">
        <v>15</v>
      </c>
      <c r="K1040" t="s">
        <v>115</v>
      </c>
      <c r="L1040" t="s">
        <v>15</v>
      </c>
      <c r="M1040">
        <v>321466</v>
      </c>
      <c r="N1040" t="s">
        <v>38</v>
      </c>
      <c r="O1040" t="s">
        <v>116</v>
      </c>
      <c r="P1040" t="s">
        <v>117</v>
      </c>
      <c r="Q1040">
        <v>1</v>
      </c>
      <c r="R1040" t="s">
        <v>12</v>
      </c>
      <c r="S1040" s="27">
        <v>9080716740.9249001</v>
      </c>
    </row>
    <row r="1041" spans="1:20" x14ac:dyDescent="0.45">
      <c r="A1041" t="s">
        <v>30</v>
      </c>
      <c r="B1041" t="s">
        <v>68</v>
      </c>
      <c r="C1041" t="s">
        <v>89</v>
      </c>
      <c r="D1041" t="s">
        <v>21</v>
      </c>
      <c r="E1041">
        <v>7</v>
      </c>
      <c r="F1041" t="s">
        <v>15</v>
      </c>
      <c r="G1041">
        <v>531</v>
      </c>
      <c r="H1041" t="s">
        <v>189</v>
      </c>
      <c r="I1041">
        <v>6</v>
      </c>
      <c r="J1041" t="s">
        <v>15</v>
      </c>
      <c r="K1041" t="s">
        <v>115</v>
      </c>
      <c r="L1041" t="s">
        <v>15</v>
      </c>
      <c r="M1041">
        <v>321466</v>
      </c>
      <c r="N1041" t="s">
        <v>38</v>
      </c>
      <c r="O1041" t="s">
        <v>116</v>
      </c>
      <c r="P1041" t="s">
        <v>118</v>
      </c>
      <c r="Q1041">
        <v>1</v>
      </c>
      <c r="R1041" t="s">
        <v>12</v>
      </c>
      <c r="S1041" s="27">
        <v>2221404836.5514998</v>
      </c>
      <c r="T1041" s="19"/>
    </row>
    <row r="1042" spans="1:20" x14ac:dyDescent="0.45">
      <c r="A1042" t="s">
        <v>30</v>
      </c>
      <c r="B1042" t="s">
        <v>68</v>
      </c>
      <c r="C1042" t="s">
        <v>89</v>
      </c>
      <c r="D1042" t="s">
        <v>21</v>
      </c>
      <c r="E1042">
        <v>7</v>
      </c>
      <c r="F1042" t="s">
        <v>15</v>
      </c>
      <c r="G1042">
        <v>531</v>
      </c>
      <c r="H1042" t="s">
        <v>189</v>
      </c>
      <c r="I1042">
        <v>6</v>
      </c>
      <c r="J1042" t="s">
        <v>15</v>
      </c>
      <c r="K1042" t="s">
        <v>115</v>
      </c>
      <c r="L1042" t="s">
        <v>15</v>
      </c>
      <c r="M1042">
        <v>321466</v>
      </c>
      <c r="N1042" t="s">
        <v>38</v>
      </c>
      <c r="O1042" t="s">
        <v>116</v>
      </c>
      <c r="P1042" t="s">
        <v>119</v>
      </c>
      <c r="Q1042">
        <v>1</v>
      </c>
      <c r="R1042" t="s">
        <v>12</v>
      </c>
      <c r="S1042" s="27">
        <v>545801747.99365997</v>
      </c>
    </row>
    <row r="1043" spans="1:20" x14ac:dyDescent="0.45">
      <c r="A1043" t="s">
        <v>30</v>
      </c>
      <c r="B1043" t="s">
        <v>68</v>
      </c>
      <c r="C1043" t="s">
        <v>89</v>
      </c>
      <c r="D1043" t="s">
        <v>22</v>
      </c>
      <c r="E1043">
        <v>7</v>
      </c>
      <c r="F1043" t="s">
        <v>15</v>
      </c>
      <c r="G1043">
        <v>531</v>
      </c>
      <c r="H1043" t="s">
        <v>189</v>
      </c>
      <c r="I1043">
        <v>6</v>
      </c>
      <c r="J1043" t="s">
        <v>15</v>
      </c>
      <c r="K1043" t="s">
        <v>115</v>
      </c>
      <c r="L1043" t="s">
        <v>15</v>
      </c>
      <c r="M1043">
        <v>321467</v>
      </c>
      <c r="N1043" t="s">
        <v>39</v>
      </c>
      <c r="O1043" t="s">
        <v>15</v>
      </c>
      <c r="P1043" t="s">
        <v>120</v>
      </c>
      <c r="Q1043">
        <v>1</v>
      </c>
      <c r="R1043" t="s">
        <v>12</v>
      </c>
      <c r="S1043" s="27">
        <v>33855349.143881001</v>
      </c>
      <c r="T1043"/>
    </row>
    <row r="1044" spans="1:20" x14ac:dyDescent="0.45">
      <c r="A1044" t="s">
        <v>30</v>
      </c>
      <c r="B1044" t="s">
        <v>68</v>
      </c>
      <c r="C1044" t="s">
        <v>89</v>
      </c>
      <c r="D1044" t="s">
        <v>22</v>
      </c>
      <c r="E1044">
        <v>7</v>
      </c>
      <c r="F1044" t="s">
        <v>15</v>
      </c>
      <c r="G1044">
        <v>531</v>
      </c>
      <c r="H1044" t="s">
        <v>189</v>
      </c>
      <c r="I1044">
        <v>6</v>
      </c>
      <c r="J1044" t="s">
        <v>15</v>
      </c>
      <c r="K1044" t="s">
        <v>115</v>
      </c>
      <c r="L1044" t="s">
        <v>15</v>
      </c>
      <c r="M1044">
        <v>321467</v>
      </c>
      <c r="N1044" t="s">
        <v>39</v>
      </c>
      <c r="O1044" t="s">
        <v>116</v>
      </c>
      <c r="P1044" t="s">
        <v>121</v>
      </c>
      <c r="Q1044">
        <v>1</v>
      </c>
      <c r="R1044" t="s">
        <v>12</v>
      </c>
      <c r="S1044" s="27">
        <v>765586552.10828996</v>
      </c>
      <c r="T1044"/>
    </row>
    <row r="1045" spans="1:20" x14ac:dyDescent="0.45">
      <c r="A1045" t="s">
        <v>30</v>
      </c>
      <c r="B1045" t="s">
        <v>68</v>
      </c>
      <c r="C1045" t="s">
        <v>89</v>
      </c>
      <c r="D1045" t="s">
        <v>22</v>
      </c>
      <c r="E1045">
        <v>7</v>
      </c>
      <c r="F1045" t="s">
        <v>15</v>
      </c>
      <c r="G1045">
        <v>531</v>
      </c>
      <c r="H1045" t="s">
        <v>189</v>
      </c>
      <c r="I1045">
        <v>6</v>
      </c>
      <c r="J1045" t="s">
        <v>15</v>
      </c>
      <c r="K1045" t="s">
        <v>115</v>
      </c>
      <c r="L1045" t="s">
        <v>15</v>
      </c>
      <c r="M1045">
        <v>321467</v>
      </c>
      <c r="N1045" t="s">
        <v>39</v>
      </c>
      <c r="O1045" t="s">
        <v>116</v>
      </c>
      <c r="P1045" t="s">
        <v>122</v>
      </c>
      <c r="Q1045">
        <v>1</v>
      </c>
      <c r="R1045" t="s">
        <v>12</v>
      </c>
      <c r="S1045" s="27">
        <v>1710895504.4465001</v>
      </c>
      <c r="T1045"/>
    </row>
    <row r="1046" spans="1:20" x14ac:dyDescent="0.45">
      <c r="A1046" t="s">
        <v>30</v>
      </c>
      <c r="B1046" t="s">
        <v>68</v>
      </c>
      <c r="C1046" t="s">
        <v>89</v>
      </c>
      <c r="D1046" t="s">
        <v>22</v>
      </c>
      <c r="E1046">
        <v>7</v>
      </c>
      <c r="F1046" t="s">
        <v>15</v>
      </c>
      <c r="G1046">
        <v>531</v>
      </c>
      <c r="H1046" t="s">
        <v>189</v>
      </c>
      <c r="I1046">
        <v>6</v>
      </c>
      <c r="J1046" t="s">
        <v>15</v>
      </c>
      <c r="K1046" t="s">
        <v>115</v>
      </c>
      <c r="L1046" t="s">
        <v>15</v>
      </c>
      <c r="M1046">
        <v>321467</v>
      </c>
      <c r="N1046" t="s">
        <v>39</v>
      </c>
      <c r="O1046" t="s">
        <v>116</v>
      </c>
      <c r="P1046" t="s">
        <v>123</v>
      </c>
      <c r="Q1046">
        <v>1</v>
      </c>
      <c r="R1046" t="s">
        <v>12</v>
      </c>
      <c r="S1046" s="27">
        <v>562549297.32959998</v>
      </c>
      <c r="T1046"/>
    </row>
    <row r="1047" spans="1:20" x14ac:dyDescent="0.45">
      <c r="A1047" t="s">
        <v>30</v>
      </c>
      <c r="B1047" t="s">
        <v>68</v>
      </c>
      <c r="C1047" t="s">
        <v>89</v>
      </c>
      <c r="D1047" t="s">
        <v>20</v>
      </c>
      <c r="E1047">
        <v>7</v>
      </c>
      <c r="F1047" t="s">
        <v>15</v>
      </c>
      <c r="G1047">
        <v>531</v>
      </c>
      <c r="H1047" t="s">
        <v>189</v>
      </c>
      <c r="I1047">
        <v>1383</v>
      </c>
      <c r="J1047" t="s">
        <v>32</v>
      </c>
      <c r="K1047" t="s">
        <v>115</v>
      </c>
      <c r="L1047" t="s">
        <v>15</v>
      </c>
      <c r="M1047">
        <v>321470</v>
      </c>
      <c r="N1047" t="s">
        <v>40</v>
      </c>
      <c r="O1047" t="s">
        <v>116</v>
      </c>
      <c r="P1047" t="s">
        <v>124</v>
      </c>
      <c r="Q1047">
        <v>1</v>
      </c>
      <c r="R1047" t="s">
        <v>12</v>
      </c>
      <c r="S1047" s="27">
        <v>277936455.34082001</v>
      </c>
      <c r="T1047"/>
    </row>
    <row r="1048" spans="1:20" x14ac:dyDescent="0.45">
      <c r="A1048" t="s">
        <v>30</v>
      </c>
      <c r="B1048" t="s">
        <v>68</v>
      </c>
      <c r="C1048" t="s">
        <v>89</v>
      </c>
      <c r="D1048" t="s">
        <v>21</v>
      </c>
      <c r="E1048">
        <v>8</v>
      </c>
      <c r="F1048" t="s">
        <v>16</v>
      </c>
      <c r="G1048">
        <v>531</v>
      </c>
      <c r="H1048" t="s">
        <v>189</v>
      </c>
      <c r="I1048">
        <v>5</v>
      </c>
      <c r="J1048" t="s">
        <v>16</v>
      </c>
      <c r="K1048" t="s">
        <v>125</v>
      </c>
      <c r="L1048" t="s">
        <v>16</v>
      </c>
      <c r="M1048">
        <v>321466</v>
      </c>
      <c r="N1048" t="s">
        <v>38</v>
      </c>
      <c r="O1048" t="s">
        <v>126</v>
      </c>
      <c r="P1048" t="s">
        <v>127</v>
      </c>
      <c r="Q1048">
        <v>1</v>
      </c>
      <c r="R1048" t="s">
        <v>12</v>
      </c>
      <c r="S1048" s="27">
        <v>1787467985.5165999</v>
      </c>
      <c r="T1048"/>
    </row>
    <row r="1049" spans="1:20" x14ac:dyDescent="0.45">
      <c r="A1049" t="s">
        <v>30</v>
      </c>
      <c r="B1049" t="s">
        <v>68</v>
      </c>
      <c r="C1049" t="s">
        <v>89</v>
      </c>
      <c r="D1049" t="s">
        <v>22</v>
      </c>
      <c r="E1049">
        <v>8</v>
      </c>
      <c r="F1049" t="s">
        <v>16</v>
      </c>
      <c r="G1049">
        <v>531</v>
      </c>
      <c r="H1049" t="s">
        <v>189</v>
      </c>
      <c r="I1049">
        <v>5</v>
      </c>
      <c r="J1049" t="s">
        <v>16</v>
      </c>
      <c r="K1049" t="s">
        <v>125</v>
      </c>
      <c r="L1049" t="s">
        <v>16</v>
      </c>
      <c r="M1049">
        <v>321467</v>
      </c>
      <c r="N1049" t="s">
        <v>39</v>
      </c>
      <c r="O1049" t="s">
        <v>126</v>
      </c>
      <c r="P1049" t="s">
        <v>128</v>
      </c>
      <c r="Q1049">
        <v>1</v>
      </c>
      <c r="R1049" t="s">
        <v>12</v>
      </c>
      <c r="S1049" s="27">
        <v>212853317.42188001</v>
      </c>
      <c r="T1049"/>
    </row>
    <row r="1050" spans="1:20" x14ac:dyDescent="0.45">
      <c r="A1050" t="s">
        <v>30</v>
      </c>
      <c r="B1050" t="s">
        <v>68</v>
      </c>
      <c r="C1050" t="s">
        <v>89</v>
      </c>
      <c r="D1050" t="s">
        <v>150</v>
      </c>
      <c r="E1050">
        <v>8</v>
      </c>
      <c r="F1050" t="s">
        <v>16</v>
      </c>
      <c r="G1050">
        <v>531</v>
      </c>
      <c r="H1050" t="s">
        <v>189</v>
      </c>
      <c r="I1050">
        <v>1385</v>
      </c>
      <c r="J1050" t="s">
        <v>33</v>
      </c>
      <c r="K1050" t="s">
        <v>125</v>
      </c>
      <c r="L1050" t="s">
        <v>16</v>
      </c>
      <c r="M1050">
        <v>321472</v>
      </c>
      <c r="N1050" t="s">
        <v>41</v>
      </c>
      <c r="O1050" t="s">
        <v>126</v>
      </c>
      <c r="P1050" t="s">
        <v>151</v>
      </c>
      <c r="Q1050">
        <v>1</v>
      </c>
      <c r="R1050" t="s">
        <v>12</v>
      </c>
      <c r="S1050" s="27">
        <v>96451033.782340005</v>
      </c>
      <c r="T1050"/>
    </row>
    <row r="1051" spans="1:20" x14ac:dyDescent="0.45">
      <c r="A1051" t="s">
        <v>30</v>
      </c>
      <c r="B1051" t="s">
        <v>68</v>
      </c>
      <c r="C1051" t="s">
        <v>89</v>
      </c>
      <c r="D1051" t="s">
        <v>22</v>
      </c>
      <c r="E1051">
        <v>9</v>
      </c>
      <c r="F1051" t="s">
        <v>17</v>
      </c>
      <c r="G1051">
        <v>531</v>
      </c>
      <c r="H1051" t="s">
        <v>189</v>
      </c>
      <c r="I1051">
        <v>7</v>
      </c>
      <c r="J1051" t="s">
        <v>42</v>
      </c>
      <c r="K1051" t="s">
        <v>130</v>
      </c>
      <c r="L1051" t="s">
        <v>131</v>
      </c>
      <c r="M1051">
        <v>321467</v>
      </c>
      <c r="N1051" t="s">
        <v>39</v>
      </c>
      <c r="O1051" t="s">
        <v>132</v>
      </c>
      <c r="P1051" t="s">
        <v>133</v>
      </c>
      <c r="Q1051">
        <v>1</v>
      </c>
      <c r="R1051" t="s">
        <v>12</v>
      </c>
      <c r="S1051" s="27">
        <v>36332980.538445003</v>
      </c>
      <c r="T1051"/>
    </row>
    <row r="1052" spans="1:20" x14ac:dyDescent="0.45">
      <c r="A1052" t="s">
        <v>30</v>
      </c>
      <c r="B1052" t="s">
        <v>68</v>
      </c>
      <c r="C1052" t="s">
        <v>89</v>
      </c>
      <c r="D1052" t="s">
        <v>22</v>
      </c>
      <c r="E1052">
        <v>9</v>
      </c>
      <c r="F1052" t="s">
        <v>17</v>
      </c>
      <c r="G1052">
        <v>531</v>
      </c>
      <c r="H1052" t="s">
        <v>189</v>
      </c>
      <c r="I1052">
        <v>8</v>
      </c>
      <c r="J1052" t="s">
        <v>35</v>
      </c>
      <c r="K1052" t="s">
        <v>134</v>
      </c>
      <c r="L1052" t="s">
        <v>35</v>
      </c>
      <c r="M1052">
        <v>321467</v>
      </c>
      <c r="N1052" t="s">
        <v>39</v>
      </c>
      <c r="O1052" t="s">
        <v>132</v>
      </c>
      <c r="P1052" t="s">
        <v>135</v>
      </c>
      <c r="Q1052">
        <v>1</v>
      </c>
      <c r="R1052" t="s">
        <v>12</v>
      </c>
      <c r="S1052" s="27">
        <v>9002942.0118151996</v>
      </c>
      <c r="T1052"/>
    </row>
    <row r="1053" spans="1:20" x14ac:dyDescent="0.45">
      <c r="A1053" t="s">
        <v>30</v>
      </c>
      <c r="B1053" t="s">
        <v>68</v>
      </c>
      <c r="C1053" t="s">
        <v>89</v>
      </c>
      <c r="D1053" t="s">
        <v>22</v>
      </c>
      <c r="E1053">
        <v>9</v>
      </c>
      <c r="F1053" t="s">
        <v>17</v>
      </c>
      <c r="G1053">
        <v>531</v>
      </c>
      <c r="H1053" t="s">
        <v>189</v>
      </c>
      <c r="I1053">
        <v>7</v>
      </c>
      <c r="J1053" t="s">
        <v>42</v>
      </c>
      <c r="K1053" t="s">
        <v>130</v>
      </c>
      <c r="L1053" t="s">
        <v>131</v>
      </c>
      <c r="M1053">
        <v>321469</v>
      </c>
      <c r="N1053" t="s">
        <v>43</v>
      </c>
      <c r="O1053" t="s">
        <v>132</v>
      </c>
      <c r="P1053" t="s">
        <v>166</v>
      </c>
      <c r="Q1053">
        <v>1</v>
      </c>
      <c r="R1053" t="s">
        <v>12</v>
      </c>
      <c r="S1053" s="27">
        <v>390000000</v>
      </c>
      <c r="T1053"/>
    </row>
    <row r="1054" spans="1:20" x14ac:dyDescent="0.45">
      <c r="A1054" t="s">
        <v>30</v>
      </c>
      <c r="B1054" t="s">
        <v>68</v>
      </c>
      <c r="C1054" t="s">
        <v>89</v>
      </c>
      <c r="D1054" t="s">
        <v>20</v>
      </c>
      <c r="E1054">
        <v>9</v>
      </c>
      <c r="F1054" t="s">
        <v>17</v>
      </c>
      <c r="G1054">
        <v>531</v>
      </c>
      <c r="H1054" t="s">
        <v>189</v>
      </c>
      <c r="I1054">
        <v>1382</v>
      </c>
      <c r="J1054" t="s">
        <v>34</v>
      </c>
      <c r="K1054" t="s">
        <v>130</v>
      </c>
      <c r="L1054" t="s">
        <v>131</v>
      </c>
      <c r="M1054">
        <v>321470</v>
      </c>
      <c r="N1054" t="s">
        <v>40</v>
      </c>
      <c r="O1054" t="s">
        <v>132</v>
      </c>
      <c r="P1054" t="s">
        <v>136</v>
      </c>
      <c r="Q1054">
        <v>1</v>
      </c>
      <c r="R1054" t="s">
        <v>12</v>
      </c>
      <c r="S1054" s="27">
        <v>494809730.04294002</v>
      </c>
      <c r="T1054"/>
    </row>
    <row r="1055" spans="1:20" x14ac:dyDescent="0.45">
      <c r="A1055" t="s">
        <v>30</v>
      </c>
      <c r="B1055" t="s">
        <v>68</v>
      </c>
      <c r="C1055" t="s">
        <v>89</v>
      </c>
      <c r="D1055" t="s">
        <v>20</v>
      </c>
      <c r="E1055">
        <v>9</v>
      </c>
      <c r="F1055" t="s">
        <v>17</v>
      </c>
      <c r="G1055">
        <v>531</v>
      </c>
      <c r="H1055" t="s">
        <v>189</v>
      </c>
      <c r="I1055">
        <v>1382</v>
      </c>
      <c r="J1055" t="s">
        <v>34</v>
      </c>
      <c r="K1055" t="s">
        <v>130</v>
      </c>
      <c r="L1055" t="s">
        <v>131</v>
      </c>
      <c r="M1055">
        <v>321472</v>
      </c>
      <c r="N1055" t="s">
        <v>41</v>
      </c>
      <c r="O1055" t="s">
        <v>132</v>
      </c>
      <c r="P1055" t="s">
        <v>137</v>
      </c>
      <c r="Q1055">
        <v>1</v>
      </c>
      <c r="R1055" t="s">
        <v>12</v>
      </c>
      <c r="S1055" s="27">
        <v>20637898.68668</v>
      </c>
      <c r="T1055"/>
    </row>
    <row r="1056" spans="1:20" x14ac:dyDescent="0.45">
      <c r="A1056" t="s">
        <v>30</v>
      </c>
      <c r="B1056" t="s">
        <v>68</v>
      </c>
      <c r="C1056" t="s">
        <v>89</v>
      </c>
      <c r="D1056" t="s">
        <v>22</v>
      </c>
      <c r="E1056">
        <v>10</v>
      </c>
      <c r="F1056" t="s">
        <v>18</v>
      </c>
      <c r="G1056">
        <v>531</v>
      </c>
      <c r="H1056" t="s">
        <v>189</v>
      </c>
      <c r="I1056">
        <v>9</v>
      </c>
      <c r="J1056" t="s">
        <v>36</v>
      </c>
      <c r="K1056" t="s">
        <v>138</v>
      </c>
      <c r="L1056" t="s">
        <v>36</v>
      </c>
      <c r="M1056">
        <v>321467</v>
      </c>
      <c r="N1056" t="s">
        <v>39</v>
      </c>
      <c r="O1056" t="s">
        <v>139</v>
      </c>
      <c r="P1056" t="s">
        <v>140</v>
      </c>
      <c r="Q1056">
        <v>1</v>
      </c>
      <c r="R1056" t="s">
        <v>12</v>
      </c>
      <c r="S1056" s="27">
        <v>61849868.894199997</v>
      </c>
      <c r="T1056"/>
    </row>
    <row r="1057" spans="1:20" x14ac:dyDescent="0.45">
      <c r="A1057" t="s">
        <v>30</v>
      </c>
      <c r="B1057" t="s">
        <v>68</v>
      </c>
      <c r="C1057" t="s">
        <v>89</v>
      </c>
      <c r="D1057" t="s">
        <v>22</v>
      </c>
      <c r="E1057">
        <v>13</v>
      </c>
      <c r="F1057" t="s">
        <v>19</v>
      </c>
      <c r="G1057">
        <v>531</v>
      </c>
      <c r="H1057" t="s">
        <v>189</v>
      </c>
      <c r="I1057">
        <v>1</v>
      </c>
      <c r="J1057" t="s">
        <v>14</v>
      </c>
      <c r="K1057" t="s">
        <v>141</v>
      </c>
      <c r="L1057" t="s">
        <v>14</v>
      </c>
      <c r="M1057">
        <v>212105</v>
      </c>
      <c r="N1057" t="s">
        <v>45</v>
      </c>
      <c r="O1057" t="s">
        <v>142</v>
      </c>
      <c r="P1057" t="s">
        <v>143</v>
      </c>
      <c r="Q1057">
        <v>1</v>
      </c>
      <c r="R1057" t="s">
        <v>12</v>
      </c>
      <c r="S1057" s="27">
        <v>2679147939.9582</v>
      </c>
      <c r="T1057"/>
    </row>
    <row r="1058" spans="1:20" x14ac:dyDescent="0.45">
      <c r="A1058" t="s">
        <v>30</v>
      </c>
      <c r="B1058" t="s">
        <v>68</v>
      </c>
      <c r="C1058" t="s">
        <v>89</v>
      </c>
      <c r="D1058" t="s">
        <v>22</v>
      </c>
      <c r="E1058">
        <v>13</v>
      </c>
      <c r="F1058" t="s">
        <v>19</v>
      </c>
      <c r="G1058">
        <v>531</v>
      </c>
      <c r="H1058" t="s">
        <v>189</v>
      </c>
      <c r="I1058">
        <v>1</v>
      </c>
      <c r="J1058" t="s">
        <v>14</v>
      </c>
      <c r="K1058" t="s">
        <v>141</v>
      </c>
      <c r="L1058" t="s">
        <v>14</v>
      </c>
      <c r="M1058">
        <v>212107</v>
      </c>
      <c r="N1058" t="s">
        <v>46</v>
      </c>
      <c r="O1058" t="s">
        <v>142</v>
      </c>
      <c r="P1058" t="s">
        <v>73</v>
      </c>
      <c r="Q1058">
        <v>1</v>
      </c>
      <c r="R1058" t="s">
        <v>12</v>
      </c>
      <c r="S1058" s="27">
        <v>648793151.65871</v>
      </c>
      <c r="T1058"/>
    </row>
    <row r="1059" spans="1:20" x14ac:dyDescent="0.45">
      <c r="A1059" t="s">
        <v>30</v>
      </c>
      <c r="B1059" t="s">
        <v>68</v>
      </c>
      <c r="C1059" t="s">
        <v>89</v>
      </c>
      <c r="D1059" t="s">
        <v>22</v>
      </c>
      <c r="E1059">
        <v>13</v>
      </c>
      <c r="F1059" t="s">
        <v>19</v>
      </c>
      <c r="G1059">
        <v>531</v>
      </c>
      <c r="H1059" t="s">
        <v>189</v>
      </c>
      <c r="I1059">
        <v>1</v>
      </c>
      <c r="J1059" t="s">
        <v>14</v>
      </c>
      <c r="K1059" t="s">
        <v>141</v>
      </c>
      <c r="L1059" t="s">
        <v>14</v>
      </c>
      <c r="M1059">
        <v>321617</v>
      </c>
      <c r="N1059" t="s">
        <v>69</v>
      </c>
      <c r="O1059" t="s">
        <v>142</v>
      </c>
      <c r="P1059" t="s">
        <v>75</v>
      </c>
      <c r="Q1059">
        <v>1</v>
      </c>
      <c r="R1059" t="s">
        <v>12</v>
      </c>
      <c r="S1059" s="27">
        <v>230771107.00003999</v>
      </c>
      <c r="T1059" s="19"/>
    </row>
    <row r="1060" spans="1:20" x14ac:dyDescent="0.45">
      <c r="A1060" t="s">
        <v>30</v>
      </c>
      <c r="B1060" t="s">
        <v>68</v>
      </c>
      <c r="C1060" t="s">
        <v>89</v>
      </c>
      <c r="D1060" t="s">
        <v>21</v>
      </c>
      <c r="E1060">
        <v>13</v>
      </c>
      <c r="F1060" t="s">
        <v>19</v>
      </c>
      <c r="G1060">
        <v>532</v>
      </c>
      <c r="H1060" t="s">
        <v>190</v>
      </c>
      <c r="I1060">
        <v>1</v>
      </c>
      <c r="J1060" t="s">
        <v>14</v>
      </c>
      <c r="K1060" t="s">
        <v>91</v>
      </c>
      <c r="L1060" t="s">
        <v>19</v>
      </c>
      <c r="M1060">
        <v>321451</v>
      </c>
      <c r="N1060" t="s">
        <v>51</v>
      </c>
      <c r="O1060" t="s">
        <v>92</v>
      </c>
      <c r="P1060" t="s">
        <v>93</v>
      </c>
      <c r="Q1060">
        <v>1</v>
      </c>
      <c r="R1060" t="s">
        <v>12</v>
      </c>
      <c r="S1060" s="27">
        <v>1632240514.9244001</v>
      </c>
    </row>
    <row r="1061" spans="1:20" x14ac:dyDescent="0.45">
      <c r="A1061" t="s">
        <v>30</v>
      </c>
      <c r="B1061" t="s">
        <v>68</v>
      </c>
      <c r="C1061" t="s">
        <v>89</v>
      </c>
      <c r="D1061" t="s">
        <v>22</v>
      </c>
      <c r="E1061">
        <v>13</v>
      </c>
      <c r="F1061" t="s">
        <v>19</v>
      </c>
      <c r="G1061">
        <v>532</v>
      </c>
      <c r="H1061" t="s">
        <v>190</v>
      </c>
      <c r="I1061">
        <v>1</v>
      </c>
      <c r="J1061" t="s">
        <v>14</v>
      </c>
      <c r="K1061" t="s">
        <v>91</v>
      </c>
      <c r="L1061" t="s">
        <v>19</v>
      </c>
      <c r="M1061">
        <v>321401</v>
      </c>
      <c r="N1061" t="s">
        <v>47</v>
      </c>
      <c r="O1061" t="s">
        <v>92</v>
      </c>
      <c r="P1061" t="s">
        <v>94</v>
      </c>
      <c r="Q1061">
        <v>1</v>
      </c>
      <c r="R1061" t="s">
        <v>12</v>
      </c>
      <c r="S1061" s="27">
        <v>394996522.95622998</v>
      </c>
      <c r="T1061"/>
    </row>
    <row r="1062" spans="1:20" x14ac:dyDescent="0.45">
      <c r="A1062" t="s">
        <v>30</v>
      </c>
      <c r="B1062" t="s">
        <v>68</v>
      </c>
      <c r="C1062" t="s">
        <v>89</v>
      </c>
      <c r="D1062" t="s">
        <v>22</v>
      </c>
      <c r="E1062">
        <v>13</v>
      </c>
      <c r="F1062" t="s">
        <v>19</v>
      </c>
      <c r="G1062">
        <v>532</v>
      </c>
      <c r="H1062" t="s">
        <v>190</v>
      </c>
      <c r="I1062">
        <v>1</v>
      </c>
      <c r="J1062" t="s">
        <v>14</v>
      </c>
      <c r="K1062" t="s">
        <v>91</v>
      </c>
      <c r="L1062" t="s">
        <v>19</v>
      </c>
      <c r="M1062">
        <v>321401</v>
      </c>
      <c r="N1062" t="s">
        <v>47</v>
      </c>
      <c r="O1062" t="s">
        <v>92</v>
      </c>
      <c r="P1062" t="s">
        <v>95</v>
      </c>
      <c r="Q1062">
        <v>1</v>
      </c>
      <c r="R1062" t="s">
        <v>12</v>
      </c>
      <c r="S1062" s="27">
        <v>23591270.904794</v>
      </c>
      <c r="T1062"/>
    </row>
    <row r="1063" spans="1:20" x14ac:dyDescent="0.45">
      <c r="A1063" t="s">
        <v>30</v>
      </c>
      <c r="B1063" t="s">
        <v>68</v>
      </c>
      <c r="C1063" t="s">
        <v>89</v>
      </c>
      <c r="D1063" t="s">
        <v>22</v>
      </c>
      <c r="E1063">
        <v>13</v>
      </c>
      <c r="F1063" t="s">
        <v>19</v>
      </c>
      <c r="G1063">
        <v>532</v>
      </c>
      <c r="H1063" t="s">
        <v>190</v>
      </c>
      <c r="I1063">
        <v>1</v>
      </c>
      <c r="J1063" t="s">
        <v>14</v>
      </c>
      <c r="K1063" t="s">
        <v>91</v>
      </c>
      <c r="L1063" t="s">
        <v>19</v>
      </c>
      <c r="M1063">
        <v>321401</v>
      </c>
      <c r="N1063" t="s">
        <v>47</v>
      </c>
      <c r="O1063" t="s">
        <v>92</v>
      </c>
      <c r="P1063" t="s">
        <v>96</v>
      </c>
      <c r="Q1063">
        <v>1</v>
      </c>
      <c r="R1063" t="s">
        <v>12</v>
      </c>
      <c r="S1063" s="27">
        <v>29999999.999986999</v>
      </c>
      <c r="T1063"/>
    </row>
    <row r="1064" spans="1:20" x14ac:dyDescent="0.45">
      <c r="A1064" t="s">
        <v>30</v>
      </c>
      <c r="B1064" t="s">
        <v>68</v>
      </c>
      <c r="C1064" t="s">
        <v>89</v>
      </c>
      <c r="D1064" t="s">
        <v>22</v>
      </c>
      <c r="E1064">
        <v>13</v>
      </c>
      <c r="F1064" t="s">
        <v>19</v>
      </c>
      <c r="G1064">
        <v>532</v>
      </c>
      <c r="H1064" t="s">
        <v>190</v>
      </c>
      <c r="I1064">
        <v>1</v>
      </c>
      <c r="J1064" t="s">
        <v>14</v>
      </c>
      <c r="K1064" t="s">
        <v>91</v>
      </c>
      <c r="L1064" t="s">
        <v>19</v>
      </c>
      <c r="M1064">
        <v>321401</v>
      </c>
      <c r="N1064" t="s">
        <v>47</v>
      </c>
      <c r="O1064" t="s">
        <v>92</v>
      </c>
      <c r="P1064" t="s">
        <v>97</v>
      </c>
      <c r="Q1064">
        <v>1</v>
      </c>
      <c r="R1064" t="s">
        <v>12</v>
      </c>
      <c r="S1064" s="27">
        <v>28120485.925629001</v>
      </c>
      <c r="T1064"/>
    </row>
    <row r="1065" spans="1:20" x14ac:dyDescent="0.45">
      <c r="A1065" t="s">
        <v>30</v>
      </c>
      <c r="B1065" t="s">
        <v>68</v>
      </c>
      <c r="C1065" t="s">
        <v>89</v>
      </c>
      <c r="D1065" t="s">
        <v>22</v>
      </c>
      <c r="E1065">
        <v>13</v>
      </c>
      <c r="F1065" t="s">
        <v>19</v>
      </c>
      <c r="G1065">
        <v>532</v>
      </c>
      <c r="H1065" t="s">
        <v>190</v>
      </c>
      <c r="I1065">
        <v>1</v>
      </c>
      <c r="J1065" t="s">
        <v>14</v>
      </c>
      <c r="K1065" t="s">
        <v>91</v>
      </c>
      <c r="L1065" t="s">
        <v>19</v>
      </c>
      <c r="M1065">
        <v>321401</v>
      </c>
      <c r="N1065" t="s">
        <v>47</v>
      </c>
      <c r="O1065" t="s">
        <v>92</v>
      </c>
      <c r="P1065" t="s">
        <v>98</v>
      </c>
      <c r="Q1065">
        <v>1</v>
      </c>
      <c r="R1065" t="s">
        <v>12</v>
      </c>
      <c r="S1065" s="27">
        <v>154079999.99998</v>
      </c>
      <c r="T1065"/>
    </row>
    <row r="1066" spans="1:20" x14ac:dyDescent="0.45">
      <c r="A1066" t="s">
        <v>30</v>
      </c>
      <c r="B1066" t="s">
        <v>68</v>
      </c>
      <c r="C1066" t="s">
        <v>89</v>
      </c>
      <c r="D1066" t="s">
        <v>22</v>
      </c>
      <c r="E1066">
        <v>13</v>
      </c>
      <c r="F1066" t="s">
        <v>19</v>
      </c>
      <c r="G1066">
        <v>532</v>
      </c>
      <c r="H1066" t="s">
        <v>190</v>
      </c>
      <c r="I1066">
        <v>1</v>
      </c>
      <c r="J1066" t="s">
        <v>14</v>
      </c>
      <c r="K1066" t="s">
        <v>91</v>
      </c>
      <c r="L1066" t="s">
        <v>19</v>
      </c>
      <c r="M1066">
        <v>321401</v>
      </c>
      <c r="N1066" t="s">
        <v>47</v>
      </c>
      <c r="O1066" t="s">
        <v>92</v>
      </c>
      <c r="P1066" t="s">
        <v>99</v>
      </c>
      <c r="Q1066">
        <v>1</v>
      </c>
      <c r="R1066" t="s">
        <v>12</v>
      </c>
      <c r="S1066" s="27">
        <v>240600499.428</v>
      </c>
    </row>
    <row r="1067" spans="1:20" x14ac:dyDescent="0.45">
      <c r="A1067" t="s">
        <v>30</v>
      </c>
      <c r="B1067" t="s">
        <v>68</v>
      </c>
      <c r="C1067" t="s">
        <v>89</v>
      </c>
      <c r="D1067" t="s">
        <v>21</v>
      </c>
      <c r="E1067">
        <v>13</v>
      </c>
      <c r="F1067" t="s">
        <v>19</v>
      </c>
      <c r="G1067">
        <v>532</v>
      </c>
      <c r="H1067" t="s">
        <v>190</v>
      </c>
      <c r="I1067">
        <v>1</v>
      </c>
      <c r="J1067" t="s">
        <v>14</v>
      </c>
      <c r="K1067" t="s">
        <v>91</v>
      </c>
      <c r="L1067" t="s">
        <v>19</v>
      </c>
      <c r="M1067">
        <v>321450</v>
      </c>
      <c r="N1067" t="s">
        <v>50</v>
      </c>
      <c r="O1067" t="s">
        <v>100</v>
      </c>
      <c r="P1067" t="s">
        <v>101</v>
      </c>
      <c r="Q1067">
        <v>1</v>
      </c>
      <c r="R1067" t="s">
        <v>12</v>
      </c>
      <c r="S1067" s="27">
        <v>518764896.00006002</v>
      </c>
      <c r="T1067"/>
    </row>
    <row r="1068" spans="1:20" x14ac:dyDescent="0.45">
      <c r="A1068" t="s">
        <v>30</v>
      </c>
      <c r="B1068" t="s">
        <v>68</v>
      </c>
      <c r="C1068" t="s">
        <v>89</v>
      </c>
      <c r="D1068" t="s">
        <v>22</v>
      </c>
      <c r="E1068">
        <v>13</v>
      </c>
      <c r="F1068" t="s">
        <v>19</v>
      </c>
      <c r="G1068">
        <v>532</v>
      </c>
      <c r="H1068" t="s">
        <v>190</v>
      </c>
      <c r="I1068">
        <v>1</v>
      </c>
      <c r="J1068" t="s">
        <v>14</v>
      </c>
      <c r="K1068" t="s">
        <v>91</v>
      </c>
      <c r="L1068" t="s">
        <v>19</v>
      </c>
      <c r="M1068">
        <v>321402</v>
      </c>
      <c r="N1068" t="s">
        <v>48</v>
      </c>
      <c r="O1068" t="s">
        <v>100</v>
      </c>
      <c r="P1068" t="s">
        <v>102</v>
      </c>
      <c r="Q1068">
        <v>1</v>
      </c>
      <c r="R1068" t="s">
        <v>12</v>
      </c>
      <c r="S1068" s="27">
        <v>305106277.55392998</v>
      </c>
      <c r="T1068"/>
    </row>
    <row r="1069" spans="1:20" x14ac:dyDescent="0.45">
      <c r="A1069" t="s">
        <v>30</v>
      </c>
      <c r="B1069" t="s">
        <v>68</v>
      </c>
      <c r="C1069" t="s">
        <v>89</v>
      </c>
      <c r="D1069" t="s">
        <v>20</v>
      </c>
      <c r="E1069">
        <v>13</v>
      </c>
      <c r="F1069" t="s">
        <v>19</v>
      </c>
      <c r="G1069">
        <v>532</v>
      </c>
      <c r="H1069" t="s">
        <v>190</v>
      </c>
      <c r="I1069">
        <v>9998</v>
      </c>
      <c r="J1069" t="s">
        <v>44</v>
      </c>
      <c r="K1069" t="s">
        <v>91</v>
      </c>
      <c r="L1069" t="s">
        <v>19</v>
      </c>
      <c r="M1069">
        <v>321403</v>
      </c>
      <c r="N1069" t="s">
        <v>49</v>
      </c>
      <c r="O1069" t="s">
        <v>103</v>
      </c>
      <c r="P1069" t="s">
        <v>159</v>
      </c>
      <c r="Q1069">
        <v>1</v>
      </c>
      <c r="R1069" t="s">
        <v>12</v>
      </c>
      <c r="S1069" s="27">
        <v>423025067.21274</v>
      </c>
      <c r="T1069"/>
    </row>
    <row r="1070" spans="1:20" x14ac:dyDescent="0.45">
      <c r="A1070" t="s">
        <v>30</v>
      </c>
      <c r="B1070" t="s">
        <v>68</v>
      </c>
      <c r="C1070" t="s">
        <v>89</v>
      </c>
      <c r="D1070" t="s">
        <v>20</v>
      </c>
      <c r="E1070">
        <v>13</v>
      </c>
      <c r="F1070" t="s">
        <v>19</v>
      </c>
      <c r="G1070">
        <v>532</v>
      </c>
      <c r="H1070" t="s">
        <v>190</v>
      </c>
      <c r="I1070">
        <v>9998</v>
      </c>
      <c r="J1070" t="s">
        <v>44</v>
      </c>
      <c r="K1070" t="s">
        <v>91</v>
      </c>
      <c r="L1070" t="s">
        <v>19</v>
      </c>
      <c r="M1070">
        <v>321403</v>
      </c>
      <c r="N1070" t="s">
        <v>49</v>
      </c>
      <c r="O1070" t="s">
        <v>103</v>
      </c>
      <c r="P1070" t="s">
        <v>160</v>
      </c>
      <c r="Q1070">
        <v>1</v>
      </c>
      <c r="R1070" t="s">
        <v>12</v>
      </c>
      <c r="S1070" s="27">
        <v>587030661.62533998</v>
      </c>
      <c r="T1070"/>
    </row>
    <row r="1071" spans="1:20" x14ac:dyDescent="0.45">
      <c r="A1071" t="s">
        <v>30</v>
      </c>
      <c r="B1071" t="s">
        <v>68</v>
      </c>
      <c r="C1071" t="s">
        <v>89</v>
      </c>
      <c r="D1071" t="s">
        <v>20</v>
      </c>
      <c r="E1071">
        <v>13</v>
      </c>
      <c r="F1071" t="s">
        <v>19</v>
      </c>
      <c r="G1071">
        <v>532</v>
      </c>
      <c r="H1071" t="s">
        <v>190</v>
      </c>
      <c r="I1071">
        <v>9998</v>
      </c>
      <c r="J1071" t="s">
        <v>44</v>
      </c>
      <c r="K1071" t="s">
        <v>91</v>
      </c>
      <c r="L1071" t="s">
        <v>19</v>
      </c>
      <c r="M1071">
        <v>321463</v>
      </c>
      <c r="N1071" t="s">
        <v>52</v>
      </c>
      <c r="O1071" t="s">
        <v>106</v>
      </c>
      <c r="P1071" t="s">
        <v>107</v>
      </c>
      <c r="Q1071">
        <v>1</v>
      </c>
      <c r="R1071" t="s">
        <v>12</v>
      </c>
      <c r="S1071" s="27">
        <v>151158397.11954001</v>
      </c>
      <c r="T1071"/>
    </row>
    <row r="1072" spans="1:20" x14ac:dyDescent="0.45">
      <c r="A1072" t="s">
        <v>30</v>
      </c>
      <c r="B1072" t="s">
        <v>68</v>
      </c>
      <c r="C1072" t="s">
        <v>89</v>
      </c>
      <c r="D1072" t="s">
        <v>21</v>
      </c>
      <c r="E1072">
        <v>1</v>
      </c>
      <c r="F1072" t="s">
        <v>11</v>
      </c>
      <c r="G1072">
        <v>532</v>
      </c>
      <c r="H1072" t="s">
        <v>190</v>
      </c>
      <c r="I1072">
        <v>4</v>
      </c>
      <c r="J1072" t="s">
        <v>37</v>
      </c>
      <c r="K1072" t="s">
        <v>108</v>
      </c>
      <c r="L1072" t="s">
        <v>109</v>
      </c>
      <c r="M1072">
        <v>321466</v>
      </c>
      <c r="N1072" t="s">
        <v>38</v>
      </c>
      <c r="O1072" t="s">
        <v>110</v>
      </c>
      <c r="P1072" t="s">
        <v>111</v>
      </c>
      <c r="Q1072">
        <v>1</v>
      </c>
      <c r="R1072" t="s">
        <v>12</v>
      </c>
      <c r="S1072" s="27">
        <v>504692755.43405002</v>
      </c>
      <c r="T1072"/>
    </row>
    <row r="1073" spans="1:20" x14ac:dyDescent="0.45">
      <c r="A1073" t="s">
        <v>30</v>
      </c>
      <c r="B1073" t="s">
        <v>68</v>
      </c>
      <c r="C1073" t="s">
        <v>89</v>
      </c>
      <c r="D1073" t="s">
        <v>22</v>
      </c>
      <c r="E1073">
        <v>1</v>
      </c>
      <c r="F1073" t="s">
        <v>11</v>
      </c>
      <c r="G1073">
        <v>532</v>
      </c>
      <c r="H1073" t="s">
        <v>190</v>
      </c>
      <c r="I1073">
        <v>4</v>
      </c>
      <c r="J1073" t="s">
        <v>37</v>
      </c>
      <c r="K1073" t="s">
        <v>108</v>
      </c>
      <c r="L1073" t="s">
        <v>109</v>
      </c>
      <c r="M1073">
        <v>321467</v>
      </c>
      <c r="N1073" t="s">
        <v>112</v>
      </c>
      <c r="O1073" t="s">
        <v>19</v>
      </c>
      <c r="P1073" t="s">
        <v>113</v>
      </c>
      <c r="Q1073">
        <v>1</v>
      </c>
      <c r="R1073" t="s">
        <v>12</v>
      </c>
      <c r="S1073" s="27">
        <v>71635671.334887996</v>
      </c>
      <c r="T1073"/>
    </row>
    <row r="1074" spans="1:20" x14ac:dyDescent="0.45">
      <c r="A1074" t="s">
        <v>30</v>
      </c>
      <c r="B1074" t="s">
        <v>68</v>
      </c>
      <c r="C1074" t="s">
        <v>89</v>
      </c>
      <c r="D1074" t="s">
        <v>20</v>
      </c>
      <c r="E1074">
        <v>1</v>
      </c>
      <c r="F1074" t="s">
        <v>11</v>
      </c>
      <c r="G1074">
        <v>532</v>
      </c>
      <c r="H1074" t="s">
        <v>190</v>
      </c>
      <c r="I1074">
        <v>4</v>
      </c>
      <c r="J1074" t="s">
        <v>37</v>
      </c>
      <c r="K1074" t="s">
        <v>108</v>
      </c>
      <c r="L1074" t="s">
        <v>109</v>
      </c>
      <c r="M1074">
        <v>321470</v>
      </c>
      <c r="N1074" t="s">
        <v>40</v>
      </c>
      <c r="O1074" t="s">
        <v>19</v>
      </c>
      <c r="P1074" t="s">
        <v>114</v>
      </c>
      <c r="Q1074">
        <v>1</v>
      </c>
      <c r="R1074" t="s">
        <v>12</v>
      </c>
      <c r="S1074" s="27">
        <v>67013116.182287998</v>
      </c>
      <c r="T1074"/>
    </row>
    <row r="1075" spans="1:20" x14ac:dyDescent="0.45">
      <c r="A1075" t="s">
        <v>30</v>
      </c>
      <c r="B1075" t="s">
        <v>68</v>
      </c>
      <c r="C1075" t="s">
        <v>89</v>
      </c>
      <c r="D1075" t="s">
        <v>21</v>
      </c>
      <c r="E1075">
        <v>7</v>
      </c>
      <c r="F1075" t="s">
        <v>15</v>
      </c>
      <c r="G1075">
        <v>532</v>
      </c>
      <c r="H1075" t="s">
        <v>190</v>
      </c>
      <c r="I1075">
        <v>6</v>
      </c>
      <c r="J1075" t="s">
        <v>15</v>
      </c>
      <c r="K1075" t="s">
        <v>115</v>
      </c>
      <c r="L1075" t="s">
        <v>15</v>
      </c>
      <c r="M1075">
        <v>321466</v>
      </c>
      <c r="N1075" t="s">
        <v>38</v>
      </c>
      <c r="O1075" t="s">
        <v>116</v>
      </c>
      <c r="P1075" t="s">
        <v>117</v>
      </c>
      <c r="Q1075">
        <v>1</v>
      </c>
      <c r="R1075" t="s">
        <v>12</v>
      </c>
      <c r="S1075" s="27">
        <v>16882266591.546</v>
      </c>
      <c r="T1075"/>
    </row>
    <row r="1076" spans="1:20" x14ac:dyDescent="0.45">
      <c r="A1076" t="s">
        <v>30</v>
      </c>
      <c r="B1076" t="s">
        <v>68</v>
      </c>
      <c r="C1076" t="s">
        <v>89</v>
      </c>
      <c r="D1076" t="s">
        <v>21</v>
      </c>
      <c r="E1076">
        <v>7</v>
      </c>
      <c r="F1076" t="s">
        <v>15</v>
      </c>
      <c r="G1076">
        <v>532</v>
      </c>
      <c r="H1076" t="s">
        <v>190</v>
      </c>
      <c r="I1076">
        <v>6</v>
      </c>
      <c r="J1076" t="s">
        <v>15</v>
      </c>
      <c r="K1076" t="s">
        <v>115</v>
      </c>
      <c r="L1076" t="s">
        <v>15</v>
      </c>
      <c r="M1076">
        <v>321466</v>
      </c>
      <c r="N1076" t="s">
        <v>38</v>
      </c>
      <c r="O1076" t="s">
        <v>116</v>
      </c>
      <c r="P1076" t="s">
        <v>118</v>
      </c>
      <c r="Q1076">
        <v>1</v>
      </c>
      <c r="R1076" t="s">
        <v>12</v>
      </c>
      <c r="S1076" s="27">
        <v>5107806033.5815001</v>
      </c>
      <c r="T1076"/>
    </row>
    <row r="1077" spans="1:20" x14ac:dyDescent="0.45">
      <c r="A1077" t="s">
        <v>30</v>
      </c>
      <c r="B1077" t="s">
        <v>68</v>
      </c>
      <c r="C1077" t="s">
        <v>89</v>
      </c>
      <c r="D1077" t="s">
        <v>21</v>
      </c>
      <c r="E1077">
        <v>7</v>
      </c>
      <c r="F1077" t="s">
        <v>15</v>
      </c>
      <c r="G1077">
        <v>532</v>
      </c>
      <c r="H1077" t="s">
        <v>190</v>
      </c>
      <c r="I1077">
        <v>6</v>
      </c>
      <c r="J1077" t="s">
        <v>15</v>
      </c>
      <c r="K1077" t="s">
        <v>115</v>
      </c>
      <c r="L1077" t="s">
        <v>15</v>
      </c>
      <c r="M1077">
        <v>321466</v>
      </c>
      <c r="N1077" t="s">
        <v>38</v>
      </c>
      <c r="O1077" t="s">
        <v>116</v>
      </c>
      <c r="P1077" t="s">
        <v>119</v>
      </c>
      <c r="Q1077">
        <v>1</v>
      </c>
      <c r="R1077" t="s">
        <v>12</v>
      </c>
      <c r="S1077" s="27">
        <v>255483935.99707001</v>
      </c>
      <c r="T1077"/>
    </row>
    <row r="1078" spans="1:20" x14ac:dyDescent="0.45">
      <c r="A1078" t="s">
        <v>30</v>
      </c>
      <c r="B1078" t="s">
        <v>68</v>
      </c>
      <c r="C1078" t="s">
        <v>89</v>
      </c>
      <c r="D1078" t="s">
        <v>22</v>
      </c>
      <c r="E1078">
        <v>7</v>
      </c>
      <c r="F1078" t="s">
        <v>15</v>
      </c>
      <c r="G1078">
        <v>532</v>
      </c>
      <c r="H1078" t="s">
        <v>190</v>
      </c>
      <c r="I1078">
        <v>6</v>
      </c>
      <c r="J1078" t="s">
        <v>15</v>
      </c>
      <c r="K1078" t="s">
        <v>115</v>
      </c>
      <c r="L1078" t="s">
        <v>15</v>
      </c>
      <c r="M1078">
        <v>321467</v>
      </c>
      <c r="N1078" t="s">
        <v>39</v>
      </c>
      <c r="O1078" t="s">
        <v>15</v>
      </c>
      <c r="P1078" t="s">
        <v>120</v>
      </c>
      <c r="Q1078">
        <v>1</v>
      </c>
      <c r="R1078" t="s">
        <v>12</v>
      </c>
      <c r="S1078" s="27">
        <v>70205495.704069003</v>
      </c>
      <c r="T1078"/>
    </row>
    <row r="1079" spans="1:20" x14ac:dyDescent="0.45">
      <c r="A1079" t="s">
        <v>30</v>
      </c>
      <c r="B1079" t="s">
        <v>68</v>
      </c>
      <c r="C1079" t="s">
        <v>89</v>
      </c>
      <c r="D1079" t="s">
        <v>22</v>
      </c>
      <c r="E1079">
        <v>7</v>
      </c>
      <c r="F1079" t="s">
        <v>15</v>
      </c>
      <c r="G1079">
        <v>532</v>
      </c>
      <c r="H1079" t="s">
        <v>190</v>
      </c>
      <c r="I1079">
        <v>6</v>
      </c>
      <c r="J1079" t="s">
        <v>15</v>
      </c>
      <c r="K1079" t="s">
        <v>115</v>
      </c>
      <c r="L1079" t="s">
        <v>15</v>
      </c>
      <c r="M1079">
        <v>321467</v>
      </c>
      <c r="N1079" t="s">
        <v>39</v>
      </c>
      <c r="O1079" t="s">
        <v>116</v>
      </c>
      <c r="P1079" t="s">
        <v>121</v>
      </c>
      <c r="Q1079">
        <v>1</v>
      </c>
      <c r="R1079" t="s">
        <v>12</v>
      </c>
      <c r="S1079" s="27">
        <v>1111648988.5939</v>
      </c>
      <c r="T1079"/>
    </row>
    <row r="1080" spans="1:20" x14ac:dyDescent="0.45">
      <c r="A1080" t="s">
        <v>30</v>
      </c>
      <c r="B1080" t="s">
        <v>68</v>
      </c>
      <c r="C1080" t="s">
        <v>89</v>
      </c>
      <c r="D1080" t="s">
        <v>22</v>
      </c>
      <c r="E1080">
        <v>7</v>
      </c>
      <c r="F1080" t="s">
        <v>15</v>
      </c>
      <c r="G1080">
        <v>532</v>
      </c>
      <c r="H1080" t="s">
        <v>190</v>
      </c>
      <c r="I1080">
        <v>6</v>
      </c>
      <c r="J1080" t="s">
        <v>15</v>
      </c>
      <c r="K1080" t="s">
        <v>115</v>
      </c>
      <c r="L1080" t="s">
        <v>15</v>
      </c>
      <c r="M1080">
        <v>321467</v>
      </c>
      <c r="N1080" t="s">
        <v>39</v>
      </c>
      <c r="O1080" t="s">
        <v>116</v>
      </c>
      <c r="P1080" t="s">
        <v>122</v>
      </c>
      <c r="Q1080">
        <v>1</v>
      </c>
      <c r="R1080" t="s">
        <v>12</v>
      </c>
      <c r="S1080" s="27">
        <v>2951730681.6606002</v>
      </c>
      <c r="T1080"/>
    </row>
    <row r="1081" spans="1:20" x14ac:dyDescent="0.45">
      <c r="A1081" t="s">
        <v>30</v>
      </c>
      <c r="B1081" t="s">
        <v>68</v>
      </c>
      <c r="C1081" t="s">
        <v>89</v>
      </c>
      <c r="D1081" t="s">
        <v>22</v>
      </c>
      <c r="E1081">
        <v>7</v>
      </c>
      <c r="F1081" t="s">
        <v>15</v>
      </c>
      <c r="G1081">
        <v>532</v>
      </c>
      <c r="H1081" t="s">
        <v>190</v>
      </c>
      <c r="I1081">
        <v>6</v>
      </c>
      <c r="J1081" t="s">
        <v>15</v>
      </c>
      <c r="K1081" t="s">
        <v>115</v>
      </c>
      <c r="L1081" t="s">
        <v>15</v>
      </c>
      <c r="M1081">
        <v>321467</v>
      </c>
      <c r="N1081" t="s">
        <v>39</v>
      </c>
      <c r="O1081" t="s">
        <v>116</v>
      </c>
      <c r="P1081" t="s">
        <v>123</v>
      </c>
      <c r="Q1081">
        <v>1</v>
      </c>
      <c r="R1081" t="s">
        <v>12</v>
      </c>
      <c r="S1081" s="27">
        <v>79201858.729635999</v>
      </c>
    </row>
    <row r="1082" spans="1:20" x14ac:dyDescent="0.45">
      <c r="A1082" t="s">
        <v>30</v>
      </c>
      <c r="B1082" t="s">
        <v>68</v>
      </c>
      <c r="C1082" t="s">
        <v>89</v>
      </c>
      <c r="D1082" t="s">
        <v>20</v>
      </c>
      <c r="E1082">
        <v>7</v>
      </c>
      <c r="F1082" t="s">
        <v>15</v>
      </c>
      <c r="G1082">
        <v>532</v>
      </c>
      <c r="H1082" t="s">
        <v>190</v>
      </c>
      <c r="I1082">
        <v>1383</v>
      </c>
      <c r="J1082" t="s">
        <v>32</v>
      </c>
      <c r="K1082" t="s">
        <v>115</v>
      </c>
      <c r="L1082" t="s">
        <v>15</v>
      </c>
      <c r="M1082">
        <v>321470</v>
      </c>
      <c r="N1082" t="s">
        <v>40</v>
      </c>
      <c r="O1082" t="s">
        <v>116</v>
      </c>
      <c r="P1082" t="s">
        <v>124</v>
      </c>
      <c r="Q1082">
        <v>1</v>
      </c>
      <c r="R1082" t="s">
        <v>12</v>
      </c>
      <c r="S1082" s="27">
        <v>398244258.53678</v>
      </c>
      <c r="T1082"/>
    </row>
    <row r="1083" spans="1:20" x14ac:dyDescent="0.45">
      <c r="A1083" t="s">
        <v>30</v>
      </c>
      <c r="B1083" t="s">
        <v>68</v>
      </c>
      <c r="C1083" t="s">
        <v>89</v>
      </c>
      <c r="D1083" t="s">
        <v>20</v>
      </c>
      <c r="E1083">
        <v>7</v>
      </c>
      <c r="F1083" t="s">
        <v>15</v>
      </c>
      <c r="G1083">
        <v>532</v>
      </c>
      <c r="H1083" t="s">
        <v>190</v>
      </c>
      <c r="I1083">
        <v>1383</v>
      </c>
      <c r="J1083" t="s">
        <v>32</v>
      </c>
      <c r="K1083" t="s">
        <v>115</v>
      </c>
      <c r="L1083" t="s">
        <v>15</v>
      </c>
      <c r="M1083">
        <v>321472</v>
      </c>
      <c r="N1083" t="s">
        <v>41</v>
      </c>
      <c r="O1083" t="s">
        <v>116</v>
      </c>
      <c r="P1083" t="s">
        <v>154</v>
      </c>
      <c r="Q1083">
        <v>1</v>
      </c>
      <c r="R1083" t="s">
        <v>12</v>
      </c>
      <c r="S1083" s="27">
        <v>200000000.00053</v>
      </c>
      <c r="T1083"/>
    </row>
    <row r="1084" spans="1:20" x14ac:dyDescent="0.45">
      <c r="A1084" t="s">
        <v>30</v>
      </c>
      <c r="B1084" t="s">
        <v>68</v>
      </c>
      <c r="C1084" t="s">
        <v>89</v>
      </c>
      <c r="D1084" t="s">
        <v>21</v>
      </c>
      <c r="E1084">
        <v>8</v>
      </c>
      <c r="F1084" t="s">
        <v>16</v>
      </c>
      <c r="G1084">
        <v>532</v>
      </c>
      <c r="H1084" t="s">
        <v>190</v>
      </c>
      <c r="I1084">
        <v>5</v>
      </c>
      <c r="J1084" t="s">
        <v>16</v>
      </c>
      <c r="K1084" t="s">
        <v>125</v>
      </c>
      <c r="L1084" t="s">
        <v>16</v>
      </c>
      <c r="M1084">
        <v>321466</v>
      </c>
      <c r="N1084" t="s">
        <v>38</v>
      </c>
      <c r="O1084" t="s">
        <v>126</v>
      </c>
      <c r="P1084" t="s">
        <v>127</v>
      </c>
      <c r="Q1084">
        <v>1</v>
      </c>
      <c r="R1084" t="s">
        <v>12</v>
      </c>
      <c r="S1084" s="27">
        <v>4626282814.9127998</v>
      </c>
      <c r="T1084"/>
    </row>
    <row r="1085" spans="1:20" x14ac:dyDescent="0.45">
      <c r="A1085" t="s">
        <v>30</v>
      </c>
      <c r="B1085" t="s">
        <v>68</v>
      </c>
      <c r="C1085" t="s">
        <v>89</v>
      </c>
      <c r="D1085" t="s">
        <v>22</v>
      </c>
      <c r="E1085">
        <v>8</v>
      </c>
      <c r="F1085" t="s">
        <v>16</v>
      </c>
      <c r="G1085">
        <v>532</v>
      </c>
      <c r="H1085" t="s">
        <v>190</v>
      </c>
      <c r="I1085">
        <v>5</v>
      </c>
      <c r="J1085" t="s">
        <v>16</v>
      </c>
      <c r="K1085" t="s">
        <v>125</v>
      </c>
      <c r="L1085" t="s">
        <v>16</v>
      </c>
      <c r="M1085">
        <v>321467</v>
      </c>
      <c r="N1085" t="s">
        <v>39</v>
      </c>
      <c r="O1085" t="s">
        <v>126</v>
      </c>
      <c r="P1085" t="s">
        <v>128</v>
      </c>
      <c r="Q1085">
        <v>1</v>
      </c>
      <c r="R1085" t="s">
        <v>12</v>
      </c>
      <c r="S1085" s="27">
        <v>378903382.40000999</v>
      </c>
      <c r="T1085"/>
    </row>
    <row r="1086" spans="1:20" x14ac:dyDescent="0.45">
      <c r="A1086" t="s">
        <v>30</v>
      </c>
      <c r="B1086" t="s">
        <v>68</v>
      </c>
      <c r="C1086" t="s">
        <v>89</v>
      </c>
      <c r="D1086" t="s">
        <v>20</v>
      </c>
      <c r="E1086">
        <v>8</v>
      </c>
      <c r="F1086" t="s">
        <v>16</v>
      </c>
      <c r="G1086">
        <v>532</v>
      </c>
      <c r="H1086" t="s">
        <v>190</v>
      </c>
      <c r="I1086">
        <v>1385</v>
      </c>
      <c r="J1086" t="s">
        <v>33</v>
      </c>
      <c r="K1086" t="s">
        <v>125</v>
      </c>
      <c r="L1086" t="s">
        <v>16</v>
      </c>
      <c r="M1086">
        <v>321472</v>
      </c>
      <c r="N1086" t="s">
        <v>41</v>
      </c>
      <c r="O1086" t="s">
        <v>126</v>
      </c>
      <c r="P1086" t="s">
        <v>149</v>
      </c>
      <c r="Q1086">
        <v>1</v>
      </c>
      <c r="R1086" t="s">
        <v>12</v>
      </c>
      <c r="S1086" s="27">
        <v>300000000.00001001</v>
      </c>
    </row>
    <row r="1087" spans="1:20" x14ac:dyDescent="0.45">
      <c r="A1087" t="s">
        <v>30</v>
      </c>
      <c r="B1087" t="s">
        <v>68</v>
      </c>
      <c r="C1087" t="s">
        <v>89</v>
      </c>
      <c r="D1087" t="s">
        <v>22</v>
      </c>
      <c r="E1087">
        <v>9</v>
      </c>
      <c r="F1087" t="s">
        <v>17</v>
      </c>
      <c r="G1087">
        <v>532</v>
      </c>
      <c r="H1087" t="s">
        <v>190</v>
      </c>
      <c r="I1087">
        <v>7</v>
      </c>
      <c r="J1087" t="s">
        <v>42</v>
      </c>
      <c r="K1087" t="s">
        <v>130</v>
      </c>
      <c r="L1087" t="s">
        <v>131</v>
      </c>
      <c r="M1087">
        <v>321467</v>
      </c>
      <c r="N1087" t="s">
        <v>39</v>
      </c>
      <c r="O1087" t="s">
        <v>132</v>
      </c>
      <c r="P1087" t="s">
        <v>133</v>
      </c>
      <c r="Q1087">
        <v>1</v>
      </c>
      <c r="R1087" t="s">
        <v>12</v>
      </c>
      <c r="S1087" s="27">
        <v>39039992.066519998</v>
      </c>
      <c r="T1087"/>
    </row>
    <row r="1088" spans="1:20" x14ac:dyDescent="0.45">
      <c r="A1088" t="s">
        <v>30</v>
      </c>
      <c r="B1088" t="s">
        <v>68</v>
      </c>
      <c r="C1088" t="s">
        <v>89</v>
      </c>
      <c r="D1088" t="s">
        <v>22</v>
      </c>
      <c r="E1088">
        <v>9</v>
      </c>
      <c r="F1088" t="s">
        <v>17</v>
      </c>
      <c r="G1088">
        <v>532</v>
      </c>
      <c r="H1088" t="s">
        <v>190</v>
      </c>
      <c r="I1088">
        <v>8</v>
      </c>
      <c r="J1088" t="s">
        <v>35</v>
      </c>
      <c r="K1088" t="s">
        <v>134</v>
      </c>
      <c r="L1088" t="s">
        <v>35</v>
      </c>
      <c r="M1088">
        <v>321467</v>
      </c>
      <c r="N1088" t="s">
        <v>39</v>
      </c>
      <c r="O1088" t="s">
        <v>132</v>
      </c>
      <c r="P1088" t="s">
        <v>135</v>
      </c>
      <c r="Q1088">
        <v>1</v>
      </c>
      <c r="R1088" t="s">
        <v>12</v>
      </c>
      <c r="S1088" s="27">
        <v>10396998.214062</v>
      </c>
      <c r="T1088"/>
    </row>
    <row r="1089" spans="1:20" x14ac:dyDescent="0.45">
      <c r="A1089" t="s">
        <v>30</v>
      </c>
      <c r="B1089" t="s">
        <v>68</v>
      </c>
      <c r="C1089" t="s">
        <v>89</v>
      </c>
      <c r="D1089" t="s">
        <v>20</v>
      </c>
      <c r="E1089">
        <v>9</v>
      </c>
      <c r="F1089" t="s">
        <v>17</v>
      </c>
      <c r="G1089">
        <v>532</v>
      </c>
      <c r="H1089" t="s">
        <v>190</v>
      </c>
      <c r="I1089">
        <v>1382</v>
      </c>
      <c r="J1089" t="s">
        <v>34</v>
      </c>
      <c r="K1089" t="s">
        <v>130</v>
      </c>
      <c r="L1089" t="s">
        <v>131</v>
      </c>
      <c r="M1089">
        <v>321470</v>
      </c>
      <c r="N1089" t="s">
        <v>40</v>
      </c>
      <c r="O1089" t="s">
        <v>132</v>
      </c>
      <c r="P1089" t="s">
        <v>136</v>
      </c>
      <c r="Q1089">
        <v>1</v>
      </c>
      <c r="R1089" t="s">
        <v>12</v>
      </c>
      <c r="S1089" s="27">
        <v>604721996.51587999</v>
      </c>
      <c r="T1089"/>
    </row>
    <row r="1090" spans="1:20" x14ac:dyDescent="0.45">
      <c r="A1090" t="s">
        <v>30</v>
      </c>
      <c r="B1090" t="s">
        <v>68</v>
      </c>
      <c r="C1090" t="s">
        <v>89</v>
      </c>
      <c r="D1090" t="s">
        <v>20</v>
      </c>
      <c r="E1090">
        <v>9</v>
      </c>
      <c r="F1090" t="s">
        <v>17</v>
      </c>
      <c r="G1090">
        <v>532</v>
      </c>
      <c r="H1090" t="s">
        <v>190</v>
      </c>
      <c r="I1090">
        <v>1382</v>
      </c>
      <c r="J1090" t="s">
        <v>34</v>
      </c>
      <c r="K1090" t="s">
        <v>130</v>
      </c>
      <c r="L1090" t="s">
        <v>131</v>
      </c>
      <c r="M1090">
        <v>321472</v>
      </c>
      <c r="N1090" t="s">
        <v>41</v>
      </c>
      <c r="O1090" t="s">
        <v>132</v>
      </c>
      <c r="P1090" t="s">
        <v>137</v>
      </c>
      <c r="Q1090">
        <v>1</v>
      </c>
      <c r="R1090" t="s">
        <v>12</v>
      </c>
      <c r="S1090" s="27">
        <v>20637898.68668</v>
      </c>
      <c r="T1090"/>
    </row>
    <row r="1091" spans="1:20" x14ac:dyDescent="0.45">
      <c r="A1091" t="s">
        <v>30</v>
      </c>
      <c r="B1091" t="s">
        <v>68</v>
      </c>
      <c r="C1091" t="s">
        <v>89</v>
      </c>
      <c r="D1091" t="s">
        <v>22</v>
      </c>
      <c r="E1091">
        <v>10</v>
      </c>
      <c r="F1091" t="s">
        <v>18</v>
      </c>
      <c r="G1091">
        <v>532</v>
      </c>
      <c r="H1091" t="s">
        <v>190</v>
      </c>
      <c r="I1091">
        <v>9</v>
      </c>
      <c r="J1091" t="s">
        <v>36</v>
      </c>
      <c r="K1091" t="s">
        <v>138</v>
      </c>
      <c r="L1091" t="s">
        <v>36</v>
      </c>
      <c r="M1091">
        <v>321467</v>
      </c>
      <c r="N1091" t="s">
        <v>39</v>
      </c>
      <c r="O1091" t="s">
        <v>139</v>
      </c>
      <c r="P1091" t="s">
        <v>140</v>
      </c>
      <c r="Q1091">
        <v>1</v>
      </c>
      <c r="R1091" t="s">
        <v>12</v>
      </c>
      <c r="S1091" s="27">
        <v>92228680.799317002</v>
      </c>
      <c r="T1091"/>
    </row>
    <row r="1092" spans="1:20" x14ac:dyDescent="0.45">
      <c r="A1092" t="s">
        <v>30</v>
      </c>
      <c r="B1092" t="s">
        <v>68</v>
      </c>
      <c r="C1092" t="s">
        <v>89</v>
      </c>
      <c r="D1092" t="s">
        <v>22</v>
      </c>
      <c r="E1092">
        <v>13</v>
      </c>
      <c r="F1092" t="s">
        <v>19</v>
      </c>
      <c r="G1092">
        <v>532</v>
      </c>
      <c r="H1092" t="s">
        <v>190</v>
      </c>
      <c r="I1092">
        <v>1</v>
      </c>
      <c r="J1092" t="s">
        <v>14</v>
      </c>
      <c r="K1092" t="s">
        <v>141</v>
      </c>
      <c r="L1092" t="s">
        <v>14</v>
      </c>
      <c r="M1092">
        <v>212105</v>
      </c>
      <c r="N1092" t="s">
        <v>45</v>
      </c>
      <c r="O1092" t="s">
        <v>142</v>
      </c>
      <c r="P1092" t="s">
        <v>143</v>
      </c>
      <c r="Q1092">
        <v>1</v>
      </c>
      <c r="R1092" t="s">
        <v>12</v>
      </c>
      <c r="S1092" s="27">
        <v>1691665103.8459001</v>
      </c>
      <c r="T1092"/>
    </row>
    <row r="1093" spans="1:20" x14ac:dyDescent="0.45">
      <c r="A1093" t="s">
        <v>30</v>
      </c>
      <c r="B1093" t="s">
        <v>68</v>
      </c>
      <c r="C1093" t="s">
        <v>89</v>
      </c>
      <c r="D1093" t="s">
        <v>22</v>
      </c>
      <c r="E1093">
        <v>13</v>
      </c>
      <c r="F1093" t="s">
        <v>19</v>
      </c>
      <c r="G1093">
        <v>532</v>
      </c>
      <c r="H1093" t="s">
        <v>190</v>
      </c>
      <c r="I1093">
        <v>1</v>
      </c>
      <c r="J1093" t="s">
        <v>14</v>
      </c>
      <c r="K1093" t="s">
        <v>141</v>
      </c>
      <c r="L1093" t="s">
        <v>14</v>
      </c>
      <c r="M1093">
        <v>212107</v>
      </c>
      <c r="N1093" t="s">
        <v>46</v>
      </c>
      <c r="O1093" t="s">
        <v>142</v>
      </c>
      <c r="P1093" t="s">
        <v>73</v>
      </c>
      <c r="Q1093">
        <v>1</v>
      </c>
      <c r="R1093" t="s">
        <v>12</v>
      </c>
      <c r="S1093" s="27">
        <v>663446568.17140996</v>
      </c>
      <c r="T1093"/>
    </row>
    <row r="1094" spans="1:20" x14ac:dyDescent="0.45">
      <c r="A1094" t="s">
        <v>30</v>
      </c>
      <c r="B1094" t="s">
        <v>68</v>
      </c>
      <c r="C1094" t="s">
        <v>89</v>
      </c>
      <c r="D1094" t="s">
        <v>22</v>
      </c>
      <c r="E1094">
        <v>13</v>
      </c>
      <c r="F1094" t="s">
        <v>19</v>
      </c>
      <c r="G1094">
        <v>532</v>
      </c>
      <c r="H1094" t="s">
        <v>190</v>
      </c>
      <c r="I1094">
        <v>1</v>
      </c>
      <c r="J1094" t="s">
        <v>14</v>
      </c>
      <c r="K1094" t="s">
        <v>141</v>
      </c>
      <c r="L1094" t="s">
        <v>14</v>
      </c>
      <c r="M1094">
        <v>321608</v>
      </c>
      <c r="N1094" t="s">
        <v>53</v>
      </c>
      <c r="O1094" t="s">
        <v>142</v>
      </c>
      <c r="P1094" t="s">
        <v>144</v>
      </c>
      <c r="Q1094">
        <v>1</v>
      </c>
      <c r="R1094" t="s">
        <v>12</v>
      </c>
      <c r="S1094" s="27">
        <v>1812373387.9956999</v>
      </c>
      <c r="T1094"/>
    </row>
    <row r="1095" spans="1:20" x14ac:dyDescent="0.45">
      <c r="A1095" t="s">
        <v>30</v>
      </c>
      <c r="B1095" t="s">
        <v>68</v>
      </c>
      <c r="C1095" t="s">
        <v>89</v>
      </c>
      <c r="D1095" t="s">
        <v>22</v>
      </c>
      <c r="E1095">
        <v>13</v>
      </c>
      <c r="F1095" t="s">
        <v>19</v>
      </c>
      <c r="G1095">
        <v>532</v>
      </c>
      <c r="H1095" t="s">
        <v>190</v>
      </c>
      <c r="I1095">
        <v>1</v>
      </c>
      <c r="J1095" t="s">
        <v>14</v>
      </c>
      <c r="K1095" t="s">
        <v>141</v>
      </c>
      <c r="L1095" t="s">
        <v>14</v>
      </c>
      <c r="M1095">
        <v>321617</v>
      </c>
      <c r="N1095" t="s">
        <v>69</v>
      </c>
      <c r="O1095" t="s">
        <v>142</v>
      </c>
      <c r="P1095" t="s">
        <v>75</v>
      </c>
      <c r="Q1095">
        <v>1</v>
      </c>
      <c r="R1095" t="s">
        <v>12</v>
      </c>
      <c r="S1095" s="27">
        <v>973168700.99993002</v>
      </c>
      <c r="T1095"/>
    </row>
    <row r="1096" spans="1:20" x14ac:dyDescent="0.45">
      <c r="A1096" t="s">
        <v>30</v>
      </c>
      <c r="B1096" t="s">
        <v>68</v>
      </c>
      <c r="C1096" t="s">
        <v>89</v>
      </c>
      <c r="D1096" t="s">
        <v>20</v>
      </c>
      <c r="E1096">
        <v>13</v>
      </c>
      <c r="F1096" t="s">
        <v>19</v>
      </c>
      <c r="G1096">
        <v>532</v>
      </c>
      <c r="H1096" t="s">
        <v>190</v>
      </c>
      <c r="I1096">
        <v>9998</v>
      </c>
      <c r="J1096" t="s">
        <v>44</v>
      </c>
      <c r="K1096" t="s">
        <v>141</v>
      </c>
      <c r="L1096" t="s">
        <v>14</v>
      </c>
      <c r="M1096">
        <v>321472</v>
      </c>
      <c r="N1096" t="s">
        <v>41</v>
      </c>
      <c r="O1096" t="s">
        <v>142</v>
      </c>
      <c r="P1096" t="s">
        <v>152</v>
      </c>
      <c r="Q1096">
        <v>1</v>
      </c>
      <c r="R1096" t="s">
        <v>12</v>
      </c>
      <c r="S1096" s="27">
        <v>99999999.999951005</v>
      </c>
      <c r="T1096"/>
    </row>
    <row r="1097" spans="1:20" x14ac:dyDescent="0.45">
      <c r="A1097" t="s">
        <v>30</v>
      </c>
      <c r="B1097" t="s">
        <v>68</v>
      </c>
      <c r="C1097" t="s">
        <v>89</v>
      </c>
      <c r="D1097" t="s">
        <v>21</v>
      </c>
      <c r="E1097">
        <v>13</v>
      </c>
      <c r="F1097" t="s">
        <v>19</v>
      </c>
      <c r="G1097">
        <v>533</v>
      </c>
      <c r="H1097" t="s">
        <v>191</v>
      </c>
      <c r="I1097">
        <v>1</v>
      </c>
      <c r="J1097" t="s">
        <v>14</v>
      </c>
      <c r="K1097" t="s">
        <v>91</v>
      </c>
      <c r="L1097" t="s">
        <v>19</v>
      </c>
      <c r="M1097">
        <v>321451</v>
      </c>
      <c r="N1097" t="s">
        <v>51</v>
      </c>
      <c r="O1097" t="s">
        <v>92</v>
      </c>
      <c r="P1097" t="s">
        <v>93</v>
      </c>
      <c r="Q1097">
        <v>1</v>
      </c>
      <c r="R1097" t="s">
        <v>12</v>
      </c>
      <c r="S1097" s="27">
        <v>1104863181.2832999</v>
      </c>
      <c r="T1097"/>
    </row>
    <row r="1098" spans="1:20" x14ac:dyDescent="0.45">
      <c r="A1098" t="s">
        <v>30</v>
      </c>
      <c r="B1098" t="s">
        <v>68</v>
      </c>
      <c r="C1098" t="s">
        <v>89</v>
      </c>
      <c r="D1098" t="s">
        <v>22</v>
      </c>
      <c r="E1098">
        <v>13</v>
      </c>
      <c r="F1098" t="s">
        <v>19</v>
      </c>
      <c r="G1098">
        <v>533</v>
      </c>
      <c r="H1098" t="s">
        <v>191</v>
      </c>
      <c r="I1098">
        <v>1</v>
      </c>
      <c r="J1098" t="s">
        <v>14</v>
      </c>
      <c r="K1098" t="s">
        <v>91</v>
      </c>
      <c r="L1098" t="s">
        <v>19</v>
      </c>
      <c r="M1098">
        <v>321401</v>
      </c>
      <c r="N1098" t="s">
        <v>47</v>
      </c>
      <c r="O1098" t="s">
        <v>92</v>
      </c>
      <c r="P1098" t="s">
        <v>94</v>
      </c>
      <c r="Q1098">
        <v>1</v>
      </c>
      <c r="R1098" t="s">
        <v>12</v>
      </c>
      <c r="S1098" s="27">
        <v>276769636.25154001</v>
      </c>
      <c r="T1098"/>
    </row>
    <row r="1099" spans="1:20" x14ac:dyDescent="0.45">
      <c r="A1099" t="s">
        <v>30</v>
      </c>
      <c r="B1099" t="s">
        <v>68</v>
      </c>
      <c r="C1099" t="s">
        <v>89</v>
      </c>
      <c r="D1099" t="s">
        <v>22</v>
      </c>
      <c r="E1099">
        <v>13</v>
      </c>
      <c r="F1099" t="s">
        <v>19</v>
      </c>
      <c r="G1099">
        <v>533</v>
      </c>
      <c r="H1099" t="s">
        <v>191</v>
      </c>
      <c r="I1099">
        <v>1</v>
      </c>
      <c r="J1099" t="s">
        <v>14</v>
      </c>
      <c r="K1099" t="s">
        <v>91</v>
      </c>
      <c r="L1099" t="s">
        <v>19</v>
      </c>
      <c r="M1099">
        <v>321401</v>
      </c>
      <c r="N1099" t="s">
        <v>47</v>
      </c>
      <c r="O1099" t="s">
        <v>92</v>
      </c>
      <c r="P1099" t="s">
        <v>162</v>
      </c>
      <c r="Q1099">
        <v>1</v>
      </c>
      <c r="R1099" t="s">
        <v>12</v>
      </c>
      <c r="S1099" s="27">
        <v>25000000</v>
      </c>
      <c r="T1099"/>
    </row>
    <row r="1100" spans="1:20" x14ac:dyDescent="0.45">
      <c r="A1100" t="s">
        <v>30</v>
      </c>
      <c r="B1100" t="s">
        <v>68</v>
      </c>
      <c r="C1100" t="s">
        <v>89</v>
      </c>
      <c r="D1100" t="s">
        <v>22</v>
      </c>
      <c r="E1100">
        <v>13</v>
      </c>
      <c r="F1100" t="s">
        <v>19</v>
      </c>
      <c r="G1100">
        <v>533</v>
      </c>
      <c r="H1100" t="s">
        <v>191</v>
      </c>
      <c r="I1100">
        <v>1</v>
      </c>
      <c r="J1100" t="s">
        <v>14</v>
      </c>
      <c r="K1100" t="s">
        <v>91</v>
      </c>
      <c r="L1100" t="s">
        <v>19</v>
      </c>
      <c r="M1100">
        <v>321401</v>
      </c>
      <c r="N1100" t="s">
        <v>47</v>
      </c>
      <c r="O1100" t="s">
        <v>92</v>
      </c>
      <c r="P1100" t="s">
        <v>95</v>
      </c>
      <c r="Q1100">
        <v>1</v>
      </c>
      <c r="R1100" t="s">
        <v>12</v>
      </c>
      <c r="S1100" s="27">
        <v>8821261.0550743006</v>
      </c>
      <c r="T1100"/>
    </row>
    <row r="1101" spans="1:20" x14ac:dyDescent="0.45">
      <c r="A1101" t="s">
        <v>30</v>
      </c>
      <c r="B1101" t="s">
        <v>68</v>
      </c>
      <c r="C1101" t="s">
        <v>89</v>
      </c>
      <c r="D1101" t="s">
        <v>22</v>
      </c>
      <c r="E1101">
        <v>13</v>
      </c>
      <c r="F1101" t="s">
        <v>19</v>
      </c>
      <c r="G1101">
        <v>533</v>
      </c>
      <c r="H1101" t="s">
        <v>191</v>
      </c>
      <c r="I1101">
        <v>1</v>
      </c>
      <c r="J1101" t="s">
        <v>14</v>
      </c>
      <c r="K1101" t="s">
        <v>91</v>
      </c>
      <c r="L1101" t="s">
        <v>19</v>
      </c>
      <c r="M1101">
        <v>321401</v>
      </c>
      <c r="N1101" t="s">
        <v>47</v>
      </c>
      <c r="O1101" t="s">
        <v>92</v>
      </c>
      <c r="P1101" t="s">
        <v>96</v>
      </c>
      <c r="Q1101">
        <v>1</v>
      </c>
      <c r="R1101" t="s">
        <v>12</v>
      </c>
      <c r="S1101" s="27">
        <v>47143000.000000998</v>
      </c>
    </row>
    <row r="1102" spans="1:20" x14ac:dyDescent="0.45">
      <c r="A1102" t="s">
        <v>30</v>
      </c>
      <c r="B1102" t="s">
        <v>68</v>
      </c>
      <c r="C1102" t="s">
        <v>89</v>
      </c>
      <c r="D1102" t="s">
        <v>22</v>
      </c>
      <c r="E1102">
        <v>13</v>
      </c>
      <c r="F1102" t="s">
        <v>19</v>
      </c>
      <c r="G1102">
        <v>533</v>
      </c>
      <c r="H1102" t="s">
        <v>191</v>
      </c>
      <c r="I1102">
        <v>1</v>
      </c>
      <c r="J1102" t="s">
        <v>14</v>
      </c>
      <c r="K1102" t="s">
        <v>91</v>
      </c>
      <c r="L1102" t="s">
        <v>19</v>
      </c>
      <c r="M1102">
        <v>321401</v>
      </c>
      <c r="N1102" t="s">
        <v>47</v>
      </c>
      <c r="O1102" t="s">
        <v>92</v>
      </c>
      <c r="P1102" t="s">
        <v>97</v>
      </c>
      <c r="Q1102">
        <v>1</v>
      </c>
      <c r="R1102" t="s">
        <v>12</v>
      </c>
      <c r="S1102" s="27">
        <v>28120485.925629001</v>
      </c>
      <c r="T1102"/>
    </row>
    <row r="1103" spans="1:20" x14ac:dyDescent="0.45">
      <c r="A1103" t="s">
        <v>30</v>
      </c>
      <c r="B1103" t="s">
        <v>68</v>
      </c>
      <c r="C1103" t="s">
        <v>89</v>
      </c>
      <c r="D1103" t="s">
        <v>22</v>
      </c>
      <c r="E1103">
        <v>13</v>
      </c>
      <c r="F1103" t="s">
        <v>19</v>
      </c>
      <c r="G1103">
        <v>533</v>
      </c>
      <c r="H1103" t="s">
        <v>191</v>
      </c>
      <c r="I1103">
        <v>1</v>
      </c>
      <c r="J1103" t="s">
        <v>14</v>
      </c>
      <c r="K1103" t="s">
        <v>91</v>
      </c>
      <c r="L1103" t="s">
        <v>19</v>
      </c>
      <c r="M1103">
        <v>321401</v>
      </c>
      <c r="N1103" t="s">
        <v>47</v>
      </c>
      <c r="O1103" t="s">
        <v>92</v>
      </c>
      <c r="P1103" t="s">
        <v>98</v>
      </c>
      <c r="Q1103">
        <v>1</v>
      </c>
      <c r="R1103" t="s">
        <v>12</v>
      </c>
      <c r="S1103" s="27">
        <v>100440000</v>
      </c>
      <c r="T1103"/>
    </row>
    <row r="1104" spans="1:20" x14ac:dyDescent="0.45">
      <c r="A1104" t="s">
        <v>30</v>
      </c>
      <c r="B1104" t="s">
        <v>68</v>
      </c>
      <c r="C1104" t="s">
        <v>89</v>
      </c>
      <c r="D1104" t="s">
        <v>22</v>
      </c>
      <c r="E1104">
        <v>13</v>
      </c>
      <c r="F1104" t="s">
        <v>19</v>
      </c>
      <c r="G1104">
        <v>533</v>
      </c>
      <c r="H1104" t="s">
        <v>191</v>
      </c>
      <c r="I1104">
        <v>1</v>
      </c>
      <c r="J1104" t="s">
        <v>14</v>
      </c>
      <c r="K1104" t="s">
        <v>91</v>
      </c>
      <c r="L1104" t="s">
        <v>19</v>
      </c>
      <c r="M1104">
        <v>321401</v>
      </c>
      <c r="N1104" t="s">
        <v>47</v>
      </c>
      <c r="O1104" t="s">
        <v>92</v>
      </c>
      <c r="P1104" t="s">
        <v>99</v>
      </c>
      <c r="Q1104">
        <v>1</v>
      </c>
      <c r="R1104" t="s">
        <v>12</v>
      </c>
      <c r="S1104" s="27">
        <v>131668811.73800001</v>
      </c>
      <c r="T1104"/>
    </row>
    <row r="1105" spans="1:20" x14ac:dyDescent="0.45">
      <c r="A1105" t="s">
        <v>30</v>
      </c>
      <c r="B1105" t="s">
        <v>68</v>
      </c>
      <c r="C1105" t="s">
        <v>89</v>
      </c>
      <c r="D1105" t="s">
        <v>20</v>
      </c>
      <c r="E1105">
        <v>13</v>
      </c>
      <c r="F1105" t="s">
        <v>19</v>
      </c>
      <c r="G1105">
        <v>533</v>
      </c>
      <c r="H1105" t="s">
        <v>191</v>
      </c>
      <c r="I1105">
        <v>9998</v>
      </c>
      <c r="J1105" t="s">
        <v>44</v>
      </c>
      <c r="K1105" t="s">
        <v>91</v>
      </c>
      <c r="L1105" t="s">
        <v>19</v>
      </c>
      <c r="M1105">
        <v>321403</v>
      </c>
      <c r="N1105" t="s">
        <v>49</v>
      </c>
      <c r="O1105" t="s">
        <v>103</v>
      </c>
      <c r="P1105" t="s">
        <v>156</v>
      </c>
      <c r="Q1105">
        <v>1</v>
      </c>
      <c r="R1105" t="s">
        <v>12</v>
      </c>
      <c r="S1105" s="27">
        <v>118811722.03183</v>
      </c>
      <c r="T1105"/>
    </row>
    <row r="1106" spans="1:20" x14ac:dyDescent="0.45">
      <c r="A1106" t="s">
        <v>30</v>
      </c>
      <c r="B1106" t="s">
        <v>68</v>
      </c>
      <c r="C1106" t="s">
        <v>89</v>
      </c>
      <c r="D1106" t="s">
        <v>20</v>
      </c>
      <c r="E1106">
        <v>13</v>
      </c>
      <c r="F1106" t="s">
        <v>19</v>
      </c>
      <c r="G1106">
        <v>533</v>
      </c>
      <c r="H1106" t="s">
        <v>191</v>
      </c>
      <c r="I1106">
        <v>9998</v>
      </c>
      <c r="J1106" t="s">
        <v>44</v>
      </c>
      <c r="K1106" t="s">
        <v>91</v>
      </c>
      <c r="L1106" t="s">
        <v>19</v>
      </c>
      <c r="M1106">
        <v>321403</v>
      </c>
      <c r="N1106" t="s">
        <v>49</v>
      </c>
      <c r="O1106" t="s">
        <v>103</v>
      </c>
      <c r="P1106" t="s">
        <v>157</v>
      </c>
      <c r="Q1106">
        <v>1</v>
      </c>
      <c r="R1106" t="s">
        <v>12</v>
      </c>
      <c r="S1106" s="27">
        <v>154136274.10697001</v>
      </c>
      <c r="T1106"/>
    </row>
    <row r="1107" spans="1:20" x14ac:dyDescent="0.45">
      <c r="A1107" t="s">
        <v>30</v>
      </c>
      <c r="B1107" t="s">
        <v>68</v>
      </c>
      <c r="C1107" t="s">
        <v>89</v>
      </c>
      <c r="D1107" t="s">
        <v>21</v>
      </c>
      <c r="E1107">
        <v>1</v>
      </c>
      <c r="F1107" t="s">
        <v>11</v>
      </c>
      <c r="G1107">
        <v>533</v>
      </c>
      <c r="H1107" t="s">
        <v>191</v>
      </c>
      <c r="I1107">
        <v>4</v>
      </c>
      <c r="J1107" t="s">
        <v>37</v>
      </c>
      <c r="K1107" t="s">
        <v>108</v>
      </c>
      <c r="L1107" t="s">
        <v>109</v>
      </c>
      <c r="M1107">
        <v>321466</v>
      </c>
      <c r="N1107" t="s">
        <v>38</v>
      </c>
      <c r="O1107" t="s">
        <v>110</v>
      </c>
      <c r="P1107" t="s">
        <v>111</v>
      </c>
      <c r="Q1107">
        <v>1</v>
      </c>
      <c r="R1107" t="s">
        <v>12</v>
      </c>
      <c r="S1107" s="27">
        <v>295227055.19338</v>
      </c>
      <c r="T1107"/>
    </row>
    <row r="1108" spans="1:20" x14ac:dyDescent="0.45">
      <c r="A1108" t="s">
        <v>30</v>
      </c>
      <c r="B1108" t="s">
        <v>68</v>
      </c>
      <c r="C1108" t="s">
        <v>89</v>
      </c>
      <c r="D1108" t="s">
        <v>22</v>
      </c>
      <c r="E1108">
        <v>1</v>
      </c>
      <c r="F1108" t="s">
        <v>11</v>
      </c>
      <c r="G1108">
        <v>533</v>
      </c>
      <c r="H1108" t="s">
        <v>191</v>
      </c>
      <c r="I1108">
        <v>4</v>
      </c>
      <c r="J1108" t="s">
        <v>37</v>
      </c>
      <c r="K1108" t="s">
        <v>108</v>
      </c>
      <c r="L1108" t="s">
        <v>109</v>
      </c>
      <c r="M1108">
        <v>321467</v>
      </c>
      <c r="N1108" t="s">
        <v>112</v>
      </c>
      <c r="O1108" t="s">
        <v>19</v>
      </c>
      <c r="P1108" t="s">
        <v>113</v>
      </c>
      <c r="Q1108">
        <v>1</v>
      </c>
      <c r="R1108" t="s">
        <v>12</v>
      </c>
      <c r="S1108" s="27">
        <v>39207303.373208001</v>
      </c>
      <c r="T1108" s="19"/>
    </row>
    <row r="1109" spans="1:20" x14ac:dyDescent="0.45">
      <c r="A1109" t="s">
        <v>30</v>
      </c>
      <c r="B1109" t="s">
        <v>68</v>
      </c>
      <c r="C1109" t="s">
        <v>89</v>
      </c>
      <c r="D1109" t="s">
        <v>20</v>
      </c>
      <c r="E1109">
        <v>1</v>
      </c>
      <c r="F1109" t="s">
        <v>11</v>
      </c>
      <c r="G1109">
        <v>533</v>
      </c>
      <c r="H1109" t="s">
        <v>191</v>
      </c>
      <c r="I1109">
        <v>4</v>
      </c>
      <c r="J1109" t="s">
        <v>37</v>
      </c>
      <c r="K1109" t="s">
        <v>108</v>
      </c>
      <c r="L1109" t="s">
        <v>109</v>
      </c>
      <c r="M1109">
        <v>321470</v>
      </c>
      <c r="N1109" t="s">
        <v>40</v>
      </c>
      <c r="O1109" t="s">
        <v>19</v>
      </c>
      <c r="P1109" t="s">
        <v>114</v>
      </c>
      <c r="Q1109">
        <v>1</v>
      </c>
      <c r="R1109" t="s">
        <v>12</v>
      </c>
      <c r="S1109" s="27">
        <v>40099422.497934997</v>
      </c>
    </row>
    <row r="1110" spans="1:20" x14ac:dyDescent="0.45">
      <c r="A1110" t="s">
        <v>30</v>
      </c>
      <c r="B1110" t="s">
        <v>68</v>
      </c>
      <c r="C1110" t="s">
        <v>89</v>
      </c>
      <c r="D1110" t="s">
        <v>21</v>
      </c>
      <c r="E1110">
        <v>7</v>
      </c>
      <c r="F1110" t="s">
        <v>15</v>
      </c>
      <c r="G1110">
        <v>533</v>
      </c>
      <c r="H1110" t="s">
        <v>191</v>
      </c>
      <c r="I1110">
        <v>6</v>
      </c>
      <c r="J1110" t="s">
        <v>15</v>
      </c>
      <c r="K1110" t="s">
        <v>115</v>
      </c>
      <c r="L1110" t="s">
        <v>15</v>
      </c>
      <c r="M1110">
        <v>321466</v>
      </c>
      <c r="N1110" t="s">
        <v>38</v>
      </c>
      <c r="O1110" t="s">
        <v>116</v>
      </c>
      <c r="P1110" t="s">
        <v>117</v>
      </c>
      <c r="Q1110">
        <v>1</v>
      </c>
      <c r="R1110" t="s">
        <v>12</v>
      </c>
      <c r="S1110" s="27">
        <v>5120542385.8434</v>
      </c>
      <c r="T1110"/>
    </row>
    <row r="1111" spans="1:20" x14ac:dyDescent="0.45">
      <c r="A1111" t="s">
        <v>30</v>
      </c>
      <c r="B1111" t="s">
        <v>68</v>
      </c>
      <c r="C1111" t="s">
        <v>89</v>
      </c>
      <c r="D1111" t="s">
        <v>21</v>
      </c>
      <c r="E1111">
        <v>7</v>
      </c>
      <c r="F1111" t="s">
        <v>15</v>
      </c>
      <c r="G1111">
        <v>533</v>
      </c>
      <c r="H1111" t="s">
        <v>191</v>
      </c>
      <c r="I1111">
        <v>6</v>
      </c>
      <c r="J1111" t="s">
        <v>15</v>
      </c>
      <c r="K1111" t="s">
        <v>115</v>
      </c>
      <c r="L1111" t="s">
        <v>15</v>
      </c>
      <c r="M1111">
        <v>321466</v>
      </c>
      <c r="N1111" t="s">
        <v>38</v>
      </c>
      <c r="O1111" t="s">
        <v>116</v>
      </c>
      <c r="P1111" t="s">
        <v>118</v>
      </c>
      <c r="Q1111">
        <v>1</v>
      </c>
      <c r="R1111" t="s">
        <v>12</v>
      </c>
      <c r="S1111" s="27">
        <v>1190479659.7291999</v>
      </c>
      <c r="T1111"/>
    </row>
    <row r="1112" spans="1:20" x14ac:dyDescent="0.45">
      <c r="A1112" t="s">
        <v>30</v>
      </c>
      <c r="B1112" t="s">
        <v>68</v>
      </c>
      <c r="C1112" t="s">
        <v>89</v>
      </c>
      <c r="D1112" t="s">
        <v>21</v>
      </c>
      <c r="E1112">
        <v>7</v>
      </c>
      <c r="F1112" t="s">
        <v>15</v>
      </c>
      <c r="G1112">
        <v>533</v>
      </c>
      <c r="H1112" t="s">
        <v>191</v>
      </c>
      <c r="I1112">
        <v>6</v>
      </c>
      <c r="J1112" t="s">
        <v>15</v>
      </c>
      <c r="K1112" t="s">
        <v>115</v>
      </c>
      <c r="L1112" t="s">
        <v>15</v>
      </c>
      <c r="M1112">
        <v>321466</v>
      </c>
      <c r="N1112" t="s">
        <v>38</v>
      </c>
      <c r="O1112" t="s">
        <v>116</v>
      </c>
      <c r="P1112" t="s">
        <v>119</v>
      </c>
      <c r="Q1112">
        <v>1</v>
      </c>
      <c r="R1112" t="s">
        <v>12</v>
      </c>
      <c r="S1112" s="27">
        <v>322706171.99602997</v>
      </c>
      <c r="T1112"/>
    </row>
    <row r="1113" spans="1:20" x14ac:dyDescent="0.45">
      <c r="A1113" t="s">
        <v>30</v>
      </c>
      <c r="B1113" t="s">
        <v>68</v>
      </c>
      <c r="C1113" t="s">
        <v>89</v>
      </c>
      <c r="D1113" t="s">
        <v>22</v>
      </c>
      <c r="E1113">
        <v>7</v>
      </c>
      <c r="F1113" t="s">
        <v>15</v>
      </c>
      <c r="G1113">
        <v>533</v>
      </c>
      <c r="H1113" t="s">
        <v>191</v>
      </c>
      <c r="I1113">
        <v>6</v>
      </c>
      <c r="J1113" t="s">
        <v>15</v>
      </c>
      <c r="K1113" t="s">
        <v>115</v>
      </c>
      <c r="L1113" t="s">
        <v>15</v>
      </c>
      <c r="M1113">
        <v>321467</v>
      </c>
      <c r="N1113" t="s">
        <v>39</v>
      </c>
      <c r="O1113" t="s">
        <v>15</v>
      </c>
      <c r="P1113" t="s">
        <v>120</v>
      </c>
      <c r="Q1113">
        <v>1</v>
      </c>
      <c r="R1113" t="s">
        <v>12</v>
      </c>
      <c r="S1113" s="27">
        <v>30489594.832736</v>
      </c>
      <c r="T1113"/>
    </row>
    <row r="1114" spans="1:20" x14ac:dyDescent="0.45">
      <c r="A1114" t="s">
        <v>30</v>
      </c>
      <c r="B1114" t="s">
        <v>68</v>
      </c>
      <c r="C1114" t="s">
        <v>89</v>
      </c>
      <c r="D1114" t="s">
        <v>22</v>
      </c>
      <c r="E1114">
        <v>7</v>
      </c>
      <c r="F1114" t="s">
        <v>15</v>
      </c>
      <c r="G1114">
        <v>533</v>
      </c>
      <c r="H1114" t="s">
        <v>191</v>
      </c>
      <c r="I1114">
        <v>6</v>
      </c>
      <c r="J1114" t="s">
        <v>15</v>
      </c>
      <c r="K1114" t="s">
        <v>115</v>
      </c>
      <c r="L1114" t="s">
        <v>15</v>
      </c>
      <c r="M1114">
        <v>321467</v>
      </c>
      <c r="N1114" t="s">
        <v>39</v>
      </c>
      <c r="O1114" t="s">
        <v>116</v>
      </c>
      <c r="P1114" t="s">
        <v>121</v>
      </c>
      <c r="Q1114">
        <v>1</v>
      </c>
      <c r="R1114" t="s">
        <v>12</v>
      </c>
      <c r="S1114" s="27">
        <v>313137248.43918002</v>
      </c>
      <c r="T1114"/>
    </row>
    <row r="1115" spans="1:20" x14ac:dyDescent="0.45">
      <c r="A1115" t="s">
        <v>30</v>
      </c>
      <c r="B1115" t="s">
        <v>68</v>
      </c>
      <c r="C1115" t="s">
        <v>89</v>
      </c>
      <c r="D1115" t="s">
        <v>22</v>
      </c>
      <c r="E1115">
        <v>7</v>
      </c>
      <c r="F1115" t="s">
        <v>15</v>
      </c>
      <c r="G1115">
        <v>533</v>
      </c>
      <c r="H1115" t="s">
        <v>191</v>
      </c>
      <c r="I1115">
        <v>6</v>
      </c>
      <c r="J1115" t="s">
        <v>15</v>
      </c>
      <c r="K1115" t="s">
        <v>115</v>
      </c>
      <c r="L1115" t="s">
        <v>15</v>
      </c>
      <c r="M1115">
        <v>321467</v>
      </c>
      <c r="N1115" t="s">
        <v>39</v>
      </c>
      <c r="O1115" t="s">
        <v>116</v>
      </c>
      <c r="P1115" t="s">
        <v>122</v>
      </c>
      <c r="Q1115">
        <v>1</v>
      </c>
      <c r="R1115" t="s">
        <v>12</v>
      </c>
      <c r="S1115" s="27">
        <v>905281665.49058998</v>
      </c>
      <c r="T1115"/>
    </row>
    <row r="1116" spans="1:20" x14ac:dyDescent="0.45">
      <c r="A1116" t="s">
        <v>30</v>
      </c>
      <c r="B1116" t="s">
        <v>68</v>
      </c>
      <c r="C1116" t="s">
        <v>89</v>
      </c>
      <c r="D1116" t="s">
        <v>22</v>
      </c>
      <c r="E1116">
        <v>7</v>
      </c>
      <c r="F1116" t="s">
        <v>15</v>
      </c>
      <c r="G1116">
        <v>533</v>
      </c>
      <c r="H1116" t="s">
        <v>191</v>
      </c>
      <c r="I1116">
        <v>6</v>
      </c>
      <c r="J1116" t="s">
        <v>15</v>
      </c>
      <c r="K1116" t="s">
        <v>115</v>
      </c>
      <c r="L1116" t="s">
        <v>15</v>
      </c>
      <c r="M1116">
        <v>321467</v>
      </c>
      <c r="N1116" t="s">
        <v>39</v>
      </c>
      <c r="O1116" t="s">
        <v>116</v>
      </c>
      <c r="P1116" t="s">
        <v>123</v>
      </c>
      <c r="Q1116">
        <v>1</v>
      </c>
      <c r="R1116" t="s">
        <v>12</v>
      </c>
      <c r="S1116" s="27">
        <v>470979154.15981001</v>
      </c>
      <c r="T1116"/>
    </row>
    <row r="1117" spans="1:20" x14ac:dyDescent="0.45">
      <c r="A1117" t="s">
        <v>30</v>
      </c>
      <c r="B1117" t="s">
        <v>68</v>
      </c>
      <c r="C1117" t="s">
        <v>89</v>
      </c>
      <c r="D1117" t="s">
        <v>20</v>
      </c>
      <c r="E1117">
        <v>7</v>
      </c>
      <c r="F1117" t="s">
        <v>15</v>
      </c>
      <c r="G1117">
        <v>533</v>
      </c>
      <c r="H1117" t="s">
        <v>191</v>
      </c>
      <c r="I1117">
        <v>1383</v>
      </c>
      <c r="J1117" t="s">
        <v>32</v>
      </c>
      <c r="K1117" t="s">
        <v>115</v>
      </c>
      <c r="L1117" t="s">
        <v>15</v>
      </c>
      <c r="M1117">
        <v>321470</v>
      </c>
      <c r="N1117" t="s">
        <v>40</v>
      </c>
      <c r="O1117" t="s">
        <v>116</v>
      </c>
      <c r="P1117" t="s">
        <v>124</v>
      </c>
      <c r="Q1117">
        <v>1</v>
      </c>
      <c r="R1117" t="s">
        <v>12</v>
      </c>
      <c r="S1117" s="27">
        <v>187359473.60440999</v>
      </c>
      <c r="T1117"/>
    </row>
    <row r="1118" spans="1:20" x14ac:dyDescent="0.45">
      <c r="A1118" t="s">
        <v>30</v>
      </c>
      <c r="B1118" t="s">
        <v>68</v>
      </c>
      <c r="C1118" t="s">
        <v>89</v>
      </c>
      <c r="D1118" t="s">
        <v>20</v>
      </c>
      <c r="E1118">
        <v>7</v>
      </c>
      <c r="F1118" t="s">
        <v>15</v>
      </c>
      <c r="G1118">
        <v>533</v>
      </c>
      <c r="H1118" t="s">
        <v>191</v>
      </c>
      <c r="I1118">
        <v>1383</v>
      </c>
      <c r="J1118" t="s">
        <v>32</v>
      </c>
      <c r="K1118" t="s">
        <v>115</v>
      </c>
      <c r="L1118" t="s">
        <v>15</v>
      </c>
      <c r="M1118">
        <v>321472</v>
      </c>
      <c r="N1118" t="s">
        <v>41</v>
      </c>
      <c r="O1118" t="s">
        <v>116</v>
      </c>
      <c r="P1118" t="s">
        <v>154</v>
      </c>
      <c r="Q1118">
        <v>1</v>
      </c>
      <c r="R1118" t="s">
        <v>12</v>
      </c>
      <c r="S1118" s="27">
        <v>200000000.00053</v>
      </c>
      <c r="T1118"/>
    </row>
    <row r="1119" spans="1:20" x14ac:dyDescent="0.45">
      <c r="A1119" t="s">
        <v>30</v>
      </c>
      <c r="B1119" t="s">
        <v>68</v>
      </c>
      <c r="C1119" t="s">
        <v>89</v>
      </c>
      <c r="D1119" t="s">
        <v>21</v>
      </c>
      <c r="E1119">
        <v>8</v>
      </c>
      <c r="F1119" t="s">
        <v>16</v>
      </c>
      <c r="G1119">
        <v>533</v>
      </c>
      <c r="H1119" t="s">
        <v>191</v>
      </c>
      <c r="I1119">
        <v>5</v>
      </c>
      <c r="J1119" t="s">
        <v>16</v>
      </c>
      <c r="K1119" t="s">
        <v>125</v>
      </c>
      <c r="L1119" t="s">
        <v>16</v>
      </c>
      <c r="M1119">
        <v>321466</v>
      </c>
      <c r="N1119" t="s">
        <v>38</v>
      </c>
      <c r="O1119" t="s">
        <v>126</v>
      </c>
      <c r="P1119" t="s">
        <v>127</v>
      </c>
      <c r="Q1119">
        <v>1</v>
      </c>
      <c r="R1119" t="s">
        <v>12</v>
      </c>
      <c r="S1119" s="27">
        <v>1648810000.0775001</v>
      </c>
      <c r="T1119"/>
    </row>
    <row r="1120" spans="1:20" x14ac:dyDescent="0.45">
      <c r="A1120" t="s">
        <v>30</v>
      </c>
      <c r="B1120" t="s">
        <v>68</v>
      </c>
      <c r="C1120" t="s">
        <v>89</v>
      </c>
      <c r="D1120" t="s">
        <v>22</v>
      </c>
      <c r="E1120">
        <v>8</v>
      </c>
      <c r="F1120" t="s">
        <v>16</v>
      </c>
      <c r="G1120">
        <v>533</v>
      </c>
      <c r="H1120" t="s">
        <v>191</v>
      </c>
      <c r="I1120">
        <v>5</v>
      </c>
      <c r="J1120" t="s">
        <v>16</v>
      </c>
      <c r="K1120" t="s">
        <v>125</v>
      </c>
      <c r="L1120" t="s">
        <v>16</v>
      </c>
      <c r="M1120">
        <v>321467</v>
      </c>
      <c r="N1120" t="s">
        <v>39</v>
      </c>
      <c r="O1120" t="s">
        <v>126</v>
      </c>
      <c r="P1120" t="s">
        <v>128</v>
      </c>
      <c r="Q1120">
        <v>1</v>
      </c>
      <c r="R1120" t="s">
        <v>12</v>
      </c>
      <c r="S1120" s="27">
        <v>218285591.25433001</v>
      </c>
    </row>
    <row r="1121" spans="1:20" x14ac:dyDescent="0.45">
      <c r="A1121" t="s">
        <v>30</v>
      </c>
      <c r="B1121" t="s">
        <v>68</v>
      </c>
      <c r="C1121" t="s">
        <v>89</v>
      </c>
      <c r="D1121" t="s">
        <v>22</v>
      </c>
      <c r="E1121">
        <v>8</v>
      </c>
      <c r="F1121" t="s">
        <v>16</v>
      </c>
      <c r="G1121">
        <v>533</v>
      </c>
      <c r="H1121" t="s">
        <v>191</v>
      </c>
      <c r="I1121">
        <v>5</v>
      </c>
      <c r="J1121" t="s">
        <v>16</v>
      </c>
      <c r="K1121" t="s">
        <v>125</v>
      </c>
      <c r="L1121" t="s">
        <v>16</v>
      </c>
      <c r="M1121">
        <v>321467</v>
      </c>
      <c r="N1121" t="s">
        <v>39</v>
      </c>
      <c r="O1121" t="s">
        <v>126</v>
      </c>
      <c r="P1121" t="s">
        <v>129</v>
      </c>
      <c r="Q1121">
        <v>1</v>
      </c>
      <c r="R1121" t="s">
        <v>12</v>
      </c>
      <c r="S1121" s="27">
        <v>167571807.97519001</v>
      </c>
      <c r="T1121"/>
    </row>
    <row r="1122" spans="1:20" x14ac:dyDescent="0.45">
      <c r="A1122" t="s">
        <v>30</v>
      </c>
      <c r="B1122" t="s">
        <v>68</v>
      </c>
      <c r="C1122" t="s">
        <v>89</v>
      </c>
      <c r="D1122" t="s">
        <v>22</v>
      </c>
      <c r="E1122">
        <v>9</v>
      </c>
      <c r="F1122" t="s">
        <v>17</v>
      </c>
      <c r="G1122">
        <v>533</v>
      </c>
      <c r="H1122" t="s">
        <v>191</v>
      </c>
      <c r="I1122">
        <v>7</v>
      </c>
      <c r="J1122" t="s">
        <v>42</v>
      </c>
      <c r="K1122" t="s">
        <v>130</v>
      </c>
      <c r="L1122" t="s">
        <v>131</v>
      </c>
      <c r="M1122">
        <v>321467</v>
      </c>
      <c r="N1122" t="s">
        <v>39</v>
      </c>
      <c r="O1122" t="s">
        <v>132</v>
      </c>
      <c r="P1122" t="s">
        <v>133</v>
      </c>
      <c r="Q1122">
        <v>1</v>
      </c>
      <c r="R1122" t="s">
        <v>12</v>
      </c>
      <c r="S1122" s="27">
        <v>32700525.423075002</v>
      </c>
      <c r="T1122"/>
    </row>
    <row r="1123" spans="1:20" x14ac:dyDescent="0.45">
      <c r="A1123" t="s">
        <v>30</v>
      </c>
      <c r="B1123" t="s">
        <v>68</v>
      </c>
      <c r="C1123" t="s">
        <v>89</v>
      </c>
      <c r="D1123" t="s">
        <v>22</v>
      </c>
      <c r="E1123">
        <v>9</v>
      </c>
      <c r="F1123" t="s">
        <v>17</v>
      </c>
      <c r="G1123">
        <v>533</v>
      </c>
      <c r="H1123" t="s">
        <v>191</v>
      </c>
      <c r="I1123">
        <v>8</v>
      </c>
      <c r="J1123" t="s">
        <v>35</v>
      </c>
      <c r="K1123" t="s">
        <v>134</v>
      </c>
      <c r="L1123" t="s">
        <v>35</v>
      </c>
      <c r="M1123">
        <v>321467</v>
      </c>
      <c r="N1123" t="s">
        <v>39</v>
      </c>
      <c r="O1123" t="s">
        <v>132</v>
      </c>
      <c r="P1123" t="s">
        <v>135</v>
      </c>
      <c r="Q1123">
        <v>1</v>
      </c>
      <c r="R1123" t="s">
        <v>12</v>
      </c>
      <c r="S1123" s="27">
        <v>5423428.2188480003</v>
      </c>
      <c r="T1123"/>
    </row>
    <row r="1124" spans="1:20" x14ac:dyDescent="0.45">
      <c r="A1124" t="s">
        <v>30</v>
      </c>
      <c r="B1124" t="s">
        <v>68</v>
      </c>
      <c r="C1124" t="s">
        <v>89</v>
      </c>
      <c r="D1124" t="s">
        <v>20</v>
      </c>
      <c r="E1124">
        <v>9</v>
      </c>
      <c r="F1124" t="s">
        <v>17</v>
      </c>
      <c r="G1124">
        <v>533</v>
      </c>
      <c r="H1124" t="s">
        <v>191</v>
      </c>
      <c r="I1124">
        <v>1382</v>
      </c>
      <c r="J1124" t="s">
        <v>34</v>
      </c>
      <c r="K1124" t="s">
        <v>130</v>
      </c>
      <c r="L1124" t="s">
        <v>131</v>
      </c>
      <c r="M1124">
        <v>321470</v>
      </c>
      <c r="N1124" t="s">
        <v>40</v>
      </c>
      <c r="O1124" t="s">
        <v>132</v>
      </c>
      <c r="P1124" t="s">
        <v>136</v>
      </c>
      <c r="Q1124">
        <v>1</v>
      </c>
      <c r="R1124" t="s">
        <v>12</v>
      </c>
      <c r="S1124" s="27">
        <v>394432495.09114999</v>
      </c>
      <c r="T1124"/>
    </row>
    <row r="1125" spans="1:20" x14ac:dyDescent="0.45">
      <c r="A1125" t="s">
        <v>30</v>
      </c>
      <c r="B1125" t="s">
        <v>68</v>
      </c>
      <c r="C1125" t="s">
        <v>89</v>
      </c>
      <c r="D1125" t="s">
        <v>20</v>
      </c>
      <c r="E1125">
        <v>9</v>
      </c>
      <c r="F1125" t="s">
        <v>17</v>
      </c>
      <c r="G1125">
        <v>533</v>
      </c>
      <c r="H1125" t="s">
        <v>191</v>
      </c>
      <c r="I1125">
        <v>1382</v>
      </c>
      <c r="J1125" t="s">
        <v>34</v>
      </c>
      <c r="K1125" t="s">
        <v>130</v>
      </c>
      <c r="L1125" t="s">
        <v>131</v>
      </c>
      <c r="M1125">
        <v>321472</v>
      </c>
      <c r="N1125" t="s">
        <v>41</v>
      </c>
      <c r="O1125" t="s">
        <v>132</v>
      </c>
      <c r="P1125" t="s">
        <v>137</v>
      </c>
      <c r="Q1125">
        <v>1</v>
      </c>
      <c r="R1125" t="s">
        <v>12</v>
      </c>
      <c r="S1125" s="27">
        <v>20637898.68668</v>
      </c>
      <c r="T1125"/>
    </row>
    <row r="1126" spans="1:20" x14ac:dyDescent="0.45">
      <c r="A1126" t="s">
        <v>30</v>
      </c>
      <c r="B1126" t="s">
        <v>68</v>
      </c>
      <c r="C1126" t="s">
        <v>89</v>
      </c>
      <c r="D1126" t="s">
        <v>22</v>
      </c>
      <c r="E1126">
        <v>10</v>
      </c>
      <c r="F1126" t="s">
        <v>18</v>
      </c>
      <c r="G1126">
        <v>533</v>
      </c>
      <c r="H1126" t="s">
        <v>191</v>
      </c>
      <c r="I1126">
        <v>9</v>
      </c>
      <c r="J1126" t="s">
        <v>36</v>
      </c>
      <c r="K1126" t="s">
        <v>138</v>
      </c>
      <c r="L1126" t="s">
        <v>36</v>
      </c>
      <c r="M1126">
        <v>321467</v>
      </c>
      <c r="N1126" t="s">
        <v>39</v>
      </c>
      <c r="O1126" t="s">
        <v>139</v>
      </c>
      <c r="P1126" t="s">
        <v>140</v>
      </c>
      <c r="Q1126">
        <v>1</v>
      </c>
      <c r="R1126" t="s">
        <v>12</v>
      </c>
      <c r="S1126" s="27">
        <v>41311061.88177</v>
      </c>
      <c r="T1126"/>
    </row>
    <row r="1127" spans="1:20" x14ac:dyDescent="0.45">
      <c r="A1127" t="s">
        <v>30</v>
      </c>
      <c r="B1127" t="s">
        <v>68</v>
      </c>
      <c r="C1127" t="s">
        <v>89</v>
      </c>
      <c r="D1127" t="s">
        <v>22</v>
      </c>
      <c r="E1127">
        <v>13</v>
      </c>
      <c r="F1127" t="s">
        <v>19</v>
      </c>
      <c r="G1127">
        <v>533</v>
      </c>
      <c r="H1127" t="s">
        <v>191</v>
      </c>
      <c r="I1127">
        <v>1</v>
      </c>
      <c r="J1127" t="s">
        <v>14</v>
      </c>
      <c r="K1127" t="s">
        <v>141</v>
      </c>
      <c r="L1127" t="s">
        <v>14</v>
      </c>
      <c r="M1127">
        <v>212105</v>
      </c>
      <c r="N1127" t="s">
        <v>45</v>
      </c>
      <c r="O1127" t="s">
        <v>142</v>
      </c>
      <c r="P1127" t="s">
        <v>143</v>
      </c>
      <c r="Q1127">
        <v>1</v>
      </c>
      <c r="R1127" t="s">
        <v>12</v>
      </c>
      <c r="S1127" s="27">
        <v>2946839270.9281998</v>
      </c>
      <c r="T1127"/>
    </row>
    <row r="1128" spans="1:20" x14ac:dyDescent="0.45">
      <c r="A1128" t="s">
        <v>30</v>
      </c>
      <c r="B1128" t="s">
        <v>68</v>
      </c>
      <c r="C1128" t="s">
        <v>89</v>
      </c>
      <c r="D1128" t="s">
        <v>22</v>
      </c>
      <c r="E1128">
        <v>13</v>
      </c>
      <c r="F1128" t="s">
        <v>19</v>
      </c>
      <c r="G1128">
        <v>533</v>
      </c>
      <c r="H1128" t="s">
        <v>191</v>
      </c>
      <c r="I1128">
        <v>1</v>
      </c>
      <c r="J1128" t="s">
        <v>14</v>
      </c>
      <c r="K1128" t="s">
        <v>141</v>
      </c>
      <c r="L1128" t="s">
        <v>14</v>
      </c>
      <c r="M1128">
        <v>212107</v>
      </c>
      <c r="N1128" t="s">
        <v>46</v>
      </c>
      <c r="O1128" t="s">
        <v>142</v>
      </c>
      <c r="P1128" t="s">
        <v>73</v>
      </c>
      <c r="Q1128">
        <v>1</v>
      </c>
      <c r="R1128" t="s">
        <v>12</v>
      </c>
      <c r="S1128" s="27">
        <v>276104958.52601999</v>
      </c>
    </row>
    <row r="1129" spans="1:20" x14ac:dyDescent="0.45">
      <c r="A1129" t="s">
        <v>30</v>
      </c>
      <c r="B1129" t="s">
        <v>68</v>
      </c>
      <c r="C1129" t="s">
        <v>89</v>
      </c>
      <c r="D1129" t="s">
        <v>22</v>
      </c>
      <c r="E1129">
        <v>13</v>
      </c>
      <c r="F1129" t="s">
        <v>19</v>
      </c>
      <c r="G1129">
        <v>533</v>
      </c>
      <c r="H1129" t="s">
        <v>191</v>
      </c>
      <c r="I1129">
        <v>1</v>
      </c>
      <c r="J1129" t="s">
        <v>14</v>
      </c>
      <c r="K1129" t="s">
        <v>141</v>
      </c>
      <c r="L1129" t="s">
        <v>14</v>
      </c>
      <c r="M1129">
        <v>321608</v>
      </c>
      <c r="N1129" t="s">
        <v>53</v>
      </c>
      <c r="O1129" t="s">
        <v>142</v>
      </c>
      <c r="P1129" t="s">
        <v>144</v>
      </c>
      <c r="Q1129">
        <v>1</v>
      </c>
      <c r="R1129" t="s">
        <v>12</v>
      </c>
      <c r="S1129" s="27">
        <v>511566321.07046998</v>
      </c>
      <c r="T1129"/>
    </row>
    <row r="1130" spans="1:20" x14ac:dyDescent="0.45">
      <c r="A1130" t="s">
        <v>30</v>
      </c>
      <c r="B1130" t="s">
        <v>68</v>
      </c>
      <c r="C1130" t="s">
        <v>89</v>
      </c>
      <c r="D1130" t="s">
        <v>22</v>
      </c>
      <c r="E1130">
        <v>13</v>
      </c>
      <c r="F1130" t="s">
        <v>19</v>
      </c>
      <c r="G1130">
        <v>533</v>
      </c>
      <c r="H1130" t="s">
        <v>191</v>
      </c>
      <c r="I1130">
        <v>1</v>
      </c>
      <c r="J1130" t="s">
        <v>14</v>
      </c>
      <c r="K1130" t="s">
        <v>141</v>
      </c>
      <c r="L1130" t="s">
        <v>14</v>
      </c>
      <c r="M1130">
        <v>321617</v>
      </c>
      <c r="N1130" t="s">
        <v>69</v>
      </c>
      <c r="O1130" t="s">
        <v>142</v>
      </c>
      <c r="P1130" t="s">
        <v>75</v>
      </c>
      <c r="Q1130">
        <v>1</v>
      </c>
      <c r="R1130" t="s">
        <v>12</v>
      </c>
      <c r="S1130" s="27">
        <v>186144851.00009999</v>
      </c>
      <c r="T1130"/>
    </row>
    <row r="1131" spans="1:20" x14ac:dyDescent="0.45">
      <c r="A1131" t="s">
        <v>30</v>
      </c>
      <c r="B1131" t="s">
        <v>68</v>
      </c>
      <c r="C1131" t="s">
        <v>89</v>
      </c>
      <c r="D1131" t="s">
        <v>21</v>
      </c>
      <c r="E1131">
        <v>13</v>
      </c>
      <c r="F1131" t="s">
        <v>19</v>
      </c>
      <c r="G1131">
        <v>534</v>
      </c>
      <c r="H1131" t="s">
        <v>192</v>
      </c>
      <c r="I1131">
        <v>1</v>
      </c>
      <c r="J1131" t="s">
        <v>14</v>
      </c>
      <c r="K1131" t="s">
        <v>91</v>
      </c>
      <c r="L1131" t="s">
        <v>19</v>
      </c>
      <c r="M1131">
        <v>321451</v>
      </c>
      <c r="N1131" t="s">
        <v>51</v>
      </c>
      <c r="O1131" t="s">
        <v>92</v>
      </c>
      <c r="P1131" t="s">
        <v>93</v>
      </c>
      <c r="Q1131">
        <v>1</v>
      </c>
      <c r="R1131" t="s">
        <v>12</v>
      </c>
      <c r="S1131" s="27">
        <v>1458993194.6043999</v>
      </c>
    </row>
    <row r="1132" spans="1:20" x14ac:dyDescent="0.45">
      <c r="A1132" t="s">
        <v>30</v>
      </c>
      <c r="B1132" t="s">
        <v>68</v>
      </c>
      <c r="C1132" t="s">
        <v>89</v>
      </c>
      <c r="D1132" t="s">
        <v>22</v>
      </c>
      <c r="E1132">
        <v>13</v>
      </c>
      <c r="F1132" t="s">
        <v>19</v>
      </c>
      <c r="G1132">
        <v>534</v>
      </c>
      <c r="H1132" t="s">
        <v>192</v>
      </c>
      <c r="I1132">
        <v>1</v>
      </c>
      <c r="J1132" t="s">
        <v>14</v>
      </c>
      <c r="K1132" t="s">
        <v>91</v>
      </c>
      <c r="L1132" t="s">
        <v>19</v>
      </c>
      <c r="M1132">
        <v>321401</v>
      </c>
      <c r="N1132" t="s">
        <v>47</v>
      </c>
      <c r="O1132" t="s">
        <v>92</v>
      </c>
      <c r="P1132" t="s">
        <v>94</v>
      </c>
      <c r="Q1132">
        <v>1</v>
      </c>
      <c r="R1132" t="s">
        <v>12</v>
      </c>
      <c r="S1132" s="27">
        <v>287652857.87830001</v>
      </c>
      <c r="T1132"/>
    </row>
    <row r="1133" spans="1:20" x14ac:dyDescent="0.45">
      <c r="A1133" t="s">
        <v>30</v>
      </c>
      <c r="B1133" t="s">
        <v>68</v>
      </c>
      <c r="C1133" t="s">
        <v>89</v>
      </c>
      <c r="D1133" t="s">
        <v>22</v>
      </c>
      <c r="E1133">
        <v>13</v>
      </c>
      <c r="F1133" t="s">
        <v>19</v>
      </c>
      <c r="G1133">
        <v>534</v>
      </c>
      <c r="H1133" t="s">
        <v>192</v>
      </c>
      <c r="I1133">
        <v>1</v>
      </c>
      <c r="J1133" t="s">
        <v>14</v>
      </c>
      <c r="K1133" t="s">
        <v>91</v>
      </c>
      <c r="L1133" t="s">
        <v>19</v>
      </c>
      <c r="M1133">
        <v>321401</v>
      </c>
      <c r="N1133" t="s">
        <v>47</v>
      </c>
      <c r="O1133" t="s">
        <v>92</v>
      </c>
      <c r="P1133" t="s">
        <v>95</v>
      </c>
      <c r="Q1133">
        <v>1</v>
      </c>
      <c r="R1133" t="s">
        <v>12</v>
      </c>
      <c r="S1133" s="27">
        <v>9500341.9677031003</v>
      </c>
      <c r="T1133"/>
    </row>
    <row r="1134" spans="1:20" x14ac:dyDescent="0.45">
      <c r="A1134" t="s">
        <v>30</v>
      </c>
      <c r="B1134" t="s">
        <v>68</v>
      </c>
      <c r="C1134" t="s">
        <v>89</v>
      </c>
      <c r="D1134" t="s">
        <v>22</v>
      </c>
      <c r="E1134">
        <v>13</v>
      </c>
      <c r="F1134" t="s">
        <v>19</v>
      </c>
      <c r="G1134">
        <v>534</v>
      </c>
      <c r="H1134" t="s">
        <v>192</v>
      </c>
      <c r="I1134">
        <v>1</v>
      </c>
      <c r="J1134" t="s">
        <v>14</v>
      </c>
      <c r="K1134" t="s">
        <v>91</v>
      </c>
      <c r="L1134" t="s">
        <v>19</v>
      </c>
      <c r="M1134">
        <v>321401</v>
      </c>
      <c r="N1134" t="s">
        <v>47</v>
      </c>
      <c r="O1134" t="s">
        <v>92</v>
      </c>
      <c r="P1134" t="s">
        <v>96</v>
      </c>
      <c r="Q1134">
        <v>1</v>
      </c>
      <c r="R1134" t="s">
        <v>12</v>
      </c>
      <c r="S1134" s="27">
        <v>29999999.999986999</v>
      </c>
      <c r="T1134"/>
    </row>
    <row r="1135" spans="1:20" x14ac:dyDescent="0.45">
      <c r="A1135" t="s">
        <v>30</v>
      </c>
      <c r="B1135" t="s">
        <v>68</v>
      </c>
      <c r="C1135" t="s">
        <v>89</v>
      </c>
      <c r="D1135" t="s">
        <v>22</v>
      </c>
      <c r="E1135">
        <v>13</v>
      </c>
      <c r="F1135" t="s">
        <v>19</v>
      </c>
      <c r="G1135">
        <v>534</v>
      </c>
      <c r="H1135" t="s">
        <v>192</v>
      </c>
      <c r="I1135">
        <v>1</v>
      </c>
      <c r="J1135" t="s">
        <v>14</v>
      </c>
      <c r="K1135" t="s">
        <v>91</v>
      </c>
      <c r="L1135" t="s">
        <v>19</v>
      </c>
      <c r="M1135">
        <v>321401</v>
      </c>
      <c r="N1135" t="s">
        <v>47</v>
      </c>
      <c r="O1135" t="s">
        <v>92</v>
      </c>
      <c r="P1135" t="s">
        <v>97</v>
      </c>
      <c r="Q1135">
        <v>1</v>
      </c>
      <c r="R1135" t="s">
        <v>12</v>
      </c>
      <c r="S1135" s="27">
        <v>28120485.925629001</v>
      </c>
      <c r="T1135"/>
    </row>
    <row r="1136" spans="1:20" x14ac:dyDescent="0.45">
      <c r="A1136" t="s">
        <v>30</v>
      </c>
      <c r="B1136" t="s">
        <v>68</v>
      </c>
      <c r="C1136" t="s">
        <v>89</v>
      </c>
      <c r="D1136" t="s">
        <v>22</v>
      </c>
      <c r="E1136">
        <v>13</v>
      </c>
      <c r="F1136" t="s">
        <v>19</v>
      </c>
      <c r="G1136">
        <v>534</v>
      </c>
      <c r="H1136" t="s">
        <v>192</v>
      </c>
      <c r="I1136">
        <v>1</v>
      </c>
      <c r="J1136" t="s">
        <v>14</v>
      </c>
      <c r="K1136" t="s">
        <v>91</v>
      </c>
      <c r="L1136" t="s">
        <v>19</v>
      </c>
      <c r="M1136">
        <v>321401</v>
      </c>
      <c r="N1136" t="s">
        <v>47</v>
      </c>
      <c r="O1136" t="s">
        <v>92</v>
      </c>
      <c r="P1136" t="s">
        <v>98</v>
      </c>
      <c r="Q1136">
        <v>1</v>
      </c>
      <c r="R1136" t="s">
        <v>12</v>
      </c>
      <c r="S1136" s="27">
        <v>84840000.000046998</v>
      </c>
      <c r="T1136"/>
    </row>
    <row r="1137" spans="1:20" x14ac:dyDescent="0.45">
      <c r="A1137" t="s">
        <v>30</v>
      </c>
      <c r="B1137" t="s">
        <v>68</v>
      </c>
      <c r="C1137" t="s">
        <v>89</v>
      </c>
      <c r="D1137" t="s">
        <v>22</v>
      </c>
      <c r="E1137">
        <v>13</v>
      </c>
      <c r="F1137" t="s">
        <v>19</v>
      </c>
      <c r="G1137">
        <v>534</v>
      </c>
      <c r="H1137" t="s">
        <v>192</v>
      </c>
      <c r="I1137">
        <v>1</v>
      </c>
      <c r="J1137" t="s">
        <v>14</v>
      </c>
      <c r="K1137" t="s">
        <v>91</v>
      </c>
      <c r="L1137" t="s">
        <v>19</v>
      </c>
      <c r="M1137">
        <v>321401</v>
      </c>
      <c r="N1137" t="s">
        <v>47</v>
      </c>
      <c r="O1137" t="s">
        <v>92</v>
      </c>
      <c r="P1137" t="s">
        <v>99</v>
      </c>
      <c r="Q1137">
        <v>1</v>
      </c>
      <c r="R1137" t="s">
        <v>12</v>
      </c>
      <c r="S1137" s="27">
        <v>129769673.83939999</v>
      </c>
      <c r="T1137"/>
    </row>
    <row r="1138" spans="1:20" x14ac:dyDescent="0.45">
      <c r="A1138" t="s">
        <v>30</v>
      </c>
      <c r="B1138" t="s">
        <v>68</v>
      </c>
      <c r="C1138" t="s">
        <v>89</v>
      </c>
      <c r="D1138" t="s">
        <v>20</v>
      </c>
      <c r="E1138">
        <v>13</v>
      </c>
      <c r="F1138" t="s">
        <v>19</v>
      </c>
      <c r="G1138">
        <v>534</v>
      </c>
      <c r="H1138" t="s">
        <v>192</v>
      </c>
      <c r="I1138">
        <v>9998</v>
      </c>
      <c r="J1138" t="s">
        <v>44</v>
      </c>
      <c r="K1138" t="s">
        <v>91</v>
      </c>
      <c r="L1138" t="s">
        <v>19</v>
      </c>
      <c r="M1138">
        <v>321403</v>
      </c>
      <c r="N1138" t="s">
        <v>49</v>
      </c>
      <c r="O1138" t="s">
        <v>103</v>
      </c>
      <c r="P1138" t="s">
        <v>104</v>
      </c>
      <c r="Q1138">
        <v>1</v>
      </c>
      <c r="R1138" t="s">
        <v>12</v>
      </c>
      <c r="S1138" s="27">
        <v>579533080.19909</v>
      </c>
      <c r="T1138"/>
    </row>
    <row r="1139" spans="1:20" x14ac:dyDescent="0.45">
      <c r="A1139" t="s">
        <v>30</v>
      </c>
      <c r="B1139" t="s">
        <v>68</v>
      </c>
      <c r="C1139" t="s">
        <v>89</v>
      </c>
      <c r="D1139" t="s">
        <v>20</v>
      </c>
      <c r="E1139">
        <v>13</v>
      </c>
      <c r="F1139" t="s">
        <v>19</v>
      </c>
      <c r="G1139">
        <v>534</v>
      </c>
      <c r="H1139" t="s">
        <v>192</v>
      </c>
      <c r="I1139">
        <v>9998</v>
      </c>
      <c r="J1139" t="s">
        <v>44</v>
      </c>
      <c r="K1139" t="s">
        <v>91</v>
      </c>
      <c r="L1139" t="s">
        <v>19</v>
      </c>
      <c r="M1139">
        <v>321403</v>
      </c>
      <c r="N1139" t="s">
        <v>49</v>
      </c>
      <c r="O1139" t="s">
        <v>103</v>
      </c>
      <c r="P1139" t="s">
        <v>105</v>
      </c>
      <c r="Q1139">
        <v>1</v>
      </c>
      <c r="R1139" t="s">
        <v>12</v>
      </c>
      <c r="S1139" s="27">
        <v>727266384.27197003</v>
      </c>
      <c r="T1139"/>
    </row>
    <row r="1140" spans="1:20" x14ac:dyDescent="0.45">
      <c r="A1140" t="s">
        <v>30</v>
      </c>
      <c r="B1140" t="s">
        <v>68</v>
      </c>
      <c r="C1140" t="s">
        <v>89</v>
      </c>
      <c r="D1140" t="s">
        <v>21</v>
      </c>
      <c r="E1140">
        <v>1</v>
      </c>
      <c r="F1140" t="s">
        <v>11</v>
      </c>
      <c r="G1140">
        <v>534</v>
      </c>
      <c r="H1140" t="s">
        <v>192</v>
      </c>
      <c r="I1140">
        <v>4</v>
      </c>
      <c r="J1140" t="s">
        <v>37</v>
      </c>
      <c r="K1140" t="s">
        <v>108</v>
      </c>
      <c r="L1140" t="s">
        <v>109</v>
      </c>
      <c r="M1140">
        <v>321466</v>
      </c>
      <c r="N1140" t="s">
        <v>38</v>
      </c>
      <c r="O1140" t="s">
        <v>110</v>
      </c>
      <c r="P1140" t="s">
        <v>111</v>
      </c>
      <c r="Q1140">
        <v>1</v>
      </c>
      <c r="R1140" t="s">
        <v>12</v>
      </c>
      <c r="S1140" s="27">
        <v>329846050.07365</v>
      </c>
      <c r="T1140"/>
    </row>
    <row r="1141" spans="1:20" x14ac:dyDescent="0.45">
      <c r="A1141" t="s">
        <v>30</v>
      </c>
      <c r="B1141" t="s">
        <v>68</v>
      </c>
      <c r="C1141" t="s">
        <v>89</v>
      </c>
      <c r="D1141" t="s">
        <v>22</v>
      </c>
      <c r="E1141">
        <v>1</v>
      </c>
      <c r="F1141" t="s">
        <v>11</v>
      </c>
      <c r="G1141">
        <v>534</v>
      </c>
      <c r="H1141" t="s">
        <v>192</v>
      </c>
      <c r="I1141">
        <v>4</v>
      </c>
      <c r="J1141" t="s">
        <v>37</v>
      </c>
      <c r="K1141" t="s">
        <v>108</v>
      </c>
      <c r="L1141" t="s">
        <v>109</v>
      </c>
      <c r="M1141">
        <v>321467</v>
      </c>
      <c r="N1141" t="s">
        <v>112</v>
      </c>
      <c r="O1141" t="s">
        <v>19</v>
      </c>
      <c r="P1141" t="s">
        <v>113</v>
      </c>
      <c r="Q1141">
        <v>1</v>
      </c>
      <c r="R1141" t="s">
        <v>12</v>
      </c>
      <c r="S1141" s="27">
        <v>53310312.837219</v>
      </c>
      <c r="T1141"/>
    </row>
    <row r="1142" spans="1:20" x14ac:dyDescent="0.45">
      <c r="A1142" t="s">
        <v>30</v>
      </c>
      <c r="B1142" t="s">
        <v>68</v>
      </c>
      <c r="C1142" t="s">
        <v>89</v>
      </c>
      <c r="D1142" t="s">
        <v>20</v>
      </c>
      <c r="E1142">
        <v>1</v>
      </c>
      <c r="F1142" t="s">
        <v>11</v>
      </c>
      <c r="G1142">
        <v>534</v>
      </c>
      <c r="H1142" t="s">
        <v>192</v>
      </c>
      <c r="I1142">
        <v>4</v>
      </c>
      <c r="J1142" t="s">
        <v>37</v>
      </c>
      <c r="K1142" t="s">
        <v>108</v>
      </c>
      <c r="L1142" t="s">
        <v>109</v>
      </c>
      <c r="M1142">
        <v>321470</v>
      </c>
      <c r="N1142" t="s">
        <v>40</v>
      </c>
      <c r="O1142" t="s">
        <v>19</v>
      </c>
      <c r="P1142" t="s">
        <v>114</v>
      </c>
      <c r="Q1142">
        <v>1</v>
      </c>
      <c r="R1142" t="s">
        <v>12</v>
      </c>
      <c r="S1142" s="27">
        <v>55032952.444115996</v>
      </c>
      <c r="T1142"/>
    </row>
    <row r="1143" spans="1:20" x14ac:dyDescent="0.45">
      <c r="A1143" t="s">
        <v>30</v>
      </c>
      <c r="B1143" t="s">
        <v>68</v>
      </c>
      <c r="C1143" t="s">
        <v>89</v>
      </c>
      <c r="D1143" t="s">
        <v>21</v>
      </c>
      <c r="E1143">
        <v>7</v>
      </c>
      <c r="F1143" t="s">
        <v>15</v>
      </c>
      <c r="G1143">
        <v>534</v>
      </c>
      <c r="H1143" t="s">
        <v>192</v>
      </c>
      <c r="I1143">
        <v>6</v>
      </c>
      <c r="J1143" t="s">
        <v>15</v>
      </c>
      <c r="K1143" t="s">
        <v>115</v>
      </c>
      <c r="L1143" t="s">
        <v>15</v>
      </c>
      <c r="M1143">
        <v>321466</v>
      </c>
      <c r="N1143" t="s">
        <v>38</v>
      </c>
      <c r="O1143" t="s">
        <v>116</v>
      </c>
      <c r="P1143" t="s">
        <v>117</v>
      </c>
      <c r="Q1143">
        <v>1</v>
      </c>
      <c r="R1143" t="s">
        <v>12</v>
      </c>
      <c r="S1143" s="27">
        <v>5049789453.0047998</v>
      </c>
      <c r="T1143"/>
    </row>
    <row r="1144" spans="1:20" x14ac:dyDescent="0.45">
      <c r="A1144" t="s">
        <v>30</v>
      </c>
      <c r="B1144" t="s">
        <v>68</v>
      </c>
      <c r="C1144" t="s">
        <v>89</v>
      </c>
      <c r="D1144" t="s">
        <v>21</v>
      </c>
      <c r="E1144">
        <v>7</v>
      </c>
      <c r="F1144" t="s">
        <v>15</v>
      </c>
      <c r="G1144">
        <v>534</v>
      </c>
      <c r="H1144" t="s">
        <v>192</v>
      </c>
      <c r="I1144">
        <v>6</v>
      </c>
      <c r="J1144" t="s">
        <v>15</v>
      </c>
      <c r="K1144" t="s">
        <v>115</v>
      </c>
      <c r="L1144" t="s">
        <v>15</v>
      </c>
      <c r="M1144">
        <v>321466</v>
      </c>
      <c r="N1144" t="s">
        <v>38</v>
      </c>
      <c r="O1144" t="s">
        <v>116</v>
      </c>
      <c r="P1144" t="s">
        <v>118</v>
      </c>
      <c r="Q1144">
        <v>1</v>
      </c>
      <c r="R1144" t="s">
        <v>12</v>
      </c>
      <c r="S1144" s="27">
        <v>718373465.03613997</v>
      </c>
      <c r="T1144"/>
    </row>
    <row r="1145" spans="1:20" x14ac:dyDescent="0.45">
      <c r="A1145" t="s">
        <v>30</v>
      </c>
      <c r="B1145" t="s">
        <v>68</v>
      </c>
      <c r="C1145" t="s">
        <v>89</v>
      </c>
      <c r="D1145" t="s">
        <v>21</v>
      </c>
      <c r="E1145">
        <v>7</v>
      </c>
      <c r="F1145" t="s">
        <v>15</v>
      </c>
      <c r="G1145">
        <v>534</v>
      </c>
      <c r="H1145" t="s">
        <v>192</v>
      </c>
      <c r="I1145">
        <v>6</v>
      </c>
      <c r="J1145" t="s">
        <v>15</v>
      </c>
      <c r="K1145" t="s">
        <v>115</v>
      </c>
      <c r="L1145" t="s">
        <v>15</v>
      </c>
      <c r="M1145">
        <v>321466</v>
      </c>
      <c r="N1145" t="s">
        <v>38</v>
      </c>
      <c r="O1145" t="s">
        <v>116</v>
      </c>
      <c r="P1145" t="s">
        <v>119</v>
      </c>
      <c r="Q1145">
        <v>1</v>
      </c>
      <c r="R1145" t="s">
        <v>12</v>
      </c>
      <c r="S1145" s="27">
        <v>42567359.999371998</v>
      </c>
    </row>
    <row r="1146" spans="1:20" x14ac:dyDescent="0.45">
      <c r="A1146" t="s">
        <v>30</v>
      </c>
      <c r="B1146" t="s">
        <v>68</v>
      </c>
      <c r="C1146" t="s">
        <v>89</v>
      </c>
      <c r="D1146" t="s">
        <v>22</v>
      </c>
      <c r="E1146">
        <v>7</v>
      </c>
      <c r="F1146" t="s">
        <v>15</v>
      </c>
      <c r="G1146">
        <v>534</v>
      </c>
      <c r="H1146" t="s">
        <v>192</v>
      </c>
      <c r="I1146">
        <v>6</v>
      </c>
      <c r="J1146" t="s">
        <v>15</v>
      </c>
      <c r="K1146" t="s">
        <v>115</v>
      </c>
      <c r="L1146" t="s">
        <v>15</v>
      </c>
      <c r="M1146">
        <v>321467</v>
      </c>
      <c r="N1146" t="s">
        <v>39</v>
      </c>
      <c r="O1146" t="s">
        <v>15</v>
      </c>
      <c r="P1146" t="s">
        <v>120</v>
      </c>
      <c r="Q1146">
        <v>1</v>
      </c>
      <c r="R1146" t="s">
        <v>12</v>
      </c>
      <c r="S1146" s="27">
        <v>25104387.934902001</v>
      </c>
      <c r="T1146"/>
    </row>
    <row r="1147" spans="1:20" x14ac:dyDescent="0.45">
      <c r="A1147" t="s">
        <v>30</v>
      </c>
      <c r="B1147" t="s">
        <v>68</v>
      </c>
      <c r="C1147" t="s">
        <v>89</v>
      </c>
      <c r="D1147" t="s">
        <v>22</v>
      </c>
      <c r="E1147">
        <v>7</v>
      </c>
      <c r="F1147" t="s">
        <v>15</v>
      </c>
      <c r="G1147">
        <v>534</v>
      </c>
      <c r="H1147" t="s">
        <v>192</v>
      </c>
      <c r="I1147">
        <v>6</v>
      </c>
      <c r="J1147" t="s">
        <v>15</v>
      </c>
      <c r="K1147" t="s">
        <v>115</v>
      </c>
      <c r="L1147" t="s">
        <v>15</v>
      </c>
      <c r="M1147">
        <v>321467</v>
      </c>
      <c r="N1147" t="s">
        <v>39</v>
      </c>
      <c r="O1147" t="s">
        <v>116</v>
      </c>
      <c r="P1147" t="s">
        <v>121</v>
      </c>
      <c r="Q1147">
        <v>1</v>
      </c>
      <c r="R1147" t="s">
        <v>12</v>
      </c>
      <c r="S1147" s="27">
        <v>356189757.53384</v>
      </c>
      <c r="T1147"/>
    </row>
    <row r="1148" spans="1:20" x14ac:dyDescent="0.45">
      <c r="A1148" t="s">
        <v>30</v>
      </c>
      <c r="B1148" t="s">
        <v>68</v>
      </c>
      <c r="C1148" t="s">
        <v>89</v>
      </c>
      <c r="D1148" t="s">
        <v>22</v>
      </c>
      <c r="E1148">
        <v>7</v>
      </c>
      <c r="F1148" t="s">
        <v>15</v>
      </c>
      <c r="G1148">
        <v>534</v>
      </c>
      <c r="H1148" t="s">
        <v>192</v>
      </c>
      <c r="I1148">
        <v>6</v>
      </c>
      <c r="J1148" t="s">
        <v>15</v>
      </c>
      <c r="K1148" t="s">
        <v>115</v>
      </c>
      <c r="L1148" t="s">
        <v>15</v>
      </c>
      <c r="M1148">
        <v>321467</v>
      </c>
      <c r="N1148" t="s">
        <v>39</v>
      </c>
      <c r="O1148" t="s">
        <v>116</v>
      </c>
      <c r="P1148" t="s">
        <v>122</v>
      </c>
      <c r="Q1148">
        <v>1</v>
      </c>
      <c r="R1148" t="s">
        <v>12</v>
      </c>
      <c r="S1148" s="27">
        <v>301803803.59426999</v>
      </c>
    </row>
    <row r="1149" spans="1:20" x14ac:dyDescent="0.45">
      <c r="A1149" t="s">
        <v>30</v>
      </c>
      <c r="B1149" t="s">
        <v>68</v>
      </c>
      <c r="C1149" t="s">
        <v>89</v>
      </c>
      <c r="D1149" t="s">
        <v>22</v>
      </c>
      <c r="E1149">
        <v>7</v>
      </c>
      <c r="F1149" t="s">
        <v>15</v>
      </c>
      <c r="G1149">
        <v>534</v>
      </c>
      <c r="H1149" t="s">
        <v>192</v>
      </c>
      <c r="I1149">
        <v>6</v>
      </c>
      <c r="J1149" t="s">
        <v>15</v>
      </c>
      <c r="K1149" t="s">
        <v>115</v>
      </c>
      <c r="L1149" t="s">
        <v>15</v>
      </c>
      <c r="M1149">
        <v>321467</v>
      </c>
      <c r="N1149" t="s">
        <v>39</v>
      </c>
      <c r="O1149" t="s">
        <v>116</v>
      </c>
      <c r="P1149" t="s">
        <v>123</v>
      </c>
      <c r="Q1149">
        <v>1</v>
      </c>
      <c r="R1149" t="s">
        <v>12</v>
      </c>
      <c r="S1149" s="27">
        <v>149479004.33001</v>
      </c>
      <c r="T1149"/>
    </row>
    <row r="1150" spans="1:20" x14ac:dyDescent="0.45">
      <c r="A1150" t="s">
        <v>30</v>
      </c>
      <c r="B1150" t="s">
        <v>68</v>
      </c>
      <c r="C1150" t="s">
        <v>89</v>
      </c>
      <c r="D1150" t="s">
        <v>20</v>
      </c>
      <c r="E1150">
        <v>7</v>
      </c>
      <c r="F1150" t="s">
        <v>15</v>
      </c>
      <c r="G1150">
        <v>534</v>
      </c>
      <c r="H1150" t="s">
        <v>192</v>
      </c>
      <c r="I1150">
        <v>1383</v>
      </c>
      <c r="J1150" t="s">
        <v>32</v>
      </c>
      <c r="K1150" t="s">
        <v>115</v>
      </c>
      <c r="L1150" t="s">
        <v>15</v>
      </c>
      <c r="M1150">
        <v>321470</v>
      </c>
      <c r="N1150" t="s">
        <v>40</v>
      </c>
      <c r="O1150" t="s">
        <v>116</v>
      </c>
      <c r="P1150" t="s">
        <v>124</v>
      </c>
      <c r="Q1150">
        <v>1</v>
      </c>
      <c r="R1150" t="s">
        <v>12</v>
      </c>
      <c r="S1150" s="27">
        <v>186153062.39807001</v>
      </c>
      <c r="T1150"/>
    </row>
    <row r="1151" spans="1:20" x14ac:dyDescent="0.45">
      <c r="A1151" t="s">
        <v>30</v>
      </c>
      <c r="B1151" t="s">
        <v>68</v>
      </c>
      <c r="C1151" t="s">
        <v>89</v>
      </c>
      <c r="D1151" t="s">
        <v>21</v>
      </c>
      <c r="E1151">
        <v>8</v>
      </c>
      <c r="F1151" t="s">
        <v>16</v>
      </c>
      <c r="G1151">
        <v>534</v>
      </c>
      <c r="H1151" t="s">
        <v>192</v>
      </c>
      <c r="I1151">
        <v>5</v>
      </c>
      <c r="J1151" t="s">
        <v>16</v>
      </c>
      <c r="K1151" t="s">
        <v>125</v>
      </c>
      <c r="L1151" t="s">
        <v>16</v>
      </c>
      <c r="M1151">
        <v>321466</v>
      </c>
      <c r="N1151" t="s">
        <v>38</v>
      </c>
      <c r="O1151" t="s">
        <v>126</v>
      </c>
      <c r="P1151" t="s">
        <v>127</v>
      </c>
      <c r="Q1151">
        <v>1</v>
      </c>
      <c r="R1151" t="s">
        <v>12</v>
      </c>
      <c r="S1151" s="27">
        <v>3193497621.1946998</v>
      </c>
    </row>
    <row r="1152" spans="1:20" x14ac:dyDescent="0.45">
      <c r="A1152" t="s">
        <v>30</v>
      </c>
      <c r="B1152" t="s">
        <v>68</v>
      </c>
      <c r="C1152" t="s">
        <v>89</v>
      </c>
      <c r="D1152" t="s">
        <v>22</v>
      </c>
      <c r="E1152">
        <v>8</v>
      </c>
      <c r="F1152" t="s">
        <v>16</v>
      </c>
      <c r="G1152">
        <v>534</v>
      </c>
      <c r="H1152" t="s">
        <v>192</v>
      </c>
      <c r="I1152">
        <v>5</v>
      </c>
      <c r="J1152" t="s">
        <v>16</v>
      </c>
      <c r="K1152" t="s">
        <v>125</v>
      </c>
      <c r="L1152" t="s">
        <v>16</v>
      </c>
      <c r="M1152">
        <v>321467</v>
      </c>
      <c r="N1152" t="s">
        <v>39</v>
      </c>
      <c r="O1152" t="s">
        <v>126</v>
      </c>
      <c r="P1152" t="s">
        <v>128</v>
      </c>
      <c r="Q1152">
        <v>1</v>
      </c>
      <c r="R1152" t="s">
        <v>12</v>
      </c>
      <c r="S1152" s="27">
        <v>138398991.90114</v>
      </c>
      <c r="T1152"/>
    </row>
    <row r="1153" spans="1:20" x14ac:dyDescent="0.45">
      <c r="A1153" t="s">
        <v>30</v>
      </c>
      <c r="B1153" t="s">
        <v>68</v>
      </c>
      <c r="C1153" t="s">
        <v>89</v>
      </c>
      <c r="D1153" t="s">
        <v>22</v>
      </c>
      <c r="E1153">
        <v>8</v>
      </c>
      <c r="F1153" t="s">
        <v>16</v>
      </c>
      <c r="G1153">
        <v>534</v>
      </c>
      <c r="H1153" t="s">
        <v>192</v>
      </c>
      <c r="I1153">
        <v>5</v>
      </c>
      <c r="J1153" t="s">
        <v>16</v>
      </c>
      <c r="K1153" t="s">
        <v>125</v>
      </c>
      <c r="L1153" t="s">
        <v>16</v>
      </c>
      <c r="M1153">
        <v>321467</v>
      </c>
      <c r="N1153" t="s">
        <v>39</v>
      </c>
      <c r="O1153" t="s">
        <v>126</v>
      </c>
      <c r="P1153" t="s">
        <v>129</v>
      </c>
      <c r="Q1153">
        <v>1</v>
      </c>
      <c r="R1153" t="s">
        <v>12</v>
      </c>
      <c r="S1153" s="27">
        <v>178251625.22380999</v>
      </c>
      <c r="T1153"/>
    </row>
    <row r="1154" spans="1:20" x14ac:dyDescent="0.45">
      <c r="A1154" t="s">
        <v>30</v>
      </c>
      <c r="B1154" t="s">
        <v>68</v>
      </c>
      <c r="C1154" t="s">
        <v>89</v>
      </c>
      <c r="D1154" t="s">
        <v>20</v>
      </c>
      <c r="E1154">
        <v>8</v>
      </c>
      <c r="F1154" t="s">
        <v>16</v>
      </c>
      <c r="G1154">
        <v>534</v>
      </c>
      <c r="H1154" t="s">
        <v>192</v>
      </c>
      <c r="I1154">
        <v>1385</v>
      </c>
      <c r="J1154" t="s">
        <v>33</v>
      </c>
      <c r="K1154" t="s">
        <v>125</v>
      </c>
      <c r="L1154" t="s">
        <v>16</v>
      </c>
      <c r="M1154">
        <v>321472</v>
      </c>
      <c r="N1154" t="s">
        <v>41</v>
      </c>
      <c r="O1154" t="s">
        <v>126</v>
      </c>
      <c r="P1154" t="s">
        <v>149</v>
      </c>
      <c r="Q1154">
        <v>1</v>
      </c>
      <c r="R1154" t="s">
        <v>12</v>
      </c>
      <c r="S1154" s="27">
        <v>200000000.00003999</v>
      </c>
      <c r="T1154"/>
    </row>
    <row r="1155" spans="1:20" x14ac:dyDescent="0.45">
      <c r="A1155" t="s">
        <v>30</v>
      </c>
      <c r="B1155" t="s">
        <v>68</v>
      </c>
      <c r="C1155" t="s">
        <v>89</v>
      </c>
      <c r="D1155" t="s">
        <v>22</v>
      </c>
      <c r="E1155">
        <v>9</v>
      </c>
      <c r="F1155" t="s">
        <v>17</v>
      </c>
      <c r="G1155">
        <v>534</v>
      </c>
      <c r="H1155" t="s">
        <v>192</v>
      </c>
      <c r="I1155">
        <v>7</v>
      </c>
      <c r="J1155" t="s">
        <v>42</v>
      </c>
      <c r="K1155" t="s">
        <v>130</v>
      </c>
      <c r="L1155" t="s">
        <v>131</v>
      </c>
      <c r="M1155">
        <v>321467</v>
      </c>
      <c r="N1155" t="s">
        <v>39</v>
      </c>
      <c r="O1155" t="s">
        <v>132</v>
      </c>
      <c r="P1155" t="s">
        <v>133</v>
      </c>
      <c r="Q1155">
        <v>1</v>
      </c>
      <c r="R1155" t="s">
        <v>12</v>
      </c>
      <c r="S1155" s="27">
        <v>38393330.139135003</v>
      </c>
      <c r="T1155"/>
    </row>
    <row r="1156" spans="1:20" x14ac:dyDescent="0.45">
      <c r="A1156" t="s">
        <v>30</v>
      </c>
      <c r="B1156" t="s">
        <v>68</v>
      </c>
      <c r="C1156" t="s">
        <v>89</v>
      </c>
      <c r="D1156" t="s">
        <v>22</v>
      </c>
      <c r="E1156">
        <v>9</v>
      </c>
      <c r="F1156" t="s">
        <v>17</v>
      </c>
      <c r="G1156">
        <v>534</v>
      </c>
      <c r="H1156" t="s">
        <v>192</v>
      </c>
      <c r="I1156">
        <v>8</v>
      </c>
      <c r="J1156" t="s">
        <v>35</v>
      </c>
      <c r="K1156" t="s">
        <v>134</v>
      </c>
      <c r="L1156" t="s">
        <v>35</v>
      </c>
      <c r="M1156">
        <v>321467</v>
      </c>
      <c r="N1156" t="s">
        <v>39</v>
      </c>
      <c r="O1156" t="s">
        <v>132</v>
      </c>
      <c r="P1156" t="s">
        <v>135</v>
      </c>
      <c r="Q1156">
        <v>1</v>
      </c>
      <c r="R1156" t="s">
        <v>12</v>
      </c>
      <c r="S1156" s="27">
        <v>5991505.0619329996</v>
      </c>
      <c r="T1156"/>
    </row>
    <row r="1157" spans="1:20" x14ac:dyDescent="0.45">
      <c r="A1157" t="s">
        <v>30</v>
      </c>
      <c r="B1157" t="s">
        <v>68</v>
      </c>
      <c r="C1157" t="s">
        <v>89</v>
      </c>
      <c r="D1157" t="s">
        <v>20</v>
      </c>
      <c r="E1157">
        <v>9</v>
      </c>
      <c r="F1157" t="s">
        <v>17</v>
      </c>
      <c r="G1157">
        <v>534</v>
      </c>
      <c r="H1157" t="s">
        <v>192</v>
      </c>
      <c r="I1157">
        <v>1382</v>
      </c>
      <c r="J1157" t="s">
        <v>34</v>
      </c>
      <c r="K1157" t="s">
        <v>130</v>
      </c>
      <c r="L1157" t="s">
        <v>131</v>
      </c>
      <c r="M1157">
        <v>321470</v>
      </c>
      <c r="N1157" t="s">
        <v>40</v>
      </c>
      <c r="O1157" t="s">
        <v>132</v>
      </c>
      <c r="P1157" t="s">
        <v>136</v>
      </c>
      <c r="Q1157">
        <v>1</v>
      </c>
      <c r="R1157" t="s">
        <v>12</v>
      </c>
      <c r="S1157" s="27">
        <v>324177761.10369003</v>
      </c>
      <c r="T1157"/>
    </row>
    <row r="1158" spans="1:20" x14ac:dyDescent="0.45">
      <c r="A1158" t="s">
        <v>30</v>
      </c>
      <c r="B1158" t="s">
        <v>68</v>
      </c>
      <c r="C1158" t="s">
        <v>89</v>
      </c>
      <c r="D1158" t="s">
        <v>20</v>
      </c>
      <c r="E1158">
        <v>9</v>
      </c>
      <c r="F1158" t="s">
        <v>17</v>
      </c>
      <c r="G1158">
        <v>534</v>
      </c>
      <c r="H1158" t="s">
        <v>192</v>
      </c>
      <c r="I1158">
        <v>1382</v>
      </c>
      <c r="J1158" t="s">
        <v>34</v>
      </c>
      <c r="K1158" t="s">
        <v>130</v>
      </c>
      <c r="L1158" t="s">
        <v>131</v>
      </c>
      <c r="M1158">
        <v>321472</v>
      </c>
      <c r="N1158" t="s">
        <v>41</v>
      </c>
      <c r="O1158" t="s">
        <v>132</v>
      </c>
      <c r="P1158" t="s">
        <v>137</v>
      </c>
      <c r="Q1158">
        <v>1</v>
      </c>
      <c r="R1158" t="s">
        <v>12</v>
      </c>
      <c r="S1158" s="27">
        <v>20637898.68668</v>
      </c>
      <c r="T1158"/>
    </row>
    <row r="1159" spans="1:20" x14ac:dyDescent="0.45">
      <c r="A1159" t="s">
        <v>30</v>
      </c>
      <c r="B1159" t="s">
        <v>68</v>
      </c>
      <c r="C1159" t="s">
        <v>89</v>
      </c>
      <c r="D1159" t="s">
        <v>22</v>
      </c>
      <c r="E1159">
        <v>10</v>
      </c>
      <c r="F1159" t="s">
        <v>18</v>
      </c>
      <c r="G1159">
        <v>534</v>
      </c>
      <c r="H1159" t="s">
        <v>192</v>
      </c>
      <c r="I1159">
        <v>9</v>
      </c>
      <c r="J1159" t="s">
        <v>36</v>
      </c>
      <c r="K1159" t="s">
        <v>138</v>
      </c>
      <c r="L1159" t="s">
        <v>36</v>
      </c>
      <c r="M1159">
        <v>321467</v>
      </c>
      <c r="N1159" t="s">
        <v>39</v>
      </c>
      <c r="O1159" t="s">
        <v>139</v>
      </c>
      <c r="P1159" t="s">
        <v>140</v>
      </c>
      <c r="Q1159">
        <v>1</v>
      </c>
      <c r="R1159" t="s">
        <v>12</v>
      </c>
      <c r="S1159" s="27">
        <v>46351077.128725</v>
      </c>
      <c r="T1159"/>
    </row>
    <row r="1160" spans="1:20" x14ac:dyDescent="0.45">
      <c r="A1160" t="s">
        <v>30</v>
      </c>
      <c r="B1160" t="s">
        <v>68</v>
      </c>
      <c r="C1160" t="s">
        <v>89</v>
      </c>
      <c r="D1160" t="s">
        <v>22</v>
      </c>
      <c r="E1160">
        <v>13</v>
      </c>
      <c r="F1160" t="s">
        <v>19</v>
      </c>
      <c r="G1160">
        <v>534</v>
      </c>
      <c r="H1160" t="s">
        <v>192</v>
      </c>
      <c r="I1160">
        <v>1</v>
      </c>
      <c r="J1160" t="s">
        <v>14</v>
      </c>
      <c r="K1160" t="s">
        <v>141</v>
      </c>
      <c r="L1160" t="s">
        <v>14</v>
      </c>
      <c r="M1160">
        <v>212105</v>
      </c>
      <c r="N1160" t="s">
        <v>45</v>
      </c>
      <c r="O1160" t="s">
        <v>142</v>
      </c>
      <c r="P1160" t="s">
        <v>143</v>
      </c>
      <c r="Q1160">
        <v>1</v>
      </c>
      <c r="R1160" t="s">
        <v>12</v>
      </c>
      <c r="S1160" s="27">
        <v>1340697122.7316</v>
      </c>
      <c r="T1160"/>
    </row>
    <row r="1161" spans="1:20" x14ac:dyDescent="0.45">
      <c r="A1161" t="s">
        <v>30</v>
      </c>
      <c r="B1161" t="s">
        <v>68</v>
      </c>
      <c r="C1161" t="s">
        <v>89</v>
      </c>
      <c r="D1161" t="s">
        <v>22</v>
      </c>
      <c r="E1161">
        <v>13</v>
      </c>
      <c r="F1161" t="s">
        <v>19</v>
      </c>
      <c r="G1161">
        <v>534</v>
      </c>
      <c r="H1161" t="s">
        <v>192</v>
      </c>
      <c r="I1161">
        <v>1</v>
      </c>
      <c r="J1161" t="s">
        <v>14</v>
      </c>
      <c r="K1161" t="s">
        <v>141</v>
      </c>
      <c r="L1161" t="s">
        <v>14</v>
      </c>
      <c r="M1161">
        <v>212107</v>
      </c>
      <c r="N1161" t="s">
        <v>46</v>
      </c>
      <c r="O1161" t="s">
        <v>142</v>
      </c>
      <c r="P1161" t="s">
        <v>73</v>
      </c>
      <c r="Q1161">
        <v>1</v>
      </c>
      <c r="R1161" t="s">
        <v>12</v>
      </c>
      <c r="S1161" s="27">
        <v>344629274.93997997</v>
      </c>
      <c r="T1161"/>
    </row>
    <row r="1162" spans="1:20" x14ac:dyDescent="0.45">
      <c r="A1162" t="s">
        <v>30</v>
      </c>
      <c r="B1162" t="s">
        <v>68</v>
      </c>
      <c r="C1162" t="s">
        <v>89</v>
      </c>
      <c r="D1162" t="s">
        <v>22</v>
      </c>
      <c r="E1162">
        <v>13</v>
      </c>
      <c r="F1162" t="s">
        <v>19</v>
      </c>
      <c r="G1162">
        <v>534</v>
      </c>
      <c r="H1162" t="s">
        <v>192</v>
      </c>
      <c r="I1162">
        <v>1</v>
      </c>
      <c r="J1162" t="s">
        <v>14</v>
      </c>
      <c r="K1162" t="s">
        <v>141</v>
      </c>
      <c r="L1162" t="s">
        <v>14</v>
      </c>
      <c r="M1162">
        <v>321608</v>
      </c>
      <c r="N1162" t="s">
        <v>53</v>
      </c>
      <c r="O1162" t="s">
        <v>142</v>
      </c>
      <c r="P1162" t="s">
        <v>144</v>
      </c>
      <c r="Q1162">
        <v>1</v>
      </c>
      <c r="R1162" t="s">
        <v>12</v>
      </c>
      <c r="S1162" s="27">
        <v>850359359.72949004</v>
      </c>
      <c r="T1162"/>
    </row>
    <row r="1163" spans="1:20" x14ac:dyDescent="0.45">
      <c r="A1163" t="s">
        <v>30</v>
      </c>
      <c r="B1163" t="s">
        <v>68</v>
      </c>
      <c r="C1163" t="s">
        <v>89</v>
      </c>
      <c r="D1163" t="s">
        <v>21</v>
      </c>
      <c r="E1163">
        <v>13</v>
      </c>
      <c r="F1163" t="s">
        <v>19</v>
      </c>
      <c r="G1163">
        <v>535</v>
      </c>
      <c r="H1163" t="s">
        <v>193</v>
      </c>
      <c r="I1163">
        <v>1</v>
      </c>
      <c r="J1163" t="s">
        <v>14</v>
      </c>
      <c r="K1163" t="s">
        <v>91</v>
      </c>
      <c r="L1163" t="s">
        <v>19</v>
      </c>
      <c r="M1163">
        <v>321451</v>
      </c>
      <c r="N1163" t="s">
        <v>51</v>
      </c>
      <c r="O1163" t="s">
        <v>92</v>
      </c>
      <c r="P1163" t="s">
        <v>93</v>
      </c>
      <c r="Q1163">
        <v>1</v>
      </c>
      <c r="R1163" t="s">
        <v>12</v>
      </c>
      <c r="S1163" s="27">
        <v>1507130978.8051</v>
      </c>
      <c r="T1163"/>
    </row>
    <row r="1164" spans="1:20" x14ac:dyDescent="0.45">
      <c r="A1164" t="s">
        <v>30</v>
      </c>
      <c r="B1164" t="s">
        <v>68</v>
      </c>
      <c r="C1164" t="s">
        <v>89</v>
      </c>
      <c r="D1164" t="s">
        <v>22</v>
      </c>
      <c r="E1164">
        <v>13</v>
      </c>
      <c r="F1164" t="s">
        <v>19</v>
      </c>
      <c r="G1164">
        <v>535</v>
      </c>
      <c r="H1164" t="s">
        <v>193</v>
      </c>
      <c r="I1164">
        <v>1</v>
      </c>
      <c r="J1164" t="s">
        <v>14</v>
      </c>
      <c r="K1164" t="s">
        <v>91</v>
      </c>
      <c r="L1164" t="s">
        <v>19</v>
      </c>
      <c r="M1164">
        <v>321401</v>
      </c>
      <c r="N1164" t="s">
        <v>47</v>
      </c>
      <c r="O1164" t="s">
        <v>92</v>
      </c>
      <c r="P1164" t="s">
        <v>94</v>
      </c>
      <c r="Q1164">
        <v>1</v>
      </c>
      <c r="R1164" t="s">
        <v>12</v>
      </c>
      <c r="S1164" s="27">
        <v>468722644.01378</v>
      </c>
    </row>
    <row r="1165" spans="1:20" x14ac:dyDescent="0.45">
      <c r="A1165" t="s">
        <v>30</v>
      </c>
      <c r="B1165" t="s">
        <v>68</v>
      </c>
      <c r="C1165" t="s">
        <v>89</v>
      </c>
      <c r="D1165" t="s">
        <v>22</v>
      </c>
      <c r="E1165">
        <v>13</v>
      </c>
      <c r="F1165" t="s">
        <v>19</v>
      </c>
      <c r="G1165">
        <v>535</v>
      </c>
      <c r="H1165" t="s">
        <v>193</v>
      </c>
      <c r="I1165">
        <v>1</v>
      </c>
      <c r="J1165" t="s">
        <v>14</v>
      </c>
      <c r="K1165" t="s">
        <v>91</v>
      </c>
      <c r="L1165" t="s">
        <v>19</v>
      </c>
      <c r="M1165">
        <v>321401</v>
      </c>
      <c r="N1165" t="s">
        <v>47</v>
      </c>
      <c r="O1165" t="s">
        <v>92</v>
      </c>
      <c r="P1165" t="s">
        <v>95</v>
      </c>
      <c r="Q1165">
        <v>1</v>
      </c>
      <c r="R1165" t="s">
        <v>12</v>
      </c>
      <c r="S1165" s="27">
        <v>15116341.115158999</v>
      </c>
      <c r="T1165"/>
    </row>
    <row r="1166" spans="1:20" x14ac:dyDescent="0.45">
      <c r="A1166" t="s">
        <v>30</v>
      </c>
      <c r="B1166" t="s">
        <v>68</v>
      </c>
      <c r="C1166" t="s">
        <v>89</v>
      </c>
      <c r="D1166" t="s">
        <v>22</v>
      </c>
      <c r="E1166">
        <v>13</v>
      </c>
      <c r="F1166" t="s">
        <v>19</v>
      </c>
      <c r="G1166">
        <v>535</v>
      </c>
      <c r="H1166" t="s">
        <v>193</v>
      </c>
      <c r="I1166">
        <v>1</v>
      </c>
      <c r="J1166" t="s">
        <v>14</v>
      </c>
      <c r="K1166" t="s">
        <v>91</v>
      </c>
      <c r="L1166" t="s">
        <v>19</v>
      </c>
      <c r="M1166">
        <v>321401</v>
      </c>
      <c r="N1166" t="s">
        <v>47</v>
      </c>
      <c r="O1166" t="s">
        <v>92</v>
      </c>
      <c r="P1166" t="s">
        <v>96</v>
      </c>
      <c r="Q1166">
        <v>1</v>
      </c>
      <c r="R1166" t="s">
        <v>12</v>
      </c>
      <c r="S1166" s="27">
        <v>29999999.999986999</v>
      </c>
      <c r="T1166"/>
    </row>
    <row r="1167" spans="1:20" x14ac:dyDescent="0.45">
      <c r="A1167" t="s">
        <v>30</v>
      </c>
      <c r="B1167" t="s">
        <v>68</v>
      </c>
      <c r="C1167" t="s">
        <v>89</v>
      </c>
      <c r="D1167" t="s">
        <v>22</v>
      </c>
      <c r="E1167">
        <v>13</v>
      </c>
      <c r="F1167" t="s">
        <v>19</v>
      </c>
      <c r="G1167">
        <v>535</v>
      </c>
      <c r="H1167" t="s">
        <v>193</v>
      </c>
      <c r="I1167">
        <v>1</v>
      </c>
      <c r="J1167" t="s">
        <v>14</v>
      </c>
      <c r="K1167" t="s">
        <v>91</v>
      </c>
      <c r="L1167" t="s">
        <v>19</v>
      </c>
      <c r="M1167">
        <v>321401</v>
      </c>
      <c r="N1167" t="s">
        <v>47</v>
      </c>
      <c r="O1167" t="s">
        <v>92</v>
      </c>
      <c r="P1167" t="s">
        <v>97</v>
      </c>
      <c r="Q1167">
        <v>1</v>
      </c>
      <c r="R1167" t="s">
        <v>12</v>
      </c>
      <c r="S1167" s="27">
        <v>28120485.925629001</v>
      </c>
      <c r="T1167"/>
    </row>
    <row r="1168" spans="1:20" x14ac:dyDescent="0.45">
      <c r="A1168" t="s">
        <v>30</v>
      </c>
      <c r="B1168" t="s">
        <v>68</v>
      </c>
      <c r="C1168" t="s">
        <v>89</v>
      </c>
      <c r="D1168" t="s">
        <v>22</v>
      </c>
      <c r="E1168">
        <v>13</v>
      </c>
      <c r="F1168" t="s">
        <v>19</v>
      </c>
      <c r="G1168">
        <v>535</v>
      </c>
      <c r="H1168" t="s">
        <v>193</v>
      </c>
      <c r="I1168">
        <v>1</v>
      </c>
      <c r="J1168" t="s">
        <v>14</v>
      </c>
      <c r="K1168" t="s">
        <v>91</v>
      </c>
      <c r="L1168" t="s">
        <v>19</v>
      </c>
      <c r="M1168">
        <v>321401</v>
      </c>
      <c r="N1168" t="s">
        <v>47</v>
      </c>
      <c r="O1168" t="s">
        <v>92</v>
      </c>
      <c r="P1168" t="s">
        <v>98</v>
      </c>
      <c r="Q1168">
        <v>1</v>
      </c>
      <c r="R1168" t="s">
        <v>12</v>
      </c>
      <c r="S1168" s="27">
        <v>132720000.00004999</v>
      </c>
      <c r="T1168"/>
    </row>
    <row r="1169" spans="1:20" x14ac:dyDescent="0.45">
      <c r="A1169" t="s">
        <v>30</v>
      </c>
      <c r="B1169" t="s">
        <v>68</v>
      </c>
      <c r="C1169" t="s">
        <v>89</v>
      </c>
      <c r="D1169" t="s">
        <v>22</v>
      </c>
      <c r="E1169">
        <v>13</v>
      </c>
      <c r="F1169" t="s">
        <v>19</v>
      </c>
      <c r="G1169">
        <v>535</v>
      </c>
      <c r="H1169" t="s">
        <v>193</v>
      </c>
      <c r="I1169">
        <v>1</v>
      </c>
      <c r="J1169" t="s">
        <v>14</v>
      </c>
      <c r="K1169" t="s">
        <v>91</v>
      </c>
      <c r="L1169" t="s">
        <v>19</v>
      </c>
      <c r="M1169">
        <v>321401</v>
      </c>
      <c r="N1169" t="s">
        <v>47</v>
      </c>
      <c r="O1169" t="s">
        <v>92</v>
      </c>
      <c r="P1169" t="s">
        <v>99</v>
      </c>
      <c r="Q1169">
        <v>1</v>
      </c>
      <c r="R1169" t="s">
        <v>12</v>
      </c>
      <c r="S1169" s="27">
        <v>296443714.05479997</v>
      </c>
      <c r="T1169"/>
    </row>
    <row r="1170" spans="1:20" x14ac:dyDescent="0.45">
      <c r="A1170" t="s">
        <v>30</v>
      </c>
      <c r="B1170" t="s">
        <v>68</v>
      </c>
      <c r="C1170" t="s">
        <v>89</v>
      </c>
      <c r="D1170" t="s">
        <v>21</v>
      </c>
      <c r="E1170">
        <v>13</v>
      </c>
      <c r="F1170" t="s">
        <v>19</v>
      </c>
      <c r="G1170">
        <v>535</v>
      </c>
      <c r="H1170" t="s">
        <v>193</v>
      </c>
      <c r="I1170">
        <v>1</v>
      </c>
      <c r="J1170" t="s">
        <v>14</v>
      </c>
      <c r="K1170" t="s">
        <v>91</v>
      </c>
      <c r="L1170" t="s">
        <v>19</v>
      </c>
      <c r="M1170">
        <v>321450</v>
      </c>
      <c r="N1170" t="s">
        <v>50</v>
      </c>
      <c r="O1170" t="s">
        <v>100</v>
      </c>
      <c r="P1170" t="s">
        <v>101</v>
      </c>
      <c r="Q1170">
        <v>1</v>
      </c>
      <c r="R1170" t="s">
        <v>12</v>
      </c>
      <c r="S1170" s="27">
        <v>326955512.00010002</v>
      </c>
      <c r="T1170"/>
    </row>
    <row r="1171" spans="1:20" x14ac:dyDescent="0.45">
      <c r="A1171" t="s">
        <v>30</v>
      </c>
      <c r="B1171" t="s">
        <v>68</v>
      </c>
      <c r="C1171" t="s">
        <v>89</v>
      </c>
      <c r="D1171" t="s">
        <v>22</v>
      </c>
      <c r="E1171">
        <v>13</v>
      </c>
      <c r="F1171" t="s">
        <v>19</v>
      </c>
      <c r="G1171">
        <v>535</v>
      </c>
      <c r="H1171" t="s">
        <v>193</v>
      </c>
      <c r="I1171">
        <v>1</v>
      </c>
      <c r="J1171" t="s">
        <v>14</v>
      </c>
      <c r="K1171" t="s">
        <v>91</v>
      </c>
      <c r="L1171" t="s">
        <v>19</v>
      </c>
      <c r="M1171">
        <v>321402</v>
      </c>
      <c r="N1171" t="s">
        <v>48</v>
      </c>
      <c r="O1171" t="s">
        <v>100</v>
      </c>
      <c r="P1171" t="s">
        <v>102</v>
      </c>
      <c r="Q1171">
        <v>1</v>
      </c>
      <c r="R1171" t="s">
        <v>12</v>
      </c>
      <c r="S1171" s="27">
        <v>125350400.51865999</v>
      </c>
      <c r="T1171"/>
    </row>
    <row r="1172" spans="1:20" x14ac:dyDescent="0.45">
      <c r="A1172" t="s">
        <v>30</v>
      </c>
      <c r="B1172" t="s">
        <v>68</v>
      </c>
      <c r="C1172" t="s">
        <v>89</v>
      </c>
      <c r="D1172" t="s">
        <v>20</v>
      </c>
      <c r="E1172">
        <v>13</v>
      </c>
      <c r="F1172" t="s">
        <v>19</v>
      </c>
      <c r="G1172">
        <v>535</v>
      </c>
      <c r="H1172" t="s">
        <v>193</v>
      </c>
      <c r="I1172">
        <v>9998</v>
      </c>
      <c r="J1172" t="s">
        <v>44</v>
      </c>
      <c r="K1172" t="s">
        <v>91</v>
      </c>
      <c r="L1172" t="s">
        <v>19</v>
      </c>
      <c r="M1172">
        <v>321403</v>
      </c>
      <c r="N1172" t="s">
        <v>49</v>
      </c>
      <c r="O1172" t="s">
        <v>103</v>
      </c>
      <c r="P1172" t="s">
        <v>156</v>
      </c>
      <c r="Q1172">
        <v>1</v>
      </c>
      <c r="R1172" t="s">
        <v>12</v>
      </c>
      <c r="S1172" s="27">
        <v>303030730.09139001</v>
      </c>
      <c r="T1172"/>
    </row>
    <row r="1173" spans="1:20" x14ac:dyDescent="0.45">
      <c r="A1173" t="s">
        <v>30</v>
      </c>
      <c r="B1173" t="s">
        <v>68</v>
      </c>
      <c r="C1173" t="s">
        <v>89</v>
      </c>
      <c r="D1173" t="s">
        <v>20</v>
      </c>
      <c r="E1173">
        <v>13</v>
      </c>
      <c r="F1173" t="s">
        <v>19</v>
      </c>
      <c r="G1173">
        <v>535</v>
      </c>
      <c r="H1173" t="s">
        <v>193</v>
      </c>
      <c r="I1173">
        <v>9998</v>
      </c>
      <c r="J1173" t="s">
        <v>44</v>
      </c>
      <c r="K1173" t="s">
        <v>91</v>
      </c>
      <c r="L1173" t="s">
        <v>19</v>
      </c>
      <c r="M1173">
        <v>321403</v>
      </c>
      <c r="N1173" t="s">
        <v>49</v>
      </c>
      <c r="O1173" t="s">
        <v>103</v>
      </c>
      <c r="P1173" t="s">
        <v>157</v>
      </c>
      <c r="Q1173">
        <v>1</v>
      </c>
      <c r="R1173" t="s">
        <v>12</v>
      </c>
      <c r="S1173" s="27">
        <v>441115715.07857001</v>
      </c>
      <c r="T1173"/>
    </row>
    <row r="1174" spans="1:20" x14ac:dyDescent="0.45">
      <c r="A1174" t="s">
        <v>30</v>
      </c>
      <c r="B1174" t="s">
        <v>68</v>
      </c>
      <c r="C1174" t="s">
        <v>89</v>
      </c>
      <c r="D1174" t="s">
        <v>20</v>
      </c>
      <c r="E1174">
        <v>13</v>
      </c>
      <c r="F1174" t="s">
        <v>19</v>
      </c>
      <c r="G1174">
        <v>535</v>
      </c>
      <c r="H1174" t="s">
        <v>193</v>
      </c>
      <c r="I1174">
        <v>9998</v>
      </c>
      <c r="J1174" t="s">
        <v>44</v>
      </c>
      <c r="K1174" t="s">
        <v>91</v>
      </c>
      <c r="L1174" t="s">
        <v>19</v>
      </c>
      <c r="M1174">
        <v>321463</v>
      </c>
      <c r="N1174" t="s">
        <v>52</v>
      </c>
      <c r="O1174" t="s">
        <v>106</v>
      </c>
      <c r="P1174" t="s">
        <v>107</v>
      </c>
      <c r="Q1174">
        <v>1</v>
      </c>
      <c r="R1174" t="s">
        <v>12</v>
      </c>
      <c r="S1174" s="27">
        <v>63756967.272780001</v>
      </c>
    </row>
    <row r="1175" spans="1:20" x14ac:dyDescent="0.45">
      <c r="A1175" t="s">
        <v>30</v>
      </c>
      <c r="B1175" t="s">
        <v>68</v>
      </c>
      <c r="C1175" t="s">
        <v>89</v>
      </c>
      <c r="D1175" t="s">
        <v>21</v>
      </c>
      <c r="E1175">
        <v>1</v>
      </c>
      <c r="F1175" t="s">
        <v>11</v>
      </c>
      <c r="G1175">
        <v>535</v>
      </c>
      <c r="H1175" t="s">
        <v>193</v>
      </c>
      <c r="I1175">
        <v>4</v>
      </c>
      <c r="J1175" t="s">
        <v>37</v>
      </c>
      <c r="K1175" t="s">
        <v>108</v>
      </c>
      <c r="L1175" t="s">
        <v>109</v>
      </c>
      <c r="M1175">
        <v>321466</v>
      </c>
      <c r="N1175" t="s">
        <v>38</v>
      </c>
      <c r="O1175" t="s">
        <v>110</v>
      </c>
      <c r="P1175" t="s">
        <v>111</v>
      </c>
      <c r="Q1175">
        <v>1</v>
      </c>
      <c r="R1175" t="s">
        <v>12</v>
      </c>
      <c r="S1175" s="27">
        <v>645657396.78891003</v>
      </c>
      <c r="T1175"/>
    </row>
    <row r="1176" spans="1:20" x14ac:dyDescent="0.45">
      <c r="A1176" t="s">
        <v>30</v>
      </c>
      <c r="B1176" t="s">
        <v>68</v>
      </c>
      <c r="C1176" t="s">
        <v>89</v>
      </c>
      <c r="D1176" t="s">
        <v>22</v>
      </c>
      <c r="E1176">
        <v>1</v>
      </c>
      <c r="F1176" t="s">
        <v>11</v>
      </c>
      <c r="G1176">
        <v>535</v>
      </c>
      <c r="H1176" t="s">
        <v>193</v>
      </c>
      <c r="I1176">
        <v>4</v>
      </c>
      <c r="J1176" t="s">
        <v>37</v>
      </c>
      <c r="K1176" t="s">
        <v>108</v>
      </c>
      <c r="L1176" t="s">
        <v>109</v>
      </c>
      <c r="M1176">
        <v>321467</v>
      </c>
      <c r="N1176" t="s">
        <v>112</v>
      </c>
      <c r="O1176" t="s">
        <v>19</v>
      </c>
      <c r="P1176" t="s">
        <v>113</v>
      </c>
      <c r="Q1176">
        <v>1</v>
      </c>
      <c r="R1176" t="s">
        <v>12</v>
      </c>
      <c r="S1176" s="27">
        <v>83962781.465612993</v>
      </c>
      <c r="T1176"/>
    </row>
    <row r="1177" spans="1:20" x14ac:dyDescent="0.45">
      <c r="A1177" t="s">
        <v>30</v>
      </c>
      <c r="B1177" t="s">
        <v>68</v>
      </c>
      <c r="C1177" t="s">
        <v>89</v>
      </c>
      <c r="D1177" t="s">
        <v>20</v>
      </c>
      <c r="E1177">
        <v>1</v>
      </c>
      <c r="F1177" t="s">
        <v>11</v>
      </c>
      <c r="G1177">
        <v>535</v>
      </c>
      <c r="H1177" t="s">
        <v>193</v>
      </c>
      <c r="I1177">
        <v>4</v>
      </c>
      <c r="J1177" t="s">
        <v>37</v>
      </c>
      <c r="K1177" t="s">
        <v>108</v>
      </c>
      <c r="L1177" t="s">
        <v>109</v>
      </c>
      <c r="M1177">
        <v>321470</v>
      </c>
      <c r="N1177" t="s">
        <v>40</v>
      </c>
      <c r="O1177" t="s">
        <v>19</v>
      </c>
      <c r="P1177" t="s">
        <v>114</v>
      </c>
      <c r="Q1177">
        <v>1</v>
      </c>
      <c r="R1177" t="s">
        <v>12</v>
      </c>
      <c r="S1177" s="27">
        <v>83471886.026619002</v>
      </c>
      <c r="T1177"/>
    </row>
    <row r="1178" spans="1:20" x14ac:dyDescent="0.45">
      <c r="A1178" t="s">
        <v>30</v>
      </c>
      <c r="B1178" t="s">
        <v>68</v>
      </c>
      <c r="C1178" t="s">
        <v>89</v>
      </c>
      <c r="D1178" t="s">
        <v>21</v>
      </c>
      <c r="E1178">
        <v>7</v>
      </c>
      <c r="F1178" t="s">
        <v>15</v>
      </c>
      <c r="G1178">
        <v>535</v>
      </c>
      <c r="H1178" t="s">
        <v>193</v>
      </c>
      <c r="I1178">
        <v>6</v>
      </c>
      <c r="J1178" t="s">
        <v>15</v>
      </c>
      <c r="K1178" t="s">
        <v>115</v>
      </c>
      <c r="L1178" t="s">
        <v>15</v>
      </c>
      <c r="M1178">
        <v>321466</v>
      </c>
      <c r="N1178" t="s">
        <v>38</v>
      </c>
      <c r="O1178" t="s">
        <v>116</v>
      </c>
      <c r="P1178" t="s">
        <v>117</v>
      </c>
      <c r="Q1178">
        <v>1</v>
      </c>
      <c r="R1178" t="s">
        <v>12</v>
      </c>
      <c r="S1178" s="27">
        <v>11520257675.242001</v>
      </c>
      <c r="T1178"/>
    </row>
    <row r="1179" spans="1:20" x14ac:dyDescent="0.45">
      <c r="A1179" t="s">
        <v>30</v>
      </c>
      <c r="B1179" t="s">
        <v>68</v>
      </c>
      <c r="C1179" t="s">
        <v>89</v>
      </c>
      <c r="D1179" t="s">
        <v>21</v>
      </c>
      <c r="E1179">
        <v>7</v>
      </c>
      <c r="F1179" t="s">
        <v>15</v>
      </c>
      <c r="G1179">
        <v>535</v>
      </c>
      <c r="H1179" t="s">
        <v>193</v>
      </c>
      <c r="I1179">
        <v>6</v>
      </c>
      <c r="J1179" t="s">
        <v>15</v>
      </c>
      <c r="K1179" t="s">
        <v>115</v>
      </c>
      <c r="L1179" t="s">
        <v>15</v>
      </c>
      <c r="M1179">
        <v>321466</v>
      </c>
      <c r="N1179" t="s">
        <v>38</v>
      </c>
      <c r="O1179" t="s">
        <v>116</v>
      </c>
      <c r="P1179" t="s">
        <v>118</v>
      </c>
      <c r="Q1179">
        <v>1</v>
      </c>
      <c r="R1179" t="s">
        <v>12</v>
      </c>
      <c r="S1179" s="27">
        <v>1998631036.1910999</v>
      </c>
      <c r="T1179" s="19"/>
    </row>
    <row r="1180" spans="1:20" x14ac:dyDescent="0.45">
      <c r="A1180" t="s">
        <v>30</v>
      </c>
      <c r="B1180" t="s">
        <v>68</v>
      </c>
      <c r="C1180" t="s">
        <v>89</v>
      </c>
      <c r="D1180" t="s">
        <v>21</v>
      </c>
      <c r="E1180">
        <v>7</v>
      </c>
      <c r="F1180" t="s">
        <v>15</v>
      </c>
      <c r="G1180">
        <v>535</v>
      </c>
      <c r="H1180" t="s">
        <v>193</v>
      </c>
      <c r="I1180">
        <v>6</v>
      </c>
      <c r="J1180" t="s">
        <v>15</v>
      </c>
      <c r="K1180" t="s">
        <v>115</v>
      </c>
      <c r="L1180" t="s">
        <v>15</v>
      </c>
      <c r="M1180">
        <v>321466</v>
      </c>
      <c r="N1180" t="s">
        <v>38</v>
      </c>
      <c r="O1180" t="s">
        <v>116</v>
      </c>
      <c r="P1180" t="s">
        <v>119</v>
      </c>
      <c r="Q1180">
        <v>1</v>
      </c>
      <c r="R1180" t="s">
        <v>12</v>
      </c>
      <c r="S1180" s="27">
        <v>103952891.99885</v>
      </c>
    </row>
    <row r="1181" spans="1:20" x14ac:dyDescent="0.45">
      <c r="A1181" t="s">
        <v>30</v>
      </c>
      <c r="B1181" t="s">
        <v>68</v>
      </c>
      <c r="C1181" t="s">
        <v>89</v>
      </c>
      <c r="D1181" t="s">
        <v>22</v>
      </c>
      <c r="E1181">
        <v>7</v>
      </c>
      <c r="F1181" t="s">
        <v>15</v>
      </c>
      <c r="G1181">
        <v>535</v>
      </c>
      <c r="H1181" t="s">
        <v>193</v>
      </c>
      <c r="I1181">
        <v>6</v>
      </c>
      <c r="J1181" t="s">
        <v>15</v>
      </c>
      <c r="K1181" t="s">
        <v>115</v>
      </c>
      <c r="L1181" t="s">
        <v>15</v>
      </c>
      <c r="M1181">
        <v>321467</v>
      </c>
      <c r="N1181" t="s">
        <v>39</v>
      </c>
      <c r="O1181" t="s">
        <v>15</v>
      </c>
      <c r="P1181" t="s">
        <v>120</v>
      </c>
      <c r="Q1181">
        <v>1</v>
      </c>
      <c r="R1181" t="s">
        <v>12</v>
      </c>
      <c r="S1181" s="27">
        <v>45747681.043200999</v>
      </c>
      <c r="T1181"/>
    </row>
    <row r="1182" spans="1:20" x14ac:dyDescent="0.45">
      <c r="A1182" t="s">
        <v>30</v>
      </c>
      <c r="B1182" t="s">
        <v>68</v>
      </c>
      <c r="C1182" t="s">
        <v>89</v>
      </c>
      <c r="D1182" t="s">
        <v>22</v>
      </c>
      <c r="E1182">
        <v>7</v>
      </c>
      <c r="F1182" t="s">
        <v>15</v>
      </c>
      <c r="G1182">
        <v>535</v>
      </c>
      <c r="H1182" t="s">
        <v>193</v>
      </c>
      <c r="I1182">
        <v>6</v>
      </c>
      <c r="J1182" t="s">
        <v>15</v>
      </c>
      <c r="K1182" t="s">
        <v>115</v>
      </c>
      <c r="L1182" t="s">
        <v>15</v>
      </c>
      <c r="M1182">
        <v>321467</v>
      </c>
      <c r="N1182" t="s">
        <v>39</v>
      </c>
      <c r="O1182" t="s">
        <v>116</v>
      </c>
      <c r="P1182" t="s">
        <v>121</v>
      </c>
      <c r="Q1182">
        <v>1</v>
      </c>
      <c r="R1182" t="s">
        <v>12</v>
      </c>
      <c r="S1182" s="27">
        <v>1001807912.4978</v>
      </c>
      <c r="T1182"/>
    </row>
    <row r="1183" spans="1:20" x14ac:dyDescent="0.45">
      <c r="A1183" t="s">
        <v>30</v>
      </c>
      <c r="B1183" t="s">
        <v>68</v>
      </c>
      <c r="C1183" t="s">
        <v>89</v>
      </c>
      <c r="D1183" t="s">
        <v>22</v>
      </c>
      <c r="E1183">
        <v>7</v>
      </c>
      <c r="F1183" t="s">
        <v>15</v>
      </c>
      <c r="G1183">
        <v>535</v>
      </c>
      <c r="H1183" t="s">
        <v>193</v>
      </c>
      <c r="I1183">
        <v>6</v>
      </c>
      <c r="J1183" t="s">
        <v>15</v>
      </c>
      <c r="K1183" t="s">
        <v>115</v>
      </c>
      <c r="L1183" t="s">
        <v>15</v>
      </c>
      <c r="M1183">
        <v>321467</v>
      </c>
      <c r="N1183" t="s">
        <v>39</v>
      </c>
      <c r="O1183" t="s">
        <v>116</v>
      </c>
      <c r="P1183" t="s">
        <v>122</v>
      </c>
      <c r="Q1183">
        <v>1</v>
      </c>
      <c r="R1183" t="s">
        <v>12</v>
      </c>
      <c r="S1183" s="27">
        <v>1970151342.9159</v>
      </c>
    </row>
    <row r="1184" spans="1:20" x14ac:dyDescent="0.45">
      <c r="A1184" t="s">
        <v>30</v>
      </c>
      <c r="B1184" t="s">
        <v>68</v>
      </c>
      <c r="C1184" t="s">
        <v>89</v>
      </c>
      <c r="D1184" t="s">
        <v>22</v>
      </c>
      <c r="E1184">
        <v>7</v>
      </c>
      <c r="F1184" t="s">
        <v>15</v>
      </c>
      <c r="G1184">
        <v>535</v>
      </c>
      <c r="H1184" t="s">
        <v>193</v>
      </c>
      <c r="I1184">
        <v>6</v>
      </c>
      <c r="J1184" t="s">
        <v>15</v>
      </c>
      <c r="K1184" t="s">
        <v>115</v>
      </c>
      <c r="L1184" t="s">
        <v>15</v>
      </c>
      <c r="M1184">
        <v>321467</v>
      </c>
      <c r="N1184" t="s">
        <v>39</v>
      </c>
      <c r="O1184" t="s">
        <v>116</v>
      </c>
      <c r="P1184" t="s">
        <v>123</v>
      </c>
      <c r="Q1184">
        <v>1</v>
      </c>
      <c r="R1184" t="s">
        <v>12</v>
      </c>
      <c r="S1184" s="27">
        <v>157362145.07552999</v>
      </c>
      <c r="T1184"/>
    </row>
    <row r="1185" spans="1:19" customFormat="1" x14ac:dyDescent="0.45">
      <c r="A1185" t="s">
        <v>30</v>
      </c>
      <c r="B1185" t="s">
        <v>68</v>
      </c>
      <c r="C1185" t="s">
        <v>89</v>
      </c>
      <c r="D1185" t="s">
        <v>20</v>
      </c>
      <c r="E1185">
        <v>7</v>
      </c>
      <c r="F1185" t="s">
        <v>15</v>
      </c>
      <c r="G1185">
        <v>535</v>
      </c>
      <c r="H1185" t="s">
        <v>193</v>
      </c>
      <c r="I1185">
        <v>1383</v>
      </c>
      <c r="J1185" t="s">
        <v>32</v>
      </c>
      <c r="K1185" t="s">
        <v>115</v>
      </c>
      <c r="L1185" t="s">
        <v>15</v>
      </c>
      <c r="M1185">
        <v>321470</v>
      </c>
      <c r="N1185" t="s">
        <v>40</v>
      </c>
      <c r="O1185" t="s">
        <v>116</v>
      </c>
      <c r="P1185" t="s">
        <v>124</v>
      </c>
      <c r="Q1185">
        <v>1</v>
      </c>
      <c r="R1185" t="s">
        <v>12</v>
      </c>
      <c r="S1185" s="27">
        <v>425426290.29030001</v>
      </c>
    </row>
    <row r="1186" spans="1:19" customFormat="1" x14ac:dyDescent="0.45">
      <c r="A1186" t="s">
        <v>30</v>
      </c>
      <c r="B1186" t="s">
        <v>68</v>
      </c>
      <c r="C1186" t="s">
        <v>89</v>
      </c>
      <c r="D1186" t="s">
        <v>21</v>
      </c>
      <c r="E1186">
        <v>8</v>
      </c>
      <c r="F1186" t="s">
        <v>16</v>
      </c>
      <c r="G1186">
        <v>535</v>
      </c>
      <c r="H1186" t="s">
        <v>193</v>
      </c>
      <c r="I1186">
        <v>5</v>
      </c>
      <c r="J1186" t="s">
        <v>16</v>
      </c>
      <c r="K1186" t="s">
        <v>125</v>
      </c>
      <c r="L1186" t="s">
        <v>16</v>
      </c>
      <c r="M1186">
        <v>321466</v>
      </c>
      <c r="N1186" t="s">
        <v>38</v>
      </c>
      <c r="O1186" t="s">
        <v>126</v>
      </c>
      <c r="P1186" t="s">
        <v>127</v>
      </c>
      <c r="Q1186">
        <v>1</v>
      </c>
      <c r="R1186" t="s">
        <v>12</v>
      </c>
      <c r="S1186" s="27">
        <v>2676222041.5812001</v>
      </c>
    </row>
    <row r="1187" spans="1:19" customFormat="1" x14ac:dyDescent="0.45">
      <c r="A1187" t="s">
        <v>30</v>
      </c>
      <c r="B1187" t="s">
        <v>68</v>
      </c>
      <c r="C1187" t="s">
        <v>89</v>
      </c>
      <c r="D1187" t="s">
        <v>22</v>
      </c>
      <c r="E1187">
        <v>8</v>
      </c>
      <c r="F1187" t="s">
        <v>16</v>
      </c>
      <c r="G1187">
        <v>535</v>
      </c>
      <c r="H1187" t="s">
        <v>193</v>
      </c>
      <c r="I1187">
        <v>5</v>
      </c>
      <c r="J1187" t="s">
        <v>16</v>
      </c>
      <c r="K1187" t="s">
        <v>125</v>
      </c>
      <c r="L1187" t="s">
        <v>16</v>
      </c>
      <c r="M1187">
        <v>321467</v>
      </c>
      <c r="N1187" t="s">
        <v>39</v>
      </c>
      <c r="O1187" t="s">
        <v>126</v>
      </c>
      <c r="P1187" t="s">
        <v>128</v>
      </c>
      <c r="Q1187">
        <v>1</v>
      </c>
      <c r="R1187" t="s">
        <v>12</v>
      </c>
      <c r="S1187" s="27">
        <v>265564340.7446</v>
      </c>
    </row>
    <row r="1188" spans="1:19" customFormat="1" x14ac:dyDescent="0.45">
      <c r="A1188" t="s">
        <v>30</v>
      </c>
      <c r="B1188" t="s">
        <v>68</v>
      </c>
      <c r="C1188" t="s">
        <v>89</v>
      </c>
      <c r="D1188" t="s">
        <v>22</v>
      </c>
      <c r="E1188">
        <v>8</v>
      </c>
      <c r="F1188" t="s">
        <v>16</v>
      </c>
      <c r="G1188">
        <v>535</v>
      </c>
      <c r="H1188" t="s">
        <v>193</v>
      </c>
      <c r="I1188">
        <v>5</v>
      </c>
      <c r="J1188" t="s">
        <v>16</v>
      </c>
      <c r="K1188" t="s">
        <v>125</v>
      </c>
      <c r="L1188" t="s">
        <v>16</v>
      </c>
      <c r="M1188">
        <v>321467</v>
      </c>
      <c r="N1188" t="s">
        <v>39</v>
      </c>
      <c r="O1188" t="s">
        <v>126</v>
      </c>
      <c r="P1188" t="s">
        <v>129</v>
      </c>
      <c r="Q1188">
        <v>1</v>
      </c>
      <c r="R1188" t="s">
        <v>12</v>
      </c>
      <c r="S1188" s="27">
        <v>83354741.454023004</v>
      </c>
    </row>
    <row r="1189" spans="1:19" customFormat="1" x14ac:dyDescent="0.45">
      <c r="A1189" t="s">
        <v>30</v>
      </c>
      <c r="B1189" t="s">
        <v>68</v>
      </c>
      <c r="C1189" t="s">
        <v>89</v>
      </c>
      <c r="D1189" t="s">
        <v>22</v>
      </c>
      <c r="E1189">
        <v>9</v>
      </c>
      <c r="F1189" t="s">
        <v>17</v>
      </c>
      <c r="G1189">
        <v>535</v>
      </c>
      <c r="H1189" t="s">
        <v>193</v>
      </c>
      <c r="I1189">
        <v>7</v>
      </c>
      <c r="J1189" t="s">
        <v>42</v>
      </c>
      <c r="K1189" t="s">
        <v>130</v>
      </c>
      <c r="L1189" t="s">
        <v>131</v>
      </c>
      <c r="M1189">
        <v>321467</v>
      </c>
      <c r="N1189" t="s">
        <v>39</v>
      </c>
      <c r="O1189" t="s">
        <v>132</v>
      </c>
      <c r="P1189" t="s">
        <v>133</v>
      </c>
      <c r="Q1189">
        <v>1</v>
      </c>
      <c r="R1189" t="s">
        <v>12</v>
      </c>
      <c r="S1189" s="27">
        <v>40580622.239354998</v>
      </c>
    </row>
    <row r="1190" spans="1:19" customFormat="1" x14ac:dyDescent="0.45">
      <c r="A1190" t="s">
        <v>30</v>
      </c>
      <c r="B1190" t="s">
        <v>68</v>
      </c>
      <c r="C1190" t="s">
        <v>89</v>
      </c>
      <c r="D1190" t="s">
        <v>22</v>
      </c>
      <c r="E1190">
        <v>9</v>
      </c>
      <c r="F1190" t="s">
        <v>17</v>
      </c>
      <c r="G1190">
        <v>535</v>
      </c>
      <c r="H1190" t="s">
        <v>193</v>
      </c>
      <c r="I1190">
        <v>8</v>
      </c>
      <c r="J1190" t="s">
        <v>35</v>
      </c>
      <c r="K1190" t="s">
        <v>134</v>
      </c>
      <c r="L1190" t="s">
        <v>35</v>
      </c>
      <c r="M1190">
        <v>321467</v>
      </c>
      <c r="N1190" t="s">
        <v>39</v>
      </c>
      <c r="O1190" t="s">
        <v>132</v>
      </c>
      <c r="P1190" t="s">
        <v>135</v>
      </c>
      <c r="Q1190">
        <v>1</v>
      </c>
      <c r="R1190" t="s">
        <v>12</v>
      </c>
      <c r="S1190" s="27">
        <v>13048406.558054</v>
      </c>
    </row>
    <row r="1191" spans="1:19" customFormat="1" x14ac:dyDescent="0.45">
      <c r="A1191" t="s">
        <v>30</v>
      </c>
      <c r="B1191" t="s">
        <v>68</v>
      </c>
      <c r="C1191" t="s">
        <v>89</v>
      </c>
      <c r="D1191" t="s">
        <v>20</v>
      </c>
      <c r="E1191">
        <v>9</v>
      </c>
      <c r="F1191" t="s">
        <v>17</v>
      </c>
      <c r="G1191">
        <v>535</v>
      </c>
      <c r="H1191" t="s">
        <v>193</v>
      </c>
      <c r="I1191">
        <v>1382</v>
      </c>
      <c r="J1191" t="s">
        <v>34</v>
      </c>
      <c r="K1191" t="s">
        <v>130</v>
      </c>
      <c r="L1191" t="s">
        <v>131</v>
      </c>
      <c r="M1191">
        <v>321470</v>
      </c>
      <c r="N1191" t="s">
        <v>40</v>
      </c>
      <c r="O1191" t="s">
        <v>132</v>
      </c>
      <c r="P1191" t="s">
        <v>136</v>
      </c>
      <c r="Q1191">
        <v>1</v>
      </c>
      <c r="R1191" t="s">
        <v>12</v>
      </c>
      <c r="S1191" s="27">
        <v>518922746.17633998</v>
      </c>
    </row>
    <row r="1192" spans="1:19" customFormat="1" x14ac:dyDescent="0.45">
      <c r="A1192" t="s">
        <v>30</v>
      </c>
      <c r="B1192" t="s">
        <v>68</v>
      </c>
      <c r="C1192" t="s">
        <v>89</v>
      </c>
      <c r="D1192" t="s">
        <v>20</v>
      </c>
      <c r="E1192">
        <v>9</v>
      </c>
      <c r="F1192" t="s">
        <v>17</v>
      </c>
      <c r="G1192">
        <v>535</v>
      </c>
      <c r="H1192" t="s">
        <v>193</v>
      </c>
      <c r="I1192">
        <v>1382</v>
      </c>
      <c r="J1192" t="s">
        <v>34</v>
      </c>
      <c r="K1192" t="s">
        <v>130</v>
      </c>
      <c r="L1192" t="s">
        <v>131</v>
      </c>
      <c r="M1192">
        <v>321472</v>
      </c>
      <c r="N1192" t="s">
        <v>41</v>
      </c>
      <c r="O1192" t="s">
        <v>132</v>
      </c>
      <c r="P1192" t="s">
        <v>137</v>
      </c>
      <c r="Q1192">
        <v>1</v>
      </c>
      <c r="R1192" t="s">
        <v>12</v>
      </c>
      <c r="S1192" s="27">
        <v>20637898.68668</v>
      </c>
    </row>
    <row r="1193" spans="1:19" customFormat="1" x14ac:dyDescent="0.45">
      <c r="A1193" t="s">
        <v>30</v>
      </c>
      <c r="B1193" t="s">
        <v>68</v>
      </c>
      <c r="C1193" t="s">
        <v>89</v>
      </c>
      <c r="D1193" t="s">
        <v>22</v>
      </c>
      <c r="E1193">
        <v>10</v>
      </c>
      <c r="F1193" t="s">
        <v>18</v>
      </c>
      <c r="G1193">
        <v>535</v>
      </c>
      <c r="H1193" t="s">
        <v>193</v>
      </c>
      <c r="I1193">
        <v>9</v>
      </c>
      <c r="J1193" t="s">
        <v>36</v>
      </c>
      <c r="K1193" t="s">
        <v>138</v>
      </c>
      <c r="L1193" t="s">
        <v>36</v>
      </c>
      <c r="M1193">
        <v>321467</v>
      </c>
      <c r="N1193" t="s">
        <v>39</v>
      </c>
      <c r="O1193" t="s">
        <v>139</v>
      </c>
      <c r="P1193" t="s">
        <v>140</v>
      </c>
      <c r="Q1193">
        <v>1</v>
      </c>
      <c r="R1193" t="s">
        <v>12</v>
      </c>
      <c r="S1193" s="27">
        <v>104087372.82904001</v>
      </c>
    </row>
    <row r="1194" spans="1:19" customFormat="1" x14ac:dyDescent="0.45">
      <c r="A1194" t="s">
        <v>30</v>
      </c>
      <c r="B1194" t="s">
        <v>68</v>
      </c>
      <c r="C1194" t="s">
        <v>89</v>
      </c>
      <c r="D1194" t="s">
        <v>22</v>
      </c>
      <c r="E1194">
        <v>13</v>
      </c>
      <c r="F1194" t="s">
        <v>19</v>
      </c>
      <c r="G1194">
        <v>535</v>
      </c>
      <c r="H1194" t="s">
        <v>193</v>
      </c>
      <c r="I1194">
        <v>1</v>
      </c>
      <c r="J1194" t="s">
        <v>14</v>
      </c>
      <c r="K1194" t="s">
        <v>141</v>
      </c>
      <c r="L1194" t="s">
        <v>14</v>
      </c>
      <c r="M1194">
        <v>212105</v>
      </c>
      <c r="N1194" t="s">
        <v>45</v>
      </c>
      <c r="O1194" t="s">
        <v>142</v>
      </c>
      <c r="P1194" t="s">
        <v>143</v>
      </c>
      <c r="Q1194">
        <v>1</v>
      </c>
      <c r="R1194" t="s">
        <v>12</v>
      </c>
      <c r="S1194" s="27">
        <v>654906423.57817996</v>
      </c>
    </row>
    <row r="1195" spans="1:19" customFormat="1" x14ac:dyDescent="0.45">
      <c r="A1195" t="s">
        <v>30</v>
      </c>
      <c r="B1195" t="s">
        <v>68</v>
      </c>
      <c r="C1195" t="s">
        <v>89</v>
      </c>
      <c r="D1195" t="s">
        <v>22</v>
      </c>
      <c r="E1195">
        <v>13</v>
      </c>
      <c r="F1195" t="s">
        <v>19</v>
      </c>
      <c r="G1195">
        <v>535</v>
      </c>
      <c r="H1195" t="s">
        <v>193</v>
      </c>
      <c r="I1195">
        <v>1</v>
      </c>
      <c r="J1195" t="s">
        <v>14</v>
      </c>
      <c r="K1195" t="s">
        <v>141</v>
      </c>
      <c r="L1195" t="s">
        <v>14</v>
      </c>
      <c r="M1195">
        <v>212107</v>
      </c>
      <c r="N1195" t="s">
        <v>46</v>
      </c>
      <c r="O1195" t="s">
        <v>142</v>
      </c>
      <c r="P1195" t="s">
        <v>73</v>
      </c>
      <c r="Q1195">
        <v>1</v>
      </c>
      <c r="R1195" t="s">
        <v>12</v>
      </c>
      <c r="S1195" s="27">
        <v>405330017.68721998</v>
      </c>
    </row>
    <row r="1196" spans="1:19" customFormat="1" x14ac:dyDescent="0.45">
      <c r="A1196" t="s">
        <v>30</v>
      </c>
      <c r="B1196" t="s">
        <v>68</v>
      </c>
      <c r="C1196" t="s">
        <v>89</v>
      </c>
      <c r="D1196" t="s">
        <v>22</v>
      </c>
      <c r="E1196">
        <v>13</v>
      </c>
      <c r="F1196" t="s">
        <v>19</v>
      </c>
      <c r="G1196">
        <v>535</v>
      </c>
      <c r="H1196" t="s">
        <v>193</v>
      </c>
      <c r="I1196">
        <v>1</v>
      </c>
      <c r="J1196" t="s">
        <v>14</v>
      </c>
      <c r="K1196" t="s">
        <v>141</v>
      </c>
      <c r="L1196" t="s">
        <v>14</v>
      </c>
      <c r="M1196">
        <v>321608</v>
      </c>
      <c r="N1196" t="s">
        <v>53</v>
      </c>
      <c r="O1196" t="s">
        <v>142</v>
      </c>
      <c r="P1196" t="s">
        <v>144</v>
      </c>
      <c r="Q1196">
        <v>1</v>
      </c>
      <c r="R1196" t="s">
        <v>12</v>
      </c>
      <c r="S1196" s="27">
        <v>229783745.99969</v>
      </c>
    </row>
    <row r="1197" spans="1:19" customFormat="1" x14ac:dyDescent="0.45">
      <c r="A1197" t="s">
        <v>30</v>
      </c>
      <c r="B1197" t="s">
        <v>68</v>
      </c>
      <c r="C1197" t="s">
        <v>89</v>
      </c>
      <c r="D1197" t="s">
        <v>22</v>
      </c>
      <c r="E1197">
        <v>13</v>
      </c>
      <c r="F1197" t="s">
        <v>19</v>
      </c>
      <c r="G1197">
        <v>535</v>
      </c>
      <c r="H1197" t="s">
        <v>193</v>
      </c>
      <c r="I1197">
        <v>1</v>
      </c>
      <c r="J1197" t="s">
        <v>14</v>
      </c>
      <c r="K1197" t="s">
        <v>141</v>
      </c>
      <c r="L1197" t="s">
        <v>14</v>
      </c>
      <c r="M1197">
        <v>321617</v>
      </c>
      <c r="N1197" t="s">
        <v>69</v>
      </c>
      <c r="O1197" t="s">
        <v>142</v>
      </c>
      <c r="P1197" t="s">
        <v>75</v>
      </c>
      <c r="Q1197">
        <v>1</v>
      </c>
      <c r="R1197" t="s">
        <v>12</v>
      </c>
      <c r="S1197" s="27">
        <v>83598965.000066996</v>
      </c>
    </row>
    <row r="1198" spans="1:19" customFormat="1" x14ac:dyDescent="0.45">
      <c r="A1198" t="s">
        <v>30</v>
      </c>
      <c r="B1198" t="s">
        <v>68</v>
      </c>
      <c r="C1198" t="s">
        <v>89</v>
      </c>
      <c r="D1198" t="s">
        <v>20</v>
      </c>
      <c r="E1198">
        <v>13</v>
      </c>
      <c r="F1198" t="s">
        <v>19</v>
      </c>
      <c r="G1198">
        <v>535</v>
      </c>
      <c r="H1198" t="s">
        <v>193</v>
      </c>
      <c r="I1198">
        <v>9998</v>
      </c>
      <c r="J1198" t="s">
        <v>44</v>
      </c>
      <c r="K1198" t="s">
        <v>141</v>
      </c>
      <c r="L1198" t="s">
        <v>14</v>
      </c>
      <c r="M1198">
        <v>321472</v>
      </c>
      <c r="N1198" t="s">
        <v>41</v>
      </c>
      <c r="O1198" t="s">
        <v>142</v>
      </c>
      <c r="P1198" t="s">
        <v>152</v>
      </c>
      <c r="Q1198">
        <v>1</v>
      </c>
      <c r="R1198" t="s">
        <v>12</v>
      </c>
      <c r="S1198" s="27">
        <v>99999999.999951005</v>
      </c>
    </row>
    <row r="1199" spans="1:19" customFormat="1" x14ac:dyDescent="0.45">
      <c r="A1199" t="s">
        <v>30</v>
      </c>
      <c r="B1199" t="s">
        <v>68</v>
      </c>
      <c r="C1199" t="s">
        <v>89</v>
      </c>
      <c r="D1199" t="s">
        <v>21</v>
      </c>
      <c r="E1199">
        <v>13</v>
      </c>
      <c r="F1199" t="s">
        <v>19</v>
      </c>
      <c r="G1199">
        <v>536</v>
      </c>
      <c r="H1199" t="s">
        <v>194</v>
      </c>
      <c r="I1199">
        <v>1</v>
      </c>
      <c r="J1199" t="s">
        <v>14</v>
      </c>
      <c r="K1199" t="s">
        <v>91</v>
      </c>
      <c r="L1199" t="s">
        <v>19</v>
      </c>
      <c r="M1199">
        <v>321451</v>
      </c>
      <c r="N1199" t="s">
        <v>51</v>
      </c>
      <c r="O1199" t="s">
        <v>92</v>
      </c>
      <c r="P1199" t="s">
        <v>93</v>
      </c>
      <c r="Q1199">
        <v>1</v>
      </c>
      <c r="R1199" t="s">
        <v>12</v>
      </c>
      <c r="S1199" s="27">
        <v>1817361793.2061999</v>
      </c>
    </row>
    <row r="1200" spans="1:19" customFormat="1" x14ac:dyDescent="0.45">
      <c r="A1200" t="s">
        <v>30</v>
      </c>
      <c r="B1200" t="s">
        <v>68</v>
      </c>
      <c r="C1200" t="s">
        <v>89</v>
      </c>
      <c r="D1200" t="s">
        <v>22</v>
      </c>
      <c r="E1200">
        <v>13</v>
      </c>
      <c r="F1200" t="s">
        <v>19</v>
      </c>
      <c r="G1200">
        <v>536</v>
      </c>
      <c r="H1200" t="s">
        <v>194</v>
      </c>
      <c r="I1200">
        <v>1</v>
      </c>
      <c r="J1200" t="s">
        <v>14</v>
      </c>
      <c r="K1200" t="s">
        <v>91</v>
      </c>
      <c r="L1200" t="s">
        <v>19</v>
      </c>
      <c r="M1200">
        <v>321401</v>
      </c>
      <c r="N1200" t="s">
        <v>47</v>
      </c>
      <c r="O1200" t="s">
        <v>92</v>
      </c>
      <c r="P1200" t="s">
        <v>94</v>
      </c>
      <c r="Q1200">
        <v>1</v>
      </c>
      <c r="R1200" t="s">
        <v>12</v>
      </c>
      <c r="S1200" s="27">
        <v>428047746.44445997</v>
      </c>
    </row>
    <row r="1201" spans="1:20" x14ac:dyDescent="0.45">
      <c r="A1201" t="s">
        <v>30</v>
      </c>
      <c r="B1201" t="s">
        <v>68</v>
      </c>
      <c r="C1201" t="s">
        <v>89</v>
      </c>
      <c r="D1201" t="s">
        <v>22</v>
      </c>
      <c r="E1201">
        <v>13</v>
      </c>
      <c r="F1201" t="s">
        <v>19</v>
      </c>
      <c r="G1201">
        <v>536</v>
      </c>
      <c r="H1201" t="s">
        <v>194</v>
      </c>
      <c r="I1201">
        <v>1</v>
      </c>
      <c r="J1201" t="s">
        <v>14</v>
      </c>
      <c r="K1201" t="s">
        <v>91</v>
      </c>
      <c r="L1201" t="s">
        <v>19</v>
      </c>
      <c r="M1201">
        <v>321401</v>
      </c>
      <c r="N1201" t="s">
        <v>47</v>
      </c>
      <c r="O1201" t="s">
        <v>92</v>
      </c>
      <c r="P1201" t="s">
        <v>162</v>
      </c>
      <c r="Q1201">
        <v>1</v>
      </c>
      <c r="R1201" t="s">
        <v>12</v>
      </c>
      <c r="S1201" s="27">
        <v>25000000</v>
      </c>
      <c r="T1201"/>
    </row>
    <row r="1202" spans="1:20" x14ac:dyDescent="0.45">
      <c r="A1202" t="s">
        <v>30</v>
      </c>
      <c r="B1202" t="s">
        <v>68</v>
      </c>
      <c r="C1202" t="s">
        <v>89</v>
      </c>
      <c r="D1202" t="s">
        <v>22</v>
      </c>
      <c r="E1202">
        <v>13</v>
      </c>
      <c r="F1202" t="s">
        <v>19</v>
      </c>
      <c r="G1202">
        <v>536</v>
      </c>
      <c r="H1202" t="s">
        <v>194</v>
      </c>
      <c r="I1202">
        <v>1</v>
      </c>
      <c r="J1202" t="s">
        <v>14</v>
      </c>
      <c r="K1202" t="s">
        <v>91</v>
      </c>
      <c r="L1202" t="s">
        <v>19</v>
      </c>
      <c r="M1202">
        <v>321401</v>
      </c>
      <c r="N1202" t="s">
        <v>47</v>
      </c>
      <c r="O1202" t="s">
        <v>92</v>
      </c>
      <c r="P1202" t="s">
        <v>95</v>
      </c>
      <c r="Q1202">
        <v>1</v>
      </c>
      <c r="R1202" t="s">
        <v>12</v>
      </c>
      <c r="S1202" s="27">
        <v>16610319.122955</v>
      </c>
    </row>
    <row r="1203" spans="1:20" x14ac:dyDescent="0.45">
      <c r="A1203" t="s">
        <v>30</v>
      </c>
      <c r="B1203" t="s">
        <v>68</v>
      </c>
      <c r="C1203" t="s">
        <v>89</v>
      </c>
      <c r="D1203" t="s">
        <v>22</v>
      </c>
      <c r="E1203">
        <v>13</v>
      </c>
      <c r="F1203" t="s">
        <v>19</v>
      </c>
      <c r="G1203">
        <v>536</v>
      </c>
      <c r="H1203" t="s">
        <v>194</v>
      </c>
      <c r="I1203">
        <v>1</v>
      </c>
      <c r="J1203" t="s">
        <v>14</v>
      </c>
      <c r="K1203" t="s">
        <v>91</v>
      </c>
      <c r="L1203" t="s">
        <v>19</v>
      </c>
      <c r="M1203">
        <v>321401</v>
      </c>
      <c r="N1203" t="s">
        <v>47</v>
      </c>
      <c r="O1203" t="s">
        <v>92</v>
      </c>
      <c r="P1203" t="s">
        <v>96</v>
      </c>
      <c r="Q1203">
        <v>1</v>
      </c>
      <c r="R1203" t="s">
        <v>12</v>
      </c>
      <c r="S1203" s="27">
        <v>47143000.000000998</v>
      </c>
      <c r="T1203"/>
    </row>
    <row r="1204" spans="1:20" x14ac:dyDescent="0.45">
      <c r="A1204" t="s">
        <v>30</v>
      </c>
      <c r="B1204" t="s">
        <v>68</v>
      </c>
      <c r="C1204" t="s">
        <v>89</v>
      </c>
      <c r="D1204" t="s">
        <v>22</v>
      </c>
      <c r="E1204">
        <v>13</v>
      </c>
      <c r="F1204" t="s">
        <v>19</v>
      </c>
      <c r="G1204">
        <v>536</v>
      </c>
      <c r="H1204" t="s">
        <v>194</v>
      </c>
      <c r="I1204">
        <v>1</v>
      </c>
      <c r="J1204" t="s">
        <v>14</v>
      </c>
      <c r="K1204" t="s">
        <v>91</v>
      </c>
      <c r="L1204" t="s">
        <v>19</v>
      </c>
      <c r="M1204">
        <v>321401</v>
      </c>
      <c r="N1204" t="s">
        <v>47</v>
      </c>
      <c r="O1204" t="s">
        <v>92</v>
      </c>
      <c r="P1204" t="s">
        <v>97</v>
      </c>
      <c r="Q1204">
        <v>1</v>
      </c>
      <c r="R1204" t="s">
        <v>12</v>
      </c>
      <c r="S1204" s="27">
        <v>28120485.925629001</v>
      </c>
      <c r="T1204"/>
    </row>
    <row r="1205" spans="1:20" x14ac:dyDescent="0.45">
      <c r="A1205" t="s">
        <v>30</v>
      </c>
      <c r="B1205" t="s">
        <v>68</v>
      </c>
      <c r="C1205" t="s">
        <v>89</v>
      </c>
      <c r="D1205" t="s">
        <v>22</v>
      </c>
      <c r="E1205">
        <v>13</v>
      </c>
      <c r="F1205" t="s">
        <v>19</v>
      </c>
      <c r="G1205">
        <v>536</v>
      </c>
      <c r="H1205" t="s">
        <v>194</v>
      </c>
      <c r="I1205">
        <v>1</v>
      </c>
      <c r="J1205" t="s">
        <v>14</v>
      </c>
      <c r="K1205" t="s">
        <v>91</v>
      </c>
      <c r="L1205" t="s">
        <v>19</v>
      </c>
      <c r="M1205">
        <v>321401</v>
      </c>
      <c r="N1205" t="s">
        <v>47</v>
      </c>
      <c r="O1205" t="s">
        <v>92</v>
      </c>
      <c r="P1205" t="s">
        <v>98</v>
      </c>
      <c r="Q1205">
        <v>1</v>
      </c>
      <c r="R1205" t="s">
        <v>12</v>
      </c>
      <c r="S1205" s="27">
        <v>240599999.99998999</v>
      </c>
      <c r="T1205" s="19"/>
    </row>
    <row r="1206" spans="1:20" x14ac:dyDescent="0.45">
      <c r="A1206" t="s">
        <v>30</v>
      </c>
      <c r="B1206" t="s">
        <v>68</v>
      </c>
      <c r="C1206" t="s">
        <v>89</v>
      </c>
      <c r="D1206" t="s">
        <v>22</v>
      </c>
      <c r="E1206">
        <v>13</v>
      </c>
      <c r="F1206" t="s">
        <v>19</v>
      </c>
      <c r="G1206">
        <v>536</v>
      </c>
      <c r="H1206" t="s">
        <v>194</v>
      </c>
      <c r="I1206">
        <v>1</v>
      </c>
      <c r="J1206" t="s">
        <v>14</v>
      </c>
      <c r="K1206" t="s">
        <v>91</v>
      </c>
      <c r="L1206" t="s">
        <v>19</v>
      </c>
      <c r="M1206">
        <v>321401</v>
      </c>
      <c r="N1206" t="s">
        <v>47</v>
      </c>
      <c r="O1206" t="s">
        <v>92</v>
      </c>
      <c r="P1206" t="s">
        <v>99</v>
      </c>
      <c r="Q1206">
        <v>1</v>
      </c>
      <c r="R1206" t="s">
        <v>12</v>
      </c>
      <c r="S1206" s="27">
        <v>297076040.40539998</v>
      </c>
    </row>
    <row r="1207" spans="1:20" x14ac:dyDescent="0.45">
      <c r="A1207" t="s">
        <v>30</v>
      </c>
      <c r="B1207" t="s">
        <v>68</v>
      </c>
      <c r="C1207" t="s">
        <v>89</v>
      </c>
      <c r="D1207" t="s">
        <v>21</v>
      </c>
      <c r="E1207">
        <v>13</v>
      </c>
      <c r="F1207" t="s">
        <v>19</v>
      </c>
      <c r="G1207">
        <v>536</v>
      </c>
      <c r="H1207" t="s">
        <v>194</v>
      </c>
      <c r="I1207">
        <v>1</v>
      </c>
      <c r="J1207" t="s">
        <v>14</v>
      </c>
      <c r="K1207" t="s">
        <v>91</v>
      </c>
      <c r="L1207" t="s">
        <v>19</v>
      </c>
      <c r="M1207">
        <v>321450</v>
      </c>
      <c r="N1207" t="s">
        <v>50</v>
      </c>
      <c r="O1207" t="s">
        <v>100</v>
      </c>
      <c r="P1207" t="s">
        <v>101</v>
      </c>
      <c r="Q1207">
        <v>1</v>
      </c>
      <c r="R1207" t="s">
        <v>12</v>
      </c>
      <c r="S1207" s="27">
        <v>526102368.00006002</v>
      </c>
      <c r="T1207"/>
    </row>
    <row r="1208" spans="1:20" x14ac:dyDescent="0.45">
      <c r="A1208" t="s">
        <v>30</v>
      </c>
      <c r="B1208" t="s">
        <v>68</v>
      </c>
      <c r="C1208" t="s">
        <v>89</v>
      </c>
      <c r="D1208" t="s">
        <v>22</v>
      </c>
      <c r="E1208">
        <v>13</v>
      </c>
      <c r="F1208" t="s">
        <v>19</v>
      </c>
      <c r="G1208">
        <v>536</v>
      </c>
      <c r="H1208" t="s">
        <v>194</v>
      </c>
      <c r="I1208">
        <v>1</v>
      </c>
      <c r="J1208" t="s">
        <v>14</v>
      </c>
      <c r="K1208" t="s">
        <v>91</v>
      </c>
      <c r="L1208" t="s">
        <v>19</v>
      </c>
      <c r="M1208">
        <v>321402</v>
      </c>
      <c r="N1208" t="s">
        <v>48</v>
      </c>
      <c r="O1208" t="s">
        <v>100</v>
      </c>
      <c r="P1208" t="s">
        <v>102</v>
      </c>
      <c r="Q1208">
        <v>1</v>
      </c>
      <c r="R1208" t="s">
        <v>12</v>
      </c>
      <c r="S1208" s="27">
        <v>159527337.84591001</v>
      </c>
      <c r="T1208"/>
    </row>
    <row r="1209" spans="1:20" x14ac:dyDescent="0.45">
      <c r="A1209" t="s">
        <v>30</v>
      </c>
      <c r="B1209" t="s">
        <v>68</v>
      </c>
      <c r="C1209" t="s">
        <v>89</v>
      </c>
      <c r="D1209" t="s">
        <v>20</v>
      </c>
      <c r="E1209">
        <v>13</v>
      </c>
      <c r="F1209" t="s">
        <v>19</v>
      </c>
      <c r="G1209">
        <v>536</v>
      </c>
      <c r="H1209" t="s">
        <v>194</v>
      </c>
      <c r="I1209">
        <v>9998</v>
      </c>
      <c r="J1209" t="s">
        <v>44</v>
      </c>
      <c r="K1209" t="s">
        <v>91</v>
      </c>
      <c r="L1209" t="s">
        <v>19</v>
      </c>
      <c r="M1209">
        <v>321403</v>
      </c>
      <c r="N1209" t="s">
        <v>49</v>
      </c>
      <c r="O1209" t="s">
        <v>103</v>
      </c>
      <c r="P1209" t="s">
        <v>104</v>
      </c>
      <c r="Q1209">
        <v>1</v>
      </c>
      <c r="R1209" t="s">
        <v>12</v>
      </c>
      <c r="S1209" s="27">
        <v>875674453.89165998</v>
      </c>
    </row>
    <row r="1210" spans="1:20" x14ac:dyDescent="0.45">
      <c r="A1210" t="s">
        <v>30</v>
      </c>
      <c r="B1210" t="s">
        <v>68</v>
      </c>
      <c r="C1210" t="s">
        <v>89</v>
      </c>
      <c r="D1210" t="s">
        <v>20</v>
      </c>
      <c r="E1210">
        <v>13</v>
      </c>
      <c r="F1210" t="s">
        <v>19</v>
      </c>
      <c r="G1210">
        <v>536</v>
      </c>
      <c r="H1210" t="s">
        <v>194</v>
      </c>
      <c r="I1210">
        <v>9998</v>
      </c>
      <c r="J1210" t="s">
        <v>44</v>
      </c>
      <c r="K1210" t="s">
        <v>91</v>
      </c>
      <c r="L1210" t="s">
        <v>19</v>
      </c>
      <c r="M1210">
        <v>321403</v>
      </c>
      <c r="N1210" t="s">
        <v>49</v>
      </c>
      <c r="O1210" t="s">
        <v>103</v>
      </c>
      <c r="P1210" t="s">
        <v>105</v>
      </c>
      <c r="Q1210">
        <v>1</v>
      </c>
      <c r="R1210" t="s">
        <v>12</v>
      </c>
      <c r="S1210" s="27">
        <v>1428126622.4826</v>
      </c>
      <c r="T1210"/>
    </row>
    <row r="1211" spans="1:20" x14ac:dyDescent="0.45">
      <c r="A1211" t="s">
        <v>30</v>
      </c>
      <c r="B1211" t="s">
        <v>68</v>
      </c>
      <c r="C1211" t="s">
        <v>89</v>
      </c>
      <c r="D1211" t="s">
        <v>20</v>
      </c>
      <c r="E1211">
        <v>13</v>
      </c>
      <c r="F1211" t="s">
        <v>19</v>
      </c>
      <c r="G1211">
        <v>536</v>
      </c>
      <c r="H1211" t="s">
        <v>194</v>
      </c>
      <c r="I1211">
        <v>9998</v>
      </c>
      <c r="J1211" t="s">
        <v>44</v>
      </c>
      <c r="K1211" t="s">
        <v>91</v>
      </c>
      <c r="L1211" t="s">
        <v>19</v>
      </c>
      <c r="M1211">
        <v>321463</v>
      </c>
      <c r="N1211" t="s">
        <v>52</v>
      </c>
      <c r="O1211" t="s">
        <v>106</v>
      </c>
      <c r="P1211" t="s">
        <v>107</v>
      </c>
      <c r="Q1211">
        <v>1</v>
      </c>
      <c r="R1211" t="s">
        <v>12</v>
      </c>
      <c r="S1211" s="27">
        <v>74299972.511879995</v>
      </c>
      <c r="T1211"/>
    </row>
    <row r="1212" spans="1:20" x14ac:dyDescent="0.45">
      <c r="A1212" t="s">
        <v>30</v>
      </c>
      <c r="B1212" t="s">
        <v>68</v>
      </c>
      <c r="C1212" t="s">
        <v>89</v>
      </c>
      <c r="D1212" t="s">
        <v>21</v>
      </c>
      <c r="E1212">
        <v>1</v>
      </c>
      <c r="F1212" t="s">
        <v>11</v>
      </c>
      <c r="G1212">
        <v>536</v>
      </c>
      <c r="H1212" t="s">
        <v>194</v>
      </c>
      <c r="I1212">
        <v>4</v>
      </c>
      <c r="J1212" t="s">
        <v>37</v>
      </c>
      <c r="K1212" t="s">
        <v>108</v>
      </c>
      <c r="L1212" t="s">
        <v>109</v>
      </c>
      <c r="M1212">
        <v>321466</v>
      </c>
      <c r="N1212" t="s">
        <v>38</v>
      </c>
      <c r="O1212" t="s">
        <v>110</v>
      </c>
      <c r="P1212" t="s">
        <v>111</v>
      </c>
      <c r="Q1212">
        <v>1</v>
      </c>
      <c r="R1212" t="s">
        <v>12</v>
      </c>
      <c r="S1212" s="27">
        <v>280008392.15376002</v>
      </c>
    </row>
    <row r="1213" spans="1:20" x14ac:dyDescent="0.45">
      <c r="A1213" t="s">
        <v>30</v>
      </c>
      <c r="B1213" t="s">
        <v>68</v>
      </c>
      <c r="C1213" t="s">
        <v>89</v>
      </c>
      <c r="D1213" t="s">
        <v>22</v>
      </c>
      <c r="E1213">
        <v>1</v>
      </c>
      <c r="F1213" t="s">
        <v>11</v>
      </c>
      <c r="G1213">
        <v>536</v>
      </c>
      <c r="H1213" t="s">
        <v>194</v>
      </c>
      <c r="I1213">
        <v>4</v>
      </c>
      <c r="J1213" t="s">
        <v>37</v>
      </c>
      <c r="K1213" t="s">
        <v>108</v>
      </c>
      <c r="L1213" t="s">
        <v>109</v>
      </c>
      <c r="M1213">
        <v>321467</v>
      </c>
      <c r="N1213" t="s">
        <v>112</v>
      </c>
      <c r="O1213" t="s">
        <v>19</v>
      </c>
      <c r="P1213" t="s">
        <v>113</v>
      </c>
      <c r="Q1213">
        <v>1</v>
      </c>
      <c r="R1213" t="s">
        <v>12</v>
      </c>
      <c r="S1213" s="27">
        <v>64398953.174092002</v>
      </c>
      <c r="T1213"/>
    </row>
    <row r="1214" spans="1:20" x14ac:dyDescent="0.45">
      <c r="A1214" t="s">
        <v>30</v>
      </c>
      <c r="B1214" t="s">
        <v>68</v>
      </c>
      <c r="C1214" t="s">
        <v>89</v>
      </c>
      <c r="D1214" t="s">
        <v>20</v>
      </c>
      <c r="E1214">
        <v>1</v>
      </c>
      <c r="F1214" t="s">
        <v>11</v>
      </c>
      <c r="G1214">
        <v>536</v>
      </c>
      <c r="H1214" t="s">
        <v>194</v>
      </c>
      <c r="I1214">
        <v>4</v>
      </c>
      <c r="J1214" t="s">
        <v>37</v>
      </c>
      <c r="K1214" t="s">
        <v>108</v>
      </c>
      <c r="L1214" t="s">
        <v>109</v>
      </c>
      <c r="M1214">
        <v>321470</v>
      </c>
      <c r="N1214" t="s">
        <v>40</v>
      </c>
      <c r="O1214" t="s">
        <v>19</v>
      </c>
      <c r="P1214" t="s">
        <v>114</v>
      </c>
      <c r="Q1214">
        <v>1</v>
      </c>
      <c r="R1214" t="s">
        <v>12</v>
      </c>
      <c r="S1214" s="27">
        <v>63899268.823811002</v>
      </c>
      <c r="T1214"/>
    </row>
    <row r="1215" spans="1:20" x14ac:dyDescent="0.45">
      <c r="A1215" t="s">
        <v>30</v>
      </c>
      <c r="B1215" t="s">
        <v>68</v>
      </c>
      <c r="C1215" t="s">
        <v>89</v>
      </c>
      <c r="D1215" t="s">
        <v>21</v>
      </c>
      <c r="E1215">
        <v>7</v>
      </c>
      <c r="F1215" t="s">
        <v>15</v>
      </c>
      <c r="G1215">
        <v>536</v>
      </c>
      <c r="H1215" t="s">
        <v>194</v>
      </c>
      <c r="I1215">
        <v>6</v>
      </c>
      <c r="J1215" t="s">
        <v>15</v>
      </c>
      <c r="K1215" t="s">
        <v>115</v>
      </c>
      <c r="L1215" t="s">
        <v>15</v>
      </c>
      <c r="M1215">
        <v>321466</v>
      </c>
      <c r="N1215" t="s">
        <v>38</v>
      </c>
      <c r="O1215" t="s">
        <v>116</v>
      </c>
      <c r="P1215" t="s">
        <v>117</v>
      </c>
      <c r="Q1215">
        <v>1</v>
      </c>
      <c r="R1215" t="s">
        <v>12</v>
      </c>
      <c r="S1215" s="27">
        <v>10274812075.195999</v>
      </c>
      <c r="T1215"/>
    </row>
    <row r="1216" spans="1:20" x14ac:dyDescent="0.45">
      <c r="A1216" t="s">
        <v>30</v>
      </c>
      <c r="B1216" t="s">
        <v>68</v>
      </c>
      <c r="C1216" t="s">
        <v>89</v>
      </c>
      <c r="D1216" t="s">
        <v>21</v>
      </c>
      <c r="E1216">
        <v>7</v>
      </c>
      <c r="F1216" t="s">
        <v>15</v>
      </c>
      <c r="G1216">
        <v>536</v>
      </c>
      <c r="H1216" t="s">
        <v>194</v>
      </c>
      <c r="I1216">
        <v>6</v>
      </c>
      <c r="J1216" t="s">
        <v>15</v>
      </c>
      <c r="K1216" t="s">
        <v>115</v>
      </c>
      <c r="L1216" t="s">
        <v>15</v>
      </c>
      <c r="M1216">
        <v>321466</v>
      </c>
      <c r="N1216" t="s">
        <v>38</v>
      </c>
      <c r="O1216" t="s">
        <v>116</v>
      </c>
      <c r="P1216" t="s">
        <v>118</v>
      </c>
      <c r="Q1216">
        <v>1</v>
      </c>
      <c r="R1216" t="s">
        <v>12</v>
      </c>
      <c r="S1216" s="27">
        <v>3015592818.4689002</v>
      </c>
      <c r="T1216"/>
    </row>
    <row r="1217" spans="1:20" x14ac:dyDescent="0.45">
      <c r="A1217" t="s">
        <v>30</v>
      </c>
      <c r="B1217" t="s">
        <v>68</v>
      </c>
      <c r="C1217" t="s">
        <v>89</v>
      </c>
      <c r="D1217" t="s">
        <v>21</v>
      </c>
      <c r="E1217">
        <v>7</v>
      </c>
      <c r="F1217" t="s">
        <v>15</v>
      </c>
      <c r="G1217">
        <v>536</v>
      </c>
      <c r="H1217" t="s">
        <v>194</v>
      </c>
      <c r="I1217">
        <v>6</v>
      </c>
      <c r="J1217" t="s">
        <v>15</v>
      </c>
      <c r="K1217" t="s">
        <v>115</v>
      </c>
      <c r="L1217" t="s">
        <v>15</v>
      </c>
      <c r="M1217">
        <v>321466</v>
      </c>
      <c r="N1217" t="s">
        <v>38</v>
      </c>
      <c r="O1217" t="s">
        <v>116</v>
      </c>
      <c r="P1217" t="s">
        <v>119</v>
      </c>
      <c r="Q1217">
        <v>1</v>
      </c>
      <c r="R1217" t="s">
        <v>12</v>
      </c>
      <c r="S1217" s="27">
        <v>452801615.99480999</v>
      </c>
      <c r="T1217"/>
    </row>
    <row r="1218" spans="1:20" x14ac:dyDescent="0.45">
      <c r="A1218" t="s">
        <v>30</v>
      </c>
      <c r="B1218" t="s">
        <v>68</v>
      </c>
      <c r="C1218" t="s">
        <v>89</v>
      </c>
      <c r="D1218" t="s">
        <v>22</v>
      </c>
      <c r="E1218">
        <v>7</v>
      </c>
      <c r="F1218" t="s">
        <v>15</v>
      </c>
      <c r="G1218">
        <v>536</v>
      </c>
      <c r="H1218" t="s">
        <v>194</v>
      </c>
      <c r="I1218">
        <v>6</v>
      </c>
      <c r="J1218" t="s">
        <v>15</v>
      </c>
      <c r="K1218" t="s">
        <v>115</v>
      </c>
      <c r="L1218" t="s">
        <v>15</v>
      </c>
      <c r="M1218">
        <v>321467</v>
      </c>
      <c r="N1218" t="s">
        <v>39</v>
      </c>
      <c r="O1218" t="s">
        <v>15</v>
      </c>
      <c r="P1218" t="s">
        <v>120</v>
      </c>
      <c r="Q1218">
        <v>1</v>
      </c>
      <c r="R1218" t="s">
        <v>12</v>
      </c>
      <c r="S1218" s="27">
        <v>37669870.696497999</v>
      </c>
      <c r="T1218"/>
    </row>
    <row r="1219" spans="1:20" x14ac:dyDescent="0.45">
      <c r="A1219" t="s">
        <v>30</v>
      </c>
      <c r="B1219" t="s">
        <v>68</v>
      </c>
      <c r="C1219" t="s">
        <v>89</v>
      </c>
      <c r="D1219" t="s">
        <v>22</v>
      </c>
      <c r="E1219">
        <v>7</v>
      </c>
      <c r="F1219" t="s">
        <v>15</v>
      </c>
      <c r="G1219">
        <v>536</v>
      </c>
      <c r="H1219" t="s">
        <v>194</v>
      </c>
      <c r="I1219">
        <v>6</v>
      </c>
      <c r="J1219" t="s">
        <v>15</v>
      </c>
      <c r="K1219" t="s">
        <v>115</v>
      </c>
      <c r="L1219" t="s">
        <v>15</v>
      </c>
      <c r="M1219">
        <v>321467</v>
      </c>
      <c r="N1219" t="s">
        <v>39</v>
      </c>
      <c r="O1219" t="s">
        <v>116</v>
      </c>
      <c r="P1219" t="s">
        <v>121</v>
      </c>
      <c r="Q1219">
        <v>1</v>
      </c>
      <c r="R1219" t="s">
        <v>12</v>
      </c>
      <c r="S1219" s="27">
        <v>754814540.94086003</v>
      </c>
      <c r="T1219"/>
    </row>
    <row r="1220" spans="1:20" x14ac:dyDescent="0.45">
      <c r="A1220" t="s">
        <v>30</v>
      </c>
      <c r="B1220" t="s">
        <v>68</v>
      </c>
      <c r="C1220" t="s">
        <v>89</v>
      </c>
      <c r="D1220" t="s">
        <v>22</v>
      </c>
      <c r="E1220">
        <v>7</v>
      </c>
      <c r="F1220" t="s">
        <v>15</v>
      </c>
      <c r="G1220">
        <v>536</v>
      </c>
      <c r="H1220" t="s">
        <v>194</v>
      </c>
      <c r="I1220">
        <v>6</v>
      </c>
      <c r="J1220" t="s">
        <v>15</v>
      </c>
      <c r="K1220" t="s">
        <v>115</v>
      </c>
      <c r="L1220" t="s">
        <v>15</v>
      </c>
      <c r="M1220">
        <v>321467</v>
      </c>
      <c r="N1220" t="s">
        <v>39</v>
      </c>
      <c r="O1220" t="s">
        <v>116</v>
      </c>
      <c r="P1220" t="s">
        <v>122</v>
      </c>
      <c r="Q1220">
        <v>1</v>
      </c>
      <c r="R1220" t="s">
        <v>12</v>
      </c>
      <c r="S1220" s="27">
        <v>2250104066.8003998</v>
      </c>
      <c r="T1220"/>
    </row>
    <row r="1221" spans="1:20" x14ac:dyDescent="0.45">
      <c r="A1221" t="s">
        <v>30</v>
      </c>
      <c r="B1221" t="s">
        <v>68</v>
      </c>
      <c r="C1221" t="s">
        <v>89</v>
      </c>
      <c r="D1221" t="s">
        <v>22</v>
      </c>
      <c r="E1221">
        <v>7</v>
      </c>
      <c r="F1221" t="s">
        <v>15</v>
      </c>
      <c r="G1221">
        <v>536</v>
      </c>
      <c r="H1221" t="s">
        <v>194</v>
      </c>
      <c r="I1221">
        <v>6</v>
      </c>
      <c r="J1221" t="s">
        <v>15</v>
      </c>
      <c r="K1221" t="s">
        <v>115</v>
      </c>
      <c r="L1221" t="s">
        <v>15</v>
      </c>
      <c r="M1221">
        <v>321467</v>
      </c>
      <c r="N1221" t="s">
        <v>39</v>
      </c>
      <c r="O1221" t="s">
        <v>116</v>
      </c>
      <c r="P1221" t="s">
        <v>123</v>
      </c>
      <c r="Q1221">
        <v>1</v>
      </c>
      <c r="R1221" t="s">
        <v>12</v>
      </c>
      <c r="S1221" s="27">
        <v>537709213.59511006</v>
      </c>
      <c r="T1221"/>
    </row>
    <row r="1222" spans="1:20" x14ac:dyDescent="0.45">
      <c r="A1222" t="s">
        <v>30</v>
      </c>
      <c r="B1222" t="s">
        <v>68</v>
      </c>
      <c r="C1222" t="s">
        <v>89</v>
      </c>
      <c r="D1222" t="s">
        <v>20</v>
      </c>
      <c r="E1222">
        <v>7</v>
      </c>
      <c r="F1222" t="s">
        <v>15</v>
      </c>
      <c r="G1222">
        <v>536</v>
      </c>
      <c r="H1222" t="s">
        <v>194</v>
      </c>
      <c r="I1222">
        <v>1383</v>
      </c>
      <c r="J1222" t="s">
        <v>32</v>
      </c>
      <c r="K1222" t="s">
        <v>115</v>
      </c>
      <c r="L1222" t="s">
        <v>15</v>
      </c>
      <c r="M1222">
        <v>321470</v>
      </c>
      <c r="N1222" t="s">
        <v>40</v>
      </c>
      <c r="O1222" t="s">
        <v>116</v>
      </c>
      <c r="P1222" t="s">
        <v>124</v>
      </c>
      <c r="Q1222">
        <v>1</v>
      </c>
      <c r="R1222" t="s">
        <v>12</v>
      </c>
      <c r="S1222" s="27">
        <v>334677538.14780998</v>
      </c>
      <c r="T1222"/>
    </row>
    <row r="1223" spans="1:20" x14ac:dyDescent="0.45">
      <c r="A1223" t="s">
        <v>30</v>
      </c>
      <c r="B1223" t="s">
        <v>68</v>
      </c>
      <c r="C1223" t="s">
        <v>89</v>
      </c>
      <c r="D1223" t="s">
        <v>21</v>
      </c>
      <c r="E1223">
        <v>8</v>
      </c>
      <c r="F1223" t="s">
        <v>16</v>
      </c>
      <c r="G1223">
        <v>536</v>
      </c>
      <c r="H1223" t="s">
        <v>194</v>
      </c>
      <c r="I1223">
        <v>5</v>
      </c>
      <c r="J1223" t="s">
        <v>16</v>
      </c>
      <c r="K1223" t="s">
        <v>125</v>
      </c>
      <c r="L1223" t="s">
        <v>16</v>
      </c>
      <c r="M1223">
        <v>321466</v>
      </c>
      <c r="N1223" t="s">
        <v>38</v>
      </c>
      <c r="O1223" t="s">
        <v>126</v>
      </c>
      <c r="P1223" t="s">
        <v>127</v>
      </c>
      <c r="Q1223">
        <v>1</v>
      </c>
      <c r="R1223" t="s">
        <v>12</v>
      </c>
      <c r="S1223" s="27">
        <v>3567882816.9544001</v>
      </c>
      <c r="T1223"/>
    </row>
    <row r="1224" spans="1:20" x14ac:dyDescent="0.45">
      <c r="A1224" t="s">
        <v>30</v>
      </c>
      <c r="B1224" t="s">
        <v>68</v>
      </c>
      <c r="C1224" t="s">
        <v>89</v>
      </c>
      <c r="D1224" t="s">
        <v>22</v>
      </c>
      <c r="E1224">
        <v>8</v>
      </c>
      <c r="F1224" t="s">
        <v>16</v>
      </c>
      <c r="G1224">
        <v>536</v>
      </c>
      <c r="H1224" t="s">
        <v>194</v>
      </c>
      <c r="I1224">
        <v>5</v>
      </c>
      <c r="J1224" t="s">
        <v>16</v>
      </c>
      <c r="K1224" t="s">
        <v>125</v>
      </c>
      <c r="L1224" t="s">
        <v>16</v>
      </c>
      <c r="M1224">
        <v>321467</v>
      </c>
      <c r="N1224" t="s">
        <v>39</v>
      </c>
      <c r="O1224" t="s">
        <v>126</v>
      </c>
      <c r="P1224" t="s">
        <v>128</v>
      </c>
      <c r="Q1224">
        <v>1</v>
      </c>
      <c r="R1224" t="s">
        <v>12</v>
      </c>
      <c r="S1224" s="27">
        <v>259882646.9118</v>
      </c>
      <c r="T1224"/>
    </row>
    <row r="1225" spans="1:20" x14ac:dyDescent="0.45">
      <c r="A1225" t="s">
        <v>30</v>
      </c>
      <c r="B1225" t="s">
        <v>68</v>
      </c>
      <c r="C1225" t="s">
        <v>89</v>
      </c>
      <c r="D1225" t="s">
        <v>22</v>
      </c>
      <c r="E1225">
        <v>8</v>
      </c>
      <c r="F1225" t="s">
        <v>16</v>
      </c>
      <c r="G1225">
        <v>536</v>
      </c>
      <c r="H1225" t="s">
        <v>194</v>
      </c>
      <c r="I1225">
        <v>5</v>
      </c>
      <c r="J1225" t="s">
        <v>16</v>
      </c>
      <c r="K1225" t="s">
        <v>125</v>
      </c>
      <c r="L1225" t="s">
        <v>16</v>
      </c>
      <c r="M1225">
        <v>321467</v>
      </c>
      <c r="N1225" t="s">
        <v>39</v>
      </c>
      <c r="O1225" t="s">
        <v>126</v>
      </c>
      <c r="P1225" t="s">
        <v>129</v>
      </c>
      <c r="Q1225">
        <v>1</v>
      </c>
      <c r="R1225" t="s">
        <v>12</v>
      </c>
      <c r="S1225" s="27">
        <v>60000001.572596997</v>
      </c>
      <c r="T1225"/>
    </row>
    <row r="1226" spans="1:20" x14ac:dyDescent="0.45">
      <c r="A1226" t="s">
        <v>30</v>
      </c>
      <c r="B1226" t="s">
        <v>68</v>
      </c>
      <c r="C1226" t="s">
        <v>89</v>
      </c>
      <c r="D1226" t="s">
        <v>22</v>
      </c>
      <c r="E1226">
        <v>9</v>
      </c>
      <c r="F1226" t="s">
        <v>17</v>
      </c>
      <c r="G1226">
        <v>536</v>
      </c>
      <c r="H1226" t="s">
        <v>194</v>
      </c>
      <c r="I1226">
        <v>7</v>
      </c>
      <c r="J1226" t="s">
        <v>42</v>
      </c>
      <c r="K1226" t="s">
        <v>130</v>
      </c>
      <c r="L1226" t="s">
        <v>131</v>
      </c>
      <c r="M1226">
        <v>321467</v>
      </c>
      <c r="N1226" t="s">
        <v>39</v>
      </c>
      <c r="O1226" t="s">
        <v>132</v>
      </c>
      <c r="P1226" t="s">
        <v>133</v>
      </c>
      <c r="Q1226">
        <v>1</v>
      </c>
      <c r="R1226" t="s">
        <v>12</v>
      </c>
      <c r="S1226" s="27">
        <v>34780114.147950001</v>
      </c>
      <c r="T1226"/>
    </row>
    <row r="1227" spans="1:20" x14ac:dyDescent="0.45">
      <c r="A1227" t="s">
        <v>30</v>
      </c>
      <c r="B1227" t="s">
        <v>68</v>
      </c>
      <c r="C1227" t="s">
        <v>89</v>
      </c>
      <c r="D1227" t="s">
        <v>22</v>
      </c>
      <c r="E1227">
        <v>9</v>
      </c>
      <c r="F1227" t="s">
        <v>17</v>
      </c>
      <c r="G1227">
        <v>536</v>
      </c>
      <c r="H1227" t="s">
        <v>194</v>
      </c>
      <c r="I1227">
        <v>8</v>
      </c>
      <c r="J1227" t="s">
        <v>35</v>
      </c>
      <c r="K1227" t="s">
        <v>134</v>
      </c>
      <c r="L1227" t="s">
        <v>35</v>
      </c>
      <c r="M1227">
        <v>321467</v>
      </c>
      <c r="N1227" t="s">
        <v>39</v>
      </c>
      <c r="O1227" t="s">
        <v>132</v>
      </c>
      <c r="P1227" t="s">
        <v>135</v>
      </c>
      <c r="Q1227">
        <v>1</v>
      </c>
      <c r="R1227" t="s">
        <v>12</v>
      </c>
      <c r="S1227" s="28">
        <v>10111730.240359001</v>
      </c>
    </row>
    <row r="1228" spans="1:20" x14ac:dyDescent="0.45">
      <c r="A1228" t="s">
        <v>30</v>
      </c>
      <c r="B1228" t="s">
        <v>68</v>
      </c>
      <c r="C1228" t="s">
        <v>89</v>
      </c>
      <c r="D1228" t="s">
        <v>22</v>
      </c>
      <c r="E1228">
        <v>9</v>
      </c>
      <c r="F1228" t="s">
        <v>17</v>
      </c>
      <c r="G1228">
        <v>536</v>
      </c>
      <c r="H1228" t="s">
        <v>194</v>
      </c>
      <c r="I1228">
        <v>7</v>
      </c>
      <c r="J1228" t="s">
        <v>42</v>
      </c>
      <c r="K1228" t="s">
        <v>130</v>
      </c>
      <c r="L1228" t="s">
        <v>131</v>
      </c>
      <c r="M1228">
        <v>321469</v>
      </c>
      <c r="N1228" t="s">
        <v>43</v>
      </c>
      <c r="O1228" t="s">
        <v>132</v>
      </c>
      <c r="P1228" t="s">
        <v>166</v>
      </c>
      <c r="Q1228">
        <v>1</v>
      </c>
      <c r="R1228" t="s">
        <v>12</v>
      </c>
      <c r="S1228" s="28">
        <v>400000000</v>
      </c>
      <c r="T1228"/>
    </row>
    <row r="1229" spans="1:20" x14ac:dyDescent="0.45">
      <c r="A1229" t="s">
        <v>30</v>
      </c>
      <c r="B1229" t="s">
        <v>68</v>
      </c>
      <c r="C1229" t="s">
        <v>89</v>
      </c>
      <c r="D1229" t="s">
        <v>20</v>
      </c>
      <c r="E1229">
        <v>9</v>
      </c>
      <c r="F1229" t="s">
        <v>17</v>
      </c>
      <c r="G1229">
        <v>536</v>
      </c>
      <c r="H1229" t="s">
        <v>194</v>
      </c>
      <c r="I1229">
        <v>1382</v>
      </c>
      <c r="J1229" t="s">
        <v>34</v>
      </c>
      <c r="K1229" t="s">
        <v>130</v>
      </c>
      <c r="L1229" t="s">
        <v>131</v>
      </c>
      <c r="M1229">
        <v>321470</v>
      </c>
      <c r="N1229" t="s">
        <v>40</v>
      </c>
      <c r="O1229" t="s">
        <v>132</v>
      </c>
      <c r="P1229" t="s">
        <v>136</v>
      </c>
      <c r="Q1229">
        <v>1</v>
      </c>
      <c r="R1229" t="s">
        <v>12</v>
      </c>
      <c r="S1229" s="27">
        <v>582754827.32602</v>
      </c>
      <c r="T1229"/>
    </row>
    <row r="1230" spans="1:20" x14ac:dyDescent="0.45">
      <c r="A1230" t="s">
        <v>30</v>
      </c>
      <c r="B1230" t="s">
        <v>68</v>
      </c>
      <c r="C1230" t="s">
        <v>89</v>
      </c>
      <c r="D1230" t="s">
        <v>20</v>
      </c>
      <c r="E1230">
        <v>9</v>
      </c>
      <c r="F1230" t="s">
        <v>17</v>
      </c>
      <c r="G1230">
        <v>536</v>
      </c>
      <c r="H1230" t="s">
        <v>194</v>
      </c>
      <c r="I1230">
        <v>1382</v>
      </c>
      <c r="J1230" t="s">
        <v>34</v>
      </c>
      <c r="K1230" t="s">
        <v>130</v>
      </c>
      <c r="L1230" t="s">
        <v>131</v>
      </c>
      <c r="M1230">
        <v>321472</v>
      </c>
      <c r="N1230" t="s">
        <v>41</v>
      </c>
      <c r="O1230" t="s">
        <v>132</v>
      </c>
      <c r="P1230" t="s">
        <v>137</v>
      </c>
      <c r="Q1230">
        <v>1</v>
      </c>
      <c r="R1230" t="s">
        <v>12</v>
      </c>
      <c r="S1230" s="27">
        <v>20637898.68668</v>
      </c>
      <c r="T1230"/>
    </row>
    <row r="1231" spans="1:20" x14ac:dyDescent="0.45">
      <c r="A1231" t="s">
        <v>30</v>
      </c>
      <c r="B1231" t="s">
        <v>68</v>
      </c>
      <c r="C1231" t="s">
        <v>89</v>
      </c>
      <c r="D1231" t="s">
        <v>22</v>
      </c>
      <c r="E1231">
        <v>10</v>
      </c>
      <c r="F1231" t="s">
        <v>18</v>
      </c>
      <c r="G1231">
        <v>536</v>
      </c>
      <c r="H1231" t="s">
        <v>194</v>
      </c>
      <c r="I1231">
        <v>9</v>
      </c>
      <c r="J1231" t="s">
        <v>36</v>
      </c>
      <c r="K1231" t="s">
        <v>138</v>
      </c>
      <c r="L1231" t="s">
        <v>36</v>
      </c>
      <c r="M1231">
        <v>321467</v>
      </c>
      <c r="N1231" t="s">
        <v>39</v>
      </c>
      <c r="O1231" t="s">
        <v>139</v>
      </c>
      <c r="P1231" t="s">
        <v>140</v>
      </c>
      <c r="Q1231">
        <v>1</v>
      </c>
      <c r="R1231" t="s">
        <v>12</v>
      </c>
      <c r="S1231" s="27">
        <v>82367127.580139995</v>
      </c>
      <c r="T1231"/>
    </row>
    <row r="1232" spans="1:20" x14ac:dyDescent="0.45">
      <c r="A1232" t="s">
        <v>30</v>
      </c>
      <c r="B1232" t="s">
        <v>68</v>
      </c>
      <c r="C1232" t="s">
        <v>89</v>
      </c>
      <c r="D1232" t="s">
        <v>22</v>
      </c>
      <c r="E1232">
        <v>13</v>
      </c>
      <c r="F1232" t="s">
        <v>19</v>
      </c>
      <c r="G1232">
        <v>536</v>
      </c>
      <c r="H1232" t="s">
        <v>194</v>
      </c>
      <c r="I1232">
        <v>1</v>
      </c>
      <c r="J1232" t="s">
        <v>14</v>
      </c>
      <c r="K1232" t="s">
        <v>141</v>
      </c>
      <c r="L1232" t="s">
        <v>14</v>
      </c>
      <c r="M1232">
        <v>212105</v>
      </c>
      <c r="N1232" t="s">
        <v>45</v>
      </c>
      <c r="O1232" t="s">
        <v>142</v>
      </c>
      <c r="P1232" t="s">
        <v>143</v>
      </c>
      <c r="Q1232">
        <v>1</v>
      </c>
      <c r="R1232" t="s">
        <v>12</v>
      </c>
      <c r="S1232" s="27">
        <v>3603513251.4059</v>
      </c>
      <c r="T1232"/>
    </row>
    <row r="1233" spans="1:20" x14ac:dyDescent="0.45">
      <c r="A1233" t="s">
        <v>30</v>
      </c>
      <c r="B1233" t="s">
        <v>68</v>
      </c>
      <c r="C1233" t="s">
        <v>89</v>
      </c>
      <c r="D1233" t="s">
        <v>22</v>
      </c>
      <c r="E1233">
        <v>13</v>
      </c>
      <c r="F1233" t="s">
        <v>19</v>
      </c>
      <c r="G1233">
        <v>536</v>
      </c>
      <c r="H1233" t="s">
        <v>194</v>
      </c>
      <c r="I1233">
        <v>1</v>
      </c>
      <c r="J1233" t="s">
        <v>14</v>
      </c>
      <c r="K1233" t="s">
        <v>141</v>
      </c>
      <c r="L1233" t="s">
        <v>14</v>
      </c>
      <c r="M1233">
        <v>212107</v>
      </c>
      <c r="N1233" t="s">
        <v>46</v>
      </c>
      <c r="O1233" t="s">
        <v>142</v>
      </c>
      <c r="P1233" t="s">
        <v>73</v>
      </c>
      <c r="Q1233">
        <v>1</v>
      </c>
      <c r="R1233" t="s">
        <v>12</v>
      </c>
      <c r="S1233" s="27">
        <v>873960240.00054002</v>
      </c>
      <c r="T1233"/>
    </row>
    <row r="1234" spans="1:20" x14ac:dyDescent="0.45">
      <c r="A1234" t="s">
        <v>30</v>
      </c>
      <c r="B1234" t="s">
        <v>68</v>
      </c>
      <c r="C1234" t="s">
        <v>89</v>
      </c>
      <c r="D1234" t="s">
        <v>22</v>
      </c>
      <c r="E1234">
        <v>13</v>
      </c>
      <c r="F1234" t="s">
        <v>19</v>
      </c>
      <c r="G1234">
        <v>536</v>
      </c>
      <c r="H1234" t="s">
        <v>194</v>
      </c>
      <c r="I1234">
        <v>1</v>
      </c>
      <c r="J1234" t="s">
        <v>14</v>
      </c>
      <c r="K1234" t="s">
        <v>141</v>
      </c>
      <c r="L1234" t="s">
        <v>14</v>
      </c>
      <c r="M1234">
        <v>321608</v>
      </c>
      <c r="N1234" t="s">
        <v>53</v>
      </c>
      <c r="O1234" t="s">
        <v>142</v>
      </c>
      <c r="P1234" t="s">
        <v>144</v>
      </c>
      <c r="Q1234">
        <v>1</v>
      </c>
      <c r="R1234" t="s">
        <v>12</v>
      </c>
      <c r="S1234" s="27">
        <v>575093900.84397995</v>
      </c>
      <c r="T1234"/>
    </row>
    <row r="1235" spans="1:20" x14ac:dyDescent="0.45">
      <c r="A1235" t="s">
        <v>30</v>
      </c>
      <c r="B1235" t="s">
        <v>68</v>
      </c>
      <c r="C1235" t="s">
        <v>89</v>
      </c>
      <c r="D1235" t="s">
        <v>22</v>
      </c>
      <c r="E1235">
        <v>13</v>
      </c>
      <c r="F1235" t="s">
        <v>19</v>
      </c>
      <c r="G1235">
        <v>536</v>
      </c>
      <c r="H1235" t="s">
        <v>194</v>
      </c>
      <c r="I1235">
        <v>1</v>
      </c>
      <c r="J1235" t="s">
        <v>14</v>
      </c>
      <c r="K1235" t="s">
        <v>141</v>
      </c>
      <c r="L1235" t="s">
        <v>14</v>
      </c>
      <c r="M1235">
        <v>321617</v>
      </c>
      <c r="N1235" t="s">
        <v>69</v>
      </c>
      <c r="O1235" t="s">
        <v>142</v>
      </c>
      <c r="P1235" t="s">
        <v>75</v>
      </c>
      <c r="Q1235">
        <v>1</v>
      </c>
      <c r="R1235" t="s">
        <v>12</v>
      </c>
      <c r="S1235" s="27">
        <v>158821443.00009</v>
      </c>
      <c r="T1235"/>
    </row>
    <row r="1236" spans="1:20" x14ac:dyDescent="0.45">
      <c r="A1236" t="s">
        <v>30</v>
      </c>
      <c r="B1236" t="s">
        <v>68</v>
      </c>
      <c r="C1236" t="s">
        <v>89</v>
      </c>
      <c r="D1236" t="s">
        <v>20</v>
      </c>
      <c r="E1236">
        <v>13</v>
      </c>
      <c r="F1236" t="s">
        <v>19</v>
      </c>
      <c r="G1236">
        <v>536</v>
      </c>
      <c r="H1236" t="s">
        <v>194</v>
      </c>
      <c r="I1236">
        <v>9998</v>
      </c>
      <c r="J1236" t="s">
        <v>44</v>
      </c>
      <c r="K1236" t="s">
        <v>141</v>
      </c>
      <c r="L1236" t="s">
        <v>14</v>
      </c>
      <c r="M1236">
        <v>321472</v>
      </c>
      <c r="N1236" t="s">
        <v>41</v>
      </c>
      <c r="O1236" t="s">
        <v>142</v>
      </c>
      <c r="P1236" t="s">
        <v>152</v>
      </c>
      <c r="Q1236">
        <v>1</v>
      </c>
      <c r="R1236" t="s">
        <v>12</v>
      </c>
      <c r="S1236" s="27">
        <v>99999999.999951005</v>
      </c>
      <c r="T1236"/>
    </row>
    <row r="1237" spans="1:20" x14ac:dyDescent="0.45">
      <c r="A1237" t="s">
        <v>30</v>
      </c>
      <c r="B1237" t="s">
        <v>68</v>
      </c>
      <c r="C1237" t="s">
        <v>89</v>
      </c>
      <c r="D1237" t="s">
        <v>21</v>
      </c>
      <c r="E1237">
        <v>13</v>
      </c>
      <c r="F1237" t="s">
        <v>19</v>
      </c>
      <c r="G1237">
        <v>537</v>
      </c>
      <c r="H1237" t="s">
        <v>195</v>
      </c>
      <c r="I1237">
        <v>1</v>
      </c>
      <c r="J1237" t="s">
        <v>14</v>
      </c>
      <c r="K1237" t="s">
        <v>91</v>
      </c>
      <c r="L1237" t="s">
        <v>19</v>
      </c>
      <c r="M1237">
        <v>321451</v>
      </c>
      <c r="N1237" t="s">
        <v>51</v>
      </c>
      <c r="O1237" t="s">
        <v>92</v>
      </c>
      <c r="P1237" t="s">
        <v>93</v>
      </c>
      <c r="Q1237">
        <v>1</v>
      </c>
      <c r="R1237" t="s">
        <v>12</v>
      </c>
      <c r="S1237" s="27">
        <v>1776892437.2465999</v>
      </c>
      <c r="T1237"/>
    </row>
    <row r="1238" spans="1:20" x14ac:dyDescent="0.45">
      <c r="A1238" t="s">
        <v>30</v>
      </c>
      <c r="B1238" t="s">
        <v>68</v>
      </c>
      <c r="C1238" t="s">
        <v>89</v>
      </c>
      <c r="D1238" t="s">
        <v>22</v>
      </c>
      <c r="E1238">
        <v>13</v>
      </c>
      <c r="F1238" t="s">
        <v>19</v>
      </c>
      <c r="G1238">
        <v>537</v>
      </c>
      <c r="H1238" t="s">
        <v>195</v>
      </c>
      <c r="I1238">
        <v>1</v>
      </c>
      <c r="J1238" t="s">
        <v>14</v>
      </c>
      <c r="K1238" t="s">
        <v>91</v>
      </c>
      <c r="L1238" t="s">
        <v>19</v>
      </c>
      <c r="M1238">
        <v>321401</v>
      </c>
      <c r="N1238" t="s">
        <v>47</v>
      </c>
      <c r="O1238" t="s">
        <v>92</v>
      </c>
      <c r="P1238" t="s">
        <v>94</v>
      </c>
      <c r="Q1238">
        <v>1</v>
      </c>
      <c r="R1238" t="s">
        <v>12</v>
      </c>
      <c r="S1238" s="27">
        <v>349036802.13558</v>
      </c>
      <c r="T1238"/>
    </row>
    <row r="1239" spans="1:20" x14ac:dyDescent="0.45">
      <c r="A1239" t="s">
        <v>30</v>
      </c>
      <c r="B1239" t="s">
        <v>68</v>
      </c>
      <c r="C1239" t="s">
        <v>89</v>
      </c>
      <c r="D1239" t="s">
        <v>22</v>
      </c>
      <c r="E1239">
        <v>13</v>
      </c>
      <c r="F1239" t="s">
        <v>19</v>
      </c>
      <c r="G1239">
        <v>537</v>
      </c>
      <c r="H1239" t="s">
        <v>195</v>
      </c>
      <c r="I1239">
        <v>1</v>
      </c>
      <c r="J1239" t="s">
        <v>14</v>
      </c>
      <c r="K1239" t="s">
        <v>91</v>
      </c>
      <c r="L1239" t="s">
        <v>19</v>
      </c>
      <c r="M1239">
        <v>321401</v>
      </c>
      <c r="N1239" t="s">
        <v>47</v>
      </c>
      <c r="O1239" t="s">
        <v>92</v>
      </c>
      <c r="P1239" t="s">
        <v>162</v>
      </c>
      <c r="Q1239">
        <v>1</v>
      </c>
      <c r="R1239" t="s">
        <v>12</v>
      </c>
      <c r="S1239" s="27">
        <v>25000000</v>
      </c>
      <c r="T1239"/>
    </row>
    <row r="1240" spans="1:20" x14ac:dyDescent="0.45">
      <c r="A1240" t="s">
        <v>30</v>
      </c>
      <c r="B1240" t="s">
        <v>68</v>
      </c>
      <c r="C1240" t="s">
        <v>89</v>
      </c>
      <c r="D1240" t="s">
        <v>22</v>
      </c>
      <c r="E1240">
        <v>13</v>
      </c>
      <c r="F1240" t="s">
        <v>19</v>
      </c>
      <c r="G1240">
        <v>537</v>
      </c>
      <c r="H1240" t="s">
        <v>195</v>
      </c>
      <c r="I1240">
        <v>1</v>
      </c>
      <c r="J1240" t="s">
        <v>14</v>
      </c>
      <c r="K1240" t="s">
        <v>91</v>
      </c>
      <c r="L1240" t="s">
        <v>19</v>
      </c>
      <c r="M1240">
        <v>321401</v>
      </c>
      <c r="N1240" t="s">
        <v>47</v>
      </c>
      <c r="O1240" t="s">
        <v>92</v>
      </c>
      <c r="P1240" t="s">
        <v>95</v>
      </c>
      <c r="Q1240">
        <v>1</v>
      </c>
      <c r="R1240" t="s">
        <v>12</v>
      </c>
      <c r="S1240" s="27">
        <v>20012514.495237</v>
      </c>
      <c r="T1240"/>
    </row>
    <row r="1241" spans="1:20" x14ac:dyDescent="0.45">
      <c r="A1241" t="s">
        <v>30</v>
      </c>
      <c r="B1241" t="s">
        <v>68</v>
      </c>
      <c r="C1241" t="s">
        <v>89</v>
      </c>
      <c r="D1241" t="s">
        <v>22</v>
      </c>
      <c r="E1241">
        <v>13</v>
      </c>
      <c r="F1241" t="s">
        <v>19</v>
      </c>
      <c r="G1241">
        <v>537</v>
      </c>
      <c r="H1241" t="s">
        <v>195</v>
      </c>
      <c r="I1241">
        <v>1</v>
      </c>
      <c r="J1241" t="s">
        <v>14</v>
      </c>
      <c r="K1241" t="s">
        <v>91</v>
      </c>
      <c r="L1241" t="s">
        <v>19</v>
      </c>
      <c r="M1241">
        <v>321401</v>
      </c>
      <c r="N1241" t="s">
        <v>47</v>
      </c>
      <c r="O1241" t="s">
        <v>92</v>
      </c>
      <c r="P1241" t="s">
        <v>96</v>
      </c>
      <c r="Q1241">
        <v>1</v>
      </c>
      <c r="R1241" t="s">
        <v>12</v>
      </c>
      <c r="S1241" s="27">
        <v>47143000.000000998</v>
      </c>
      <c r="T1241"/>
    </row>
    <row r="1242" spans="1:20" x14ac:dyDescent="0.45">
      <c r="A1242" t="s">
        <v>30</v>
      </c>
      <c r="B1242" t="s">
        <v>68</v>
      </c>
      <c r="C1242" t="s">
        <v>89</v>
      </c>
      <c r="D1242" t="s">
        <v>22</v>
      </c>
      <c r="E1242">
        <v>13</v>
      </c>
      <c r="F1242" t="s">
        <v>19</v>
      </c>
      <c r="G1242">
        <v>537</v>
      </c>
      <c r="H1242" t="s">
        <v>195</v>
      </c>
      <c r="I1242">
        <v>1</v>
      </c>
      <c r="J1242" t="s">
        <v>14</v>
      </c>
      <c r="K1242" t="s">
        <v>91</v>
      </c>
      <c r="L1242" t="s">
        <v>19</v>
      </c>
      <c r="M1242">
        <v>321401</v>
      </c>
      <c r="N1242" t="s">
        <v>47</v>
      </c>
      <c r="O1242" t="s">
        <v>92</v>
      </c>
      <c r="P1242" t="s">
        <v>97</v>
      </c>
      <c r="Q1242">
        <v>1</v>
      </c>
      <c r="R1242" t="s">
        <v>12</v>
      </c>
      <c r="S1242" s="27">
        <v>28120485.925629001</v>
      </c>
    </row>
    <row r="1243" spans="1:20" x14ac:dyDescent="0.45">
      <c r="A1243" t="s">
        <v>30</v>
      </c>
      <c r="B1243" t="s">
        <v>68</v>
      </c>
      <c r="C1243" t="s">
        <v>89</v>
      </c>
      <c r="D1243" t="s">
        <v>22</v>
      </c>
      <c r="E1243">
        <v>13</v>
      </c>
      <c r="F1243" t="s">
        <v>19</v>
      </c>
      <c r="G1243">
        <v>537</v>
      </c>
      <c r="H1243" t="s">
        <v>195</v>
      </c>
      <c r="I1243">
        <v>1</v>
      </c>
      <c r="J1243" t="s">
        <v>14</v>
      </c>
      <c r="K1243" t="s">
        <v>91</v>
      </c>
      <c r="L1243" t="s">
        <v>19</v>
      </c>
      <c r="M1243">
        <v>321401</v>
      </c>
      <c r="N1243" t="s">
        <v>47</v>
      </c>
      <c r="O1243" t="s">
        <v>92</v>
      </c>
      <c r="P1243" t="s">
        <v>98</v>
      </c>
      <c r="Q1243">
        <v>1</v>
      </c>
      <c r="R1243" t="s">
        <v>12</v>
      </c>
      <c r="S1243" s="27">
        <v>186480000</v>
      </c>
      <c r="T1243"/>
    </row>
    <row r="1244" spans="1:20" x14ac:dyDescent="0.45">
      <c r="A1244" t="s">
        <v>30</v>
      </c>
      <c r="B1244" t="s">
        <v>68</v>
      </c>
      <c r="C1244" t="s">
        <v>89</v>
      </c>
      <c r="D1244" t="s">
        <v>22</v>
      </c>
      <c r="E1244">
        <v>13</v>
      </c>
      <c r="F1244" t="s">
        <v>19</v>
      </c>
      <c r="G1244">
        <v>537</v>
      </c>
      <c r="H1244" t="s">
        <v>195</v>
      </c>
      <c r="I1244">
        <v>1</v>
      </c>
      <c r="J1244" t="s">
        <v>14</v>
      </c>
      <c r="K1244" t="s">
        <v>91</v>
      </c>
      <c r="L1244" t="s">
        <v>19</v>
      </c>
      <c r="M1244">
        <v>321401</v>
      </c>
      <c r="N1244" t="s">
        <v>47</v>
      </c>
      <c r="O1244" t="s">
        <v>92</v>
      </c>
      <c r="P1244" t="s">
        <v>99</v>
      </c>
      <c r="Q1244">
        <v>1</v>
      </c>
      <c r="R1244" t="s">
        <v>12</v>
      </c>
      <c r="S1244" s="27">
        <v>200883362.9878</v>
      </c>
      <c r="T1244"/>
    </row>
    <row r="1245" spans="1:20" x14ac:dyDescent="0.45">
      <c r="A1245" t="s">
        <v>30</v>
      </c>
      <c r="B1245" t="s">
        <v>68</v>
      </c>
      <c r="C1245" t="s">
        <v>89</v>
      </c>
      <c r="D1245" t="s">
        <v>20</v>
      </c>
      <c r="E1245">
        <v>13</v>
      </c>
      <c r="F1245" t="s">
        <v>19</v>
      </c>
      <c r="G1245">
        <v>537</v>
      </c>
      <c r="H1245" t="s">
        <v>195</v>
      </c>
      <c r="I1245">
        <v>9998</v>
      </c>
      <c r="J1245" t="s">
        <v>44</v>
      </c>
      <c r="K1245" t="s">
        <v>91</v>
      </c>
      <c r="L1245" t="s">
        <v>19</v>
      </c>
      <c r="M1245">
        <v>321403</v>
      </c>
      <c r="N1245" t="s">
        <v>49</v>
      </c>
      <c r="O1245" t="s">
        <v>103</v>
      </c>
      <c r="P1245" t="s">
        <v>156</v>
      </c>
      <c r="Q1245">
        <v>1</v>
      </c>
      <c r="R1245" t="s">
        <v>12</v>
      </c>
      <c r="S1245" s="27">
        <v>151454051.77088001</v>
      </c>
      <c r="T1245"/>
    </row>
    <row r="1246" spans="1:20" x14ac:dyDescent="0.45">
      <c r="A1246" t="s">
        <v>30</v>
      </c>
      <c r="B1246" t="s">
        <v>68</v>
      </c>
      <c r="C1246" t="s">
        <v>89</v>
      </c>
      <c r="D1246" t="s">
        <v>20</v>
      </c>
      <c r="E1246">
        <v>13</v>
      </c>
      <c r="F1246" t="s">
        <v>19</v>
      </c>
      <c r="G1246">
        <v>537</v>
      </c>
      <c r="H1246" t="s">
        <v>195</v>
      </c>
      <c r="I1246">
        <v>9998</v>
      </c>
      <c r="J1246" t="s">
        <v>44</v>
      </c>
      <c r="K1246" t="s">
        <v>91</v>
      </c>
      <c r="L1246" t="s">
        <v>19</v>
      </c>
      <c r="M1246">
        <v>321403</v>
      </c>
      <c r="N1246" t="s">
        <v>49</v>
      </c>
      <c r="O1246" t="s">
        <v>103</v>
      </c>
      <c r="P1246" t="s">
        <v>157</v>
      </c>
      <c r="Q1246">
        <v>1</v>
      </c>
      <c r="R1246" t="s">
        <v>12</v>
      </c>
      <c r="S1246" s="27">
        <v>222897847.96969</v>
      </c>
      <c r="T1246"/>
    </row>
    <row r="1247" spans="1:20" x14ac:dyDescent="0.45">
      <c r="A1247" t="s">
        <v>30</v>
      </c>
      <c r="B1247" t="s">
        <v>68</v>
      </c>
      <c r="C1247" t="s">
        <v>89</v>
      </c>
      <c r="D1247" t="s">
        <v>21</v>
      </c>
      <c r="E1247">
        <v>1</v>
      </c>
      <c r="F1247" t="s">
        <v>11</v>
      </c>
      <c r="G1247">
        <v>537</v>
      </c>
      <c r="H1247" t="s">
        <v>195</v>
      </c>
      <c r="I1247">
        <v>4</v>
      </c>
      <c r="J1247" t="s">
        <v>37</v>
      </c>
      <c r="K1247" t="s">
        <v>108</v>
      </c>
      <c r="L1247" t="s">
        <v>109</v>
      </c>
      <c r="M1247">
        <v>321466</v>
      </c>
      <c r="N1247" t="s">
        <v>38</v>
      </c>
      <c r="O1247" t="s">
        <v>110</v>
      </c>
      <c r="P1247" t="s">
        <v>111</v>
      </c>
      <c r="Q1247">
        <v>1</v>
      </c>
      <c r="R1247" t="s">
        <v>12</v>
      </c>
      <c r="S1247" s="27">
        <v>474938858.63414001</v>
      </c>
      <c r="T1247" s="19"/>
    </row>
    <row r="1248" spans="1:20" x14ac:dyDescent="0.45">
      <c r="A1248" t="s">
        <v>30</v>
      </c>
      <c r="B1248" t="s">
        <v>68</v>
      </c>
      <c r="C1248" t="s">
        <v>89</v>
      </c>
      <c r="D1248" t="s">
        <v>22</v>
      </c>
      <c r="E1248">
        <v>1</v>
      </c>
      <c r="F1248" t="s">
        <v>11</v>
      </c>
      <c r="G1248">
        <v>537</v>
      </c>
      <c r="H1248" t="s">
        <v>195</v>
      </c>
      <c r="I1248">
        <v>4</v>
      </c>
      <c r="J1248" t="s">
        <v>37</v>
      </c>
      <c r="K1248" t="s">
        <v>108</v>
      </c>
      <c r="L1248" t="s">
        <v>109</v>
      </c>
      <c r="M1248">
        <v>321467</v>
      </c>
      <c r="N1248" t="s">
        <v>112</v>
      </c>
      <c r="O1248" t="s">
        <v>19</v>
      </c>
      <c r="P1248" t="s">
        <v>113</v>
      </c>
      <c r="Q1248">
        <v>1</v>
      </c>
      <c r="R1248" t="s">
        <v>12</v>
      </c>
      <c r="S1248" s="27">
        <v>55583313.570895001</v>
      </c>
    </row>
    <row r="1249" spans="1:20" x14ac:dyDescent="0.45">
      <c r="A1249" t="s">
        <v>30</v>
      </c>
      <c r="B1249" t="s">
        <v>68</v>
      </c>
      <c r="C1249" t="s">
        <v>89</v>
      </c>
      <c r="D1249" t="s">
        <v>20</v>
      </c>
      <c r="E1249">
        <v>1</v>
      </c>
      <c r="F1249" t="s">
        <v>11</v>
      </c>
      <c r="G1249">
        <v>537</v>
      </c>
      <c r="H1249" t="s">
        <v>195</v>
      </c>
      <c r="I1249">
        <v>4</v>
      </c>
      <c r="J1249" t="s">
        <v>37</v>
      </c>
      <c r="K1249" t="s">
        <v>108</v>
      </c>
      <c r="L1249" t="s">
        <v>109</v>
      </c>
      <c r="M1249">
        <v>321470</v>
      </c>
      <c r="N1249" t="s">
        <v>40</v>
      </c>
      <c r="O1249" t="s">
        <v>19</v>
      </c>
      <c r="P1249" t="s">
        <v>114</v>
      </c>
      <c r="Q1249">
        <v>1</v>
      </c>
      <c r="R1249" t="s">
        <v>12</v>
      </c>
      <c r="S1249" s="27">
        <v>57040944.320086002</v>
      </c>
      <c r="T1249"/>
    </row>
    <row r="1250" spans="1:20" x14ac:dyDescent="0.45">
      <c r="A1250" t="s">
        <v>30</v>
      </c>
      <c r="B1250" t="s">
        <v>68</v>
      </c>
      <c r="C1250" t="s">
        <v>89</v>
      </c>
      <c r="D1250" t="s">
        <v>21</v>
      </c>
      <c r="E1250">
        <v>7</v>
      </c>
      <c r="F1250" t="s">
        <v>15</v>
      </c>
      <c r="G1250">
        <v>537</v>
      </c>
      <c r="H1250" t="s">
        <v>195</v>
      </c>
      <c r="I1250">
        <v>6</v>
      </c>
      <c r="J1250" t="s">
        <v>15</v>
      </c>
      <c r="K1250" t="s">
        <v>115</v>
      </c>
      <c r="L1250" t="s">
        <v>15</v>
      </c>
      <c r="M1250">
        <v>321466</v>
      </c>
      <c r="N1250" t="s">
        <v>38</v>
      </c>
      <c r="O1250" t="s">
        <v>116</v>
      </c>
      <c r="P1250" t="s">
        <v>117</v>
      </c>
      <c r="Q1250">
        <v>1</v>
      </c>
      <c r="R1250" t="s">
        <v>12</v>
      </c>
      <c r="S1250" s="27">
        <v>11869593596.922001</v>
      </c>
      <c r="T1250"/>
    </row>
    <row r="1251" spans="1:20" x14ac:dyDescent="0.45">
      <c r="A1251" t="s">
        <v>30</v>
      </c>
      <c r="B1251" t="s">
        <v>68</v>
      </c>
      <c r="C1251" t="s">
        <v>89</v>
      </c>
      <c r="D1251" t="s">
        <v>21</v>
      </c>
      <c r="E1251">
        <v>7</v>
      </c>
      <c r="F1251" t="s">
        <v>15</v>
      </c>
      <c r="G1251">
        <v>537</v>
      </c>
      <c r="H1251" t="s">
        <v>195</v>
      </c>
      <c r="I1251">
        <v>6</v>
      </c>
      <c r="J1251" t="s">
        <v>15</v>
      </c>
      <c r="K1251" t="s">
        <v>115</v>
      </c>
      <c r="L1251" t="s">
        <v>15</v>
      </c>
      <c r="M1251">
        <v>321466</v>
      </c>
      <c r="N1251" t="s">
        <v>38</v>
      </c>
      <c r="O1251" t="s">
        <v>116</v>
      </c>
      <c r="P1251" t="s">
        <v>118</v>
      </c>
      <c r="Q1251">
        <v>1</v>
      </c>
      <c r="R1251" t="s">
        <v>12</v>
      </c>
      <c r="S1251" s="27">
        <v>2515440515.2712002</v>
      </c>
      <c r="T1251"/>
    </row>
    <row r="1252" spans="1:20" x14ac:dyDescent="0.45">
      <c r="A1252" t="s">
        <v>30</v>
      </c>
      <c r="B1252" t="s">
        <v>68</v>
      </c>
      <c r="C1252" t="s">
        <v>89</v>
      </c>
      <c r="D1252" t="s">
        <v>21</v>
      </c>
      <c r="E1252">
        <v>7</v>
      </c>
      <c r="F1252" t="s">
        <v>15</v>
      </c>
      <c r="G1252">
        <v>537</v>
      </c>
      <c r="H1252" t="s">
        <v>195</v>
      </c>
      <c r="I1252">
        <v>6</v>
      </c>
      <c r="J1252" t="s">
        <v>15</v>
      </c>
      <c r="K1252" t="s">
        <v>115</v>
      </c>
      <c r="L1252" t="s">
        <v>15</v>
      </c>
      <c r="M1252">
        <v>321466</v>
      </c>
      <c r="N1252" t="s">
        <v>38</v>
      </c>
      <c r="O1252" t="s">
        <v>116</v>
      </c>
      <c r="P1252" t="s">
        <v>119</v>
      </c>
      <c r="Q1252">
        <v>1</v>
      </c>
      <c r="R1252" t="s">
        <v>12</v>
      </c>
      <c r="S1252" s="27">
        <v>1364064911.9842</v>
      </c>
      <c r="T1252"/>
    </row>
    <row r="1253" spans="1:20" x14ac:dyDescent="0.45">
      <c r="A1253" t="s">
        <v>30</v>
      </c>
      <c r="B1253" t="s">
        <v>68</v>
      </c>
      <c r="C1253" t="s">
        <v>89</v>
      </c>
      <c r="D1253" t="s">
        <v>22</v>
      </c>
      <c r="E1253">
        <v>7</v>
      </c>
      <c r="F1253" t="s">
        <v>15</v>
      </c>
      <c r="G1253">
        <v>537</v>
      </c>
      <c r="H1253" t="s">
        <v>195</v>
      </c>
      <c r="I1253">
        <v>6</v>
      </c>
      <c r="J1253" t="s">
        <v>15</v>
      </c>
      <c r="K1253" t="s">
        <v>115</v>
      </c>
      <c r="L1253" t="s">
        <v>15</v>
      </c>
      <c r="M1253">
        <v>321467</v>
      </c>
      <c r="N1253" t="s">
        <v>39</v>
      </c>
      <c r="O1253" t="s">
        <v>15</v>
      </c>
      <c r="P1253" t="s">
        <v>120</v>
      </c>
      <c r="Q1253">
        <v>1</v>
      </c>
      <c r="R1253" t="s">
        <v>12</v>
      </c>
      <c r="S1253" s="27">
        <v>50010969.837288</v>
      </c>
    </row>
    <row r="1254" spans="1:20" x14ac:dyDescent="0.45">
      <c r="A1254" t="s">
        <v>30</v>
      </c>
      <c r="B1254" t="s">
        <v>68</v>
      </c>
      <c r="C1254" t="s">
        <v>89</v>
      </c>
      <c r="D1254" t="s">
        <v>22</v>
      </c>
      <c r="E1254">
        <v>7</v>
      </c>
      <c r="F1254" t="s">
        <v>15</v>
      </c>
      <c r="G1254">
        <v>537</v>
      </c>
      <c r="H1254" t="s">
        <v>195</v>
      </c>
      <c r="I1254">
        <v>6</v>
      </c>
      <c r="J1254" t="s">
        <v>15</v>
      </c>
      <c r="K1254" t="s">
        <v>115</v>
      </c>
      <c r="L1254" t="s">
        <v>15</v>
      </c>
      <c r="M1254">
        <v>321467</v>
      </c>
      <c r="N1254" t="s">
        <v>39</v>
      </c>
      <c r="O1254" t="s">
        <v>116</v>
      </c>
      <c r="P1254" t="s">
        <v>121</v>
      </c>
      <c r="Q1254">
        <v>1</v>
      </c>
      <c r="R1254" t="s">
        <v>12</v>
      </c>
      <c r="S1254" s="27">
        <v>605622908.88891995</v>
      </c>
      <c r="T1254"/>
    </row>
    <row r="1255" spans="1:20" x14ac:dyDescent="0.45">
      <c r="A1255" t="s">
        <v>30</v>
      </c>
      <c r="B1255" t="s">
        <v>68</v>
      </c>
      <c r="C1255" t="s">
        <v>89</v>
      </c>
      <c r="D1255" t="s">
        <v>22</v>
      </c>
      <c r="E1255">
        <v>7</v>
      </c>
      <c r="F1255" t="s">
        <v>15</v>
      </c>
      <c r="G1255">
        <v>537</v>
      </c>
      <c r="H1255" t="s">
        <v>195</v>
      </c>
      <c r="I1255">
        <v>6</v>
      </c>
      <c r="J1255" t="s">
        <v>15</v>
      </c>
      <c r="K1255" t="s">
        <v>115</v>
      </c>
      <c r="L1255" t="s">
        <v>15</v>
      </c>
      <c r="M1255">
        <v>321467</v>
      </c>
      <c r="N1255" t="s">
        <v>39</v>
      </c>
      <c r="O1255" t="s">
        <v>116</v>
      </c>
      <c r="P1255" t="s">
        <v>122</v>
      </c>
      <c r="Q1255">
        <v>1</v>
      </c>
      <c r="R1255" t="s">
        <v>12</v>
      </c>
      <c r="S1255" s="27">
        <v>1127619893.9848001</v>
      </c>
      <c r="T1255"/>
    </row>
    <row r="1256" spans="1:20" x14ac:dyDescent="0.45">
      <c r="A1256" t="s">
        <v>30</v>
      </c>
      <c r="B1256" t="s">
        <v>68</v>
      </c>
      <c r="C1256" t="s">
        <v>89</v>
      </c>
      <c r="D1256" t="s">
        <v>22</v>
      </c>
      <c r="E1256">
        <v>7</v>
      </c>
      <c r="F1256" t="s">
        <v>15</v>
      </c>
      <c r="G1256">
        <v>537</v>
      </c>
      <c r="H1256" t="s">
        <v>195</v>
      </c>
      <c r="I1256">
        <v>6</v>
      </c>
      <c r="J1256" t="s">
        <v>15</v>
      </c>
      <c r="K1256" t="s">
        <v>115</v>
      </c>
      <c r="L1256" t="s">
        <v>15</v>
      </c>
      <c r="M1256">
        <v>321467</v>
      </c>
      <c r="N1256" t="s">
        <v>39</v>
      </c>
      <c r="O1256" t="s">
        <v>116</v>
      </c>
      <c r="P1256" t="s">
        <v>123</v>
      </c>
      <c r="Q1256">
        <v>1</v>
      </c>
      <c r="R1256" t="s">
        <v>12</v>
      </c>
      <c r="S1256" s="27">
        <v>879906174.37479997</v>
      </c>
      <c r="T1256"/>
    </row>
    <row r="1257" spans="1:20" x14ac:dyDescent="0.45">
      <c r="A1257" t="s">
        <v>30</v>
      </c>
      <c r="B1257" t="s">
        <v>68</v>
      </c>
      <c r="C1257" t="s">
        <v>89</v>
      </c>
      <c r="D1257" t="s">
        <v>20</v>
      </c>
      <c r="E1257">
        <v>7</v>
      </c>
      <c r="F1257" t="s">
        <v>15</v>
      </c>
      <c r="G1257">
        <v>537</v>
      </c>
      <c r="H1257" t="s">
        <v>195</v>
      </c>
      <c r="I1257">
        <v>1383</v>
      </c>
      <c r="J1257" t="s">
        <v>32</v>
      </c>
      <c r="K1257" t="s">
        <v>115</v>
      </c>
      <c r="L1257" t="s">
        <v>15</v>
      </c>
      <c r="M1257">
        <v>321470</v>
      </c>
      <c r="N1257" t="s">
        <v>40</v>
      </c>
      <c r="O1257" t="s">
        <v>116</v>
      </c>
      <c r="P1257" t="s">
        <v>124</v>
      </c>
      <c r="Q1257">
        <v>1</v>
      </c>
      <c r="R1257" t="s">
        <v>12</v>
      </c>
      <c r="S1257" s="27">
        <v>239448242.24805999</v>
      </c>
      <c r="T1257"/>
    </row>
    <row r="1258" spans="1:20" x14ac:dyDescent="0.45">
      <c r="A1258" t="s">
        <v>30</v>
      </c>
      <c r="B1258" t="s">
        <v>68</v>
      </c>
      <c r="C1258" t="s">
        <v>89</v>
      </c>
      <c r="D1258" t="s">
        <v>20</v>
      </c>
      <c r="E1258">
        <v>7</v>
      </c>
      <c r="F1258" t="s">
        <v>15</v>
      </c>
      <c r="G1258">
        <v>537</v>
      </c>
      <c r="H1258" t="s">
        <v>195</v>
      </c>
      <c r="I1258">
        <v>1383</v>
      </c>
      <c r="J1258" t="s">
        <v>32</v>
      </c>
      <c r="K1258" t="s">
        <v>115</v>
      </c>
      <c r="L1258" t="s">
        <v>15</v>
      </c>
      <c r="M1258">
        <v>321472</v>
      </c>
      <c r="N1258" t="s">
        <v>41</v>
      </c>
      <c r="O1258" t="s">
        <v>116</v>
      </c>
      <c r="P1258" t="s">
        <v>154</v>
      </c>
      <c r="Q1258">
        <v>1</v>
      </c>
      <c r="R1258" t="s">
        <v>12</v>
      </c>
      <c r="S1258" s="27">
        <v>500000000.00152999</v>
      </c>
      <c r="T1258"/>
    </row>
    <row r="1259" spans="1:20" x14ac:dyDescent="0.45">
      <c r="A1259" t="s">
        <v>30</v>
      </c>
      <c r="B1259" t="s">
        <v>68</v>
      </c>
      <c r="C1259" t="s">
        <v>89</v>
      </c>
      <c r="D1259" t="s">
        <v>21</v>
      </c>
      <c r="E1259">
        <v>8</v>
      </c>
      <c r="F1259" t="s">
        <v>16</v>
      </c>
      <c r="G1259">
        <v>537</v>
      </c>
      <c r="H1259" t="s">
        <v>195</v>
      </c>
      <c r="I1259">
        <v>5</v>
      </c>
      <c r="J1259" t="s">
        <v>16</v>
      </c>
      <c r="K1259" t="s">
        <v>125</v>
      </c>
      <c r="L1259" t="s">
        <v>16</v>
      </c>
      <c r="M1259">
        <v>321466</v>
      </c>
      <c r="N1259" t="s">
        <v>38</v>
      </c>
      <c r="O1259" t="s">
        <v>126</v>
      </c>
      <c r="P1259" t="s">
        <v>127</v>
      </c>
      <c r="Q1259">
        <v>1</v>
      </c>
      <c r="R1259" t="s">
        <v>12</v>
      </c>
      <c r="S1259" s="27">
        <v>2128821177.8366001</v>
      </c>
    </row>
    <row r="1260" spans="1:20" x14ac:dyDescent="0.45">
      <c r="A1260" t="s">
        <v>30</v>
      </c>
      <c r="B1260" t="s">
        <v>68</v>
      </c>
      <c r="C1260" t="s">
        <v>89</v>
      </c>
      <c r="D1260" t="s">
        <v>22</v>
      </c>
      <c r="E1260">
        <v>8</v>
      </c>
      <c r="F1260" t="s">
        <v>16</v>
      </c>
      <c r="G1260">
        <v>537</v>
      </c>
      <c r="H1260" t="s">
        <v>195</v>
      </c>
      <c r="I1260">
        <v>5</v>
      </c>
      <c r="J1260" t="s">
        <v>16</v>
      </c>
      <c r="K1260" t="s">
        <v>125</v>
      </c>
      <c r="L1260" t="s">
        <v>16</v>
      </c>
      <c r="M1260">
        <v>321467</v>
      </c>
      <c r="N1260" t="s">
        <v>39</v>
      </c>
      <c r="O1260" t="s">
        <v>126</v>
      </c>
      <c r="P1260" t="s">
        <v>128</v>
      </c>
      <c r="Q1260">
        <v>1</v>
      </c>
      <c r="R1260" t="s">
        <v>12</v>
      </c>
      <c r="S1260" s="27">
        <v>259688578.38306001</v>
      </c>
      <c r="T1260"/>
    </row>
    <row r="1261" spans="1:20" x14ac:dyDescent="0.45">
      <c r="A1261" t="s">
        <v>30</v>
      </c>
      <c r="B1261" t="s">
        <v>68</v>
      </c>
      <c r="C1261" t="s">
        <v>89</v>
      </c>
      <c r="D1261" t="s">
        <v>22</v>
      </c>
      <c r="E1261">
        <v>8</v>
      </c>
      <c r="F1261" t="s">
        <v>16</v>
      </c>
      <c r="G1261">
        <v>537</v>
      </c>
      <c r="H1261" t="s">
        <v>195</v>
      </c>
      <c r="I1261">
        <v>5</v>
      </c>
      <c r="J1261" t="s">
        <v>16</v>
      </c>
      <c r="K1261" t="s">
        <v>125</v>
      </c>
      <c r="L1261" t="s">
        <v>16</v>
      </c>
      <c r="M1261">
        <v>321467</v>
      </c>
      <c r="N1261" t="s">
        <v>39</v>
      </c>
      <c r="O1261" t="s">
        <v>126</v>
      </c>
      <c r="P1261" t="s">
        <v>129</v>
      </c>
      <c r="Q1261">
        <v>1</v>
      </c>
      <c r="R1261" t="s">
        <v>12</v>
      </c>
      <c r="S1261" s="27">
        <v>220745661.25658</v>
      </c>
      <c r="T1261"/>
    </row>
    <row r="1262" spans="1:20" x14ac:dyDescent="0.45">
      <c r="A1262" t="s">
        <v>30</v>
      </c>
      <c r="B1262" t="s">
        <v>68</v>
      </c>
      <c r="C1262" t="s">
        <v>89</v>
      </c>
      <c r="D1262" t="s">
        <v>150</v>
      </c>
      <c r="E1262">
        <v>8</v>
      </c>
      <c r="F1262" t="s">
        <v>16</v>
      </c>
      <c r="G1262">
        <v>537</v>
      </c>
      <c r="H1262" t="s">
        <v>195</v>
      </c>
      <c r="I1262">
        <v>1385</v>
      </c>
      <c r="J1262" t="s">
        <v>33</v>
      </c>
      <c r="K1262" t="s">
        <v>125</v>
      </c>
      <c r="L1262" t="s">
        <v>16</v>
      </c>
      <c r="M1262">
        <v>321472</v>
      </c>
      <c r="N1262" t="s">
        <v>41</v>
      </c>
      <c r="O1262" t="s">
        <v>126</v>
      </c>
      <c r="P1262" t="s">
        <v>151</v>
      </c>
      <c r="Q1262">
        <v>1</v>
      </c>
      <c r="R1262" t="s">
        <v>12</v>
      </c>
      <c r="S1262" s="27">
        <v>62578600.037329003</v>
      </c>
      <c r="T1262"/>
    </row>
    <row r="1263" spans="1:20" x14ac:dyDescent="0.45">
      <c r="A1263" t="s">
        <v>30</v>
      </c>
      <c r="B1263" t="s">
        <v>68</v>
      </c>
      <c r="C1263" t="s">
        <v>89</v>
      </c>
      <c r="D1263" t="s">
        <v>22</v>
      </c>
      <c r="E1263">
        <v>9</v>
      </c>
      <c r="F1263" t="s">
        <v>17</v>
      </c>
      <c r="G1263">
        <v>537</v>
      </c>
      <c r="H1263" t="s">
        <v>195</v>
      </c>
      <c r="I1263">
        <v>7</v>
      </c>
      <c r="J1263" t="s">
        <v>42</v>
      </c>
      <c r="K1263" t="s">
        <v>130</v>
      </c>
      <c r="L1263" t="s">
        <v>131</v>
      </c>
      <c r="M1263">
        <v>321467</v>
      </c>
      <c r="N1263" t="s">
        <v>39</v>
      </c>
      <c r="O1263" t="s">
        <v>132</v>
      </c>
      <c r="P1263" t="s">
        <v>133</v>
      </c>
      <c r="Q1263">
        <v>1</v>
      </c>
      <c r="R1263" t="s">
        <v>12</v>
      </c>
      <c r="S1263" s="27">
        <v>37060368.364979997</v>
      </c>
      <c r="T1263"/>
    </row>
    <row r="1264" spans="1:20" x14ac:dyDescent="0.45">
      <c r="A1264" t="s">
        <v>30</v>
      </c>
      <c r="B1264" t="s">
        <v>68</v>
      </c>
      <c r="C1264" t="s">
        <v>89</v>
      </c>
      <c r="D1264" t="s">
        <v>22</v>
      </c>
      <c r="E1264">
        <v>9</v>
      </c>
      <c r="F1264" t="s">
        <v>17</v>
      </c>
      <c r="G1264">
        <v>537</v>
      </c>
      <c r="H1264" t="s">
        <v>195</v>
      </c>
      <c r="I1264">
        <v>8</v>
      </c>
      <c r="J1264" t="s">
        <v>35</v>
      </c>
      <c r="K1264" t="s">
        <v>134</v>
      </c>
      <c r="L1264" t="s">
        <v>35</v>
      </c>
      <c r="M1264">
        <v>321467</v>
      </c>
      <c r="N1264" t="s">
        <v>39</v>
      </c>
      <c r="O1264" t="s">
        <v>132</v>
      </c>
      <c r="P1264" t="s">
        <v>135</v>
      </c>
      <c r="Q1264">
        <v>1</v>
      </c>
      <c r="R1264" t="s">
        <v>12</v>
      </c>
      <c r="S1264" s="27">
        <v>7409340.0538424002</v>
      </c>
      <c r="T1264"/>
    </row>
    <row r="1265" spans="1:19" customFormat="1" x14ac:dyDescent="0.45">
      <c r="A1265" t="s">
        <v>30</v>
      </c>
      <c r="B1265" t="s">
        <v>68</v>
      </c>
      <c r="C1265" t="s">
        <v>89</v>
      </c>
      <c r="D1265" t="s">
        <v>20</v>
      </c>
      <c r="E1265">
        <v>9</v>
      </c>
      <c r="F1265" t="s">
        <v>17</v>
      </c>
      <c r="G1265">
        <v>537</v>
      </c>
      <c r="H1265" t="s">
        <v>195</v>
      </c>
      <c r="I1265">
        <v>1382</v>
      </c>
      <c r="J1265" t="s">
        <v>34</v>
      </c>
      <c r="K1265" t="s">
        <v>130</v>
      </c>
      <c r="L1265" t="s">
        <v>131</v>
      </c>
      <c r="M1265">
        <v>321470</v>
      </c>
      <c r="N1265" t="s">
        <v>40</v>
      </c>
      <c r="O1265" t="s">
        <v>132</v>
      </c>
      <c r="P1265" t="s">
        <v>136</v>
      </c>
      <c r="Q1265">
        <v>1</v>
      </c>
      <c r="R1265" t="s">
        <v>12</v>
      </c>
      <c r="S1265" s="27">
        <v>528806040.15487999</v>
      </c>
    </row>
    <row r="1266" spans="1:19" customFormat="1" x14ac:dyDescent="0.45">
      <c r="A1266" t="s">
        <v>30</v>
      </c>
      <c r="B1266" t="s">
        <v>68</v>
      </c>
      <c r="C1266" t="s">
        <v>89</v>
      </c>
      <c r="D1266" t="s">
        <v>22</v>
      </c>
      <c r="E1266">
        <v>10</v>
      </c>
      <c r="F1266" t="s">
        <v>18</v>
      </c>
      <c r="G1266">
        <v>537</v>
      </c>
      <c r="H1266" t="s">
        <v>195</v>
      </c>
      <c r="I1266">
        <v>9</v>
      </c>
      <c r="J1266" t="s">
        <v>36</v>
      </c>
      <c r="K1266" t="s">
        <v>138</v>
      </c>
      <c r="L1266" t="s">
        <v>36</v>
      </c>
      <c r="M1266">
        <v>321467</v>
      </c>
      <c r="N1266" t="s">
        <v>39</v>
      </c>
      <c r="O1266" t="s">
        <v>139</v>
      </c>
      <c r="P1266" t="s">
        <v>140</v>
      </c>
      <c r="Q1266">
        <v>1</v>
      </c>
      <c r="R1266" t="s">
        <v>12</v>
      </c>
      <c r="S1266" s="27">
        <v>67398174.538797006</v>
      </c>
    </row>
    <row r="1267" spans="1:19" customFormat="1" x14ac:dyDescent="0.45">
      <c r="A1267" t="s">
        <v>30</v>
      </c>
      <c r="B1267" t="s">
        <v>68</v>
      </c>
      <c r="C1267" t="s">
        <v>89</v>
      </c>
      <c r="D1267" t="s">
        <v>22</v>
      </c>
      <c r="E1267">
        <v>13</v>
      </c>
      <c r="F1267" t="s">
        <v>19</v>
      </c>
      <c r="G1267">
        <v>537</v>
      </c>
      <c r="H1267" t="s">
        <v>195</v>
      </c>
      <c r="I1267">
        <v>1</v>
      </c>
      <c r="J1267" t="s">
        <v>14</v>
      </c>
      <c r="K1267" t="s">
        <v>141</v>
      </c>
      <c r="L1267" t="s">
        <v>14</v>
      </c>
      <c r="M1267">
        <v>212105</v>
      </c>
      <c r="N1267" t="s">
        <v>45</v>
      </c>
      <c r="O1267" t="s">
        <v>142</v>
      </c>
      <c r="P1267" t="s">
        <v>143</v>
      </c>
      <c r="Q1267">
        <v>1</v>
      </c>
      <c r="R1267" t="s">
        <v>12</v>
      </c>
      <c r="S1267" s="27">
        <v>2703660999.4228001</v>
      </c>
    </row>
    <row r="1268" spans="1:19" customFormat="1" x14ac:dyDescent="0.45">
      <c r="A1268" t="s">
        <v>30</v>
      </c>
      <c r="B1268" t="s">
        <v>68</v>
      </c>
      <c r="C1268" t="s">
        <v>89</v>
      </c>
      <c r="D1268" t="s">
        <v>22</v>
      </c>
      <c r="E1268">
        <v>13</v>
      </c>
      <c r="F1268" t="s">
        <v>19</v>
      </c>
      <c r="G1268">
        <v>537</v>
      </c>
      <c r="H1268" t="s">
        <v>195</v>
      </c>
      <c r="I1268">
        <v>1</v>
      </c>
      <c r="J1268" t="s">
        <v>14</v>
      </c>
      <c r="K1268" t="s">
        <v>141</v>
      </c>
      <c r="L1268" t="s">
        <v>14</v>
      </c>
      <c r="M1268">
        <v>212107</v>
      </c>
      <c r="N1268" t="s">
        <v>46</v>
      </c>
      <c r="O1268" t="s">
        <v>142</v>
      </c>
      <c r="P1268" t="s">
        <v>73</v>
      </c>
      <c r="Q1268">
        <v>1</v>
      </c>
      <c r="R1268" t="s">
        <v>12</v>
      </c>
      <c r="S1268" s="27">
        <v>674963345.98482001</v>
      </c>
    </row>
    <row r="1269" spans="1:19" customFormat="1" x14ac:dyDescent="0.45">
      <c r="A1269" t="s">
        <v>30</v>
      </c>
      <c r="B1269" t="s">
        <v>68</v>
      </c>
      <c r="C1269" t="s">
        <v>89</v>
      </c>
      <c r="D1269" t="s">
        <v>22</v>
      </c>
      <c r="E1269">
        <v>13</v>
      </c>
      <c r="F1269" t="s">
        <v>19</v>
      </c>
      <c r="G1269">
        <v>537</v>
      </c>
      <c r="H1269" t="s">
        <v>195</v>
      </c>
      <c r="I1269">
        <v>1</v>
      </c>
      <c r="J1269" t="s">
        <v>14</v>
      </c>
      <c r="K1269" t="s">
        <v>141</v>
      </c>
      <c r="L1269" t="s">
        <v>14</v>
      </c>
      <c r="M1269">
        <v>321608</v>
      </c>
      <c r="N1269" t="s">
        <v>53</v>
      </c>
      <c r="O1269" t="s">
        <v>142</v>
      </c>
      <c r="P1269" t="s">
        <v>144</v>
      </c>
      <c r="Q1269">
        <v>1</v>
      </c>
      <c r="R1269" t="s">
        <v>12</v>
      </c>
      <c r="S1269" s="27">
        <v>785974829.22876</v>
      </c>
    </row>
    <row r="1270" spans="1:19" customFormat="1" x14ac:dyDescent="0.45">
      <c r="A1270" t="s">
        <v>30</v>
      </c>
      <c r="B1270" t="s">
        <v>68</v>
      </c>
      <c r="C1270" t="s">
        <v>89</v>
      </c>
      <c r="D1270" t="s">
        <v>22</v>
      </c>
      <c r="E1270">
        <v>13</v>
      </c>
      <c r="F1270" t="s">
        <v>19</v>
      </c>
      <c r="G1270">
        <v>537</v>
      </c>
      <c r="H1270" t="s">
        <v>195</v>
      </c>
      <c r="I1270">
        <v>1</v>
      </c>
      <c r="J1270" t="s">
        <v>14</v>
      </c>
      <c r="K1270" t="s">
        <v>141</v>
      </c>
      <c r="L1270" t="s">
        <v>14</v>
      </c>
      <c r="M1270">
        <v>321617</v>
      </c>
      <c r="N1270" t="s">
        <v>69</v>
      </c>
      <c r="O1270" t="s">
        <v>142</v>
      </c>
      <c r="P1270" t="s">
        <v>75</v>
      </c>
      <c r="Q1270">
        <v>1</v>
      </c>
      <c r="R1270" t="s">
        <v>12</v>
      </c>
      <c r="S1270" s="27">
        <v>201744310.99991</v>
      </c>
    </row>
    <row r="1271" spans="1:19" customFormat="1" x14ac:dyDescent="0.45">
      <c r="A1271" t="s">
        <v>30</v>
      </c>
      <c r="B1271" t="s">
        <v>68</v>
      </c>
      <c r="C1271" t="s">
        <v>89</v>
      </c>
      <c r="D1271" t="s">
        <v>21</v>
      </c>
      <c r="E1271">
        <v>13</v>
      </c>
      <c r="F1271" t="s">
        <v>19</v>
      </c>
      <c r="G1271">
        <v>538</v>
      </c>
      <c r="H1271" t="s">
        <v>196</v>
      </c>
      <c r="I1271">
        <v>1</v>
      </c>
      <c r="J1271" t="s">
        <v>14</v>
      </c>
      <c r="K1271" t="s">
        <v>91</v>
      </c>
      <c r="L1271" t="s">
        <v>19</v>
      </c>
      <c r="M1271">
        <v>321451</v>
      </c>
      <c r="N1271" t="s">
        <v>51</v>
      </c>
      <c r="O1271" t="s">
        <v>92</v>
      </c>
      <c r="P1271" t="s">
        <v>93</v>
      </c>
      <c r="Q1271">
        <v>1</v>
      </c>
      <c r="R1271" t="s">
        <v>12</v>
      </c>
      <c r="S1271" s="27">
        <v>1152210418.5246999</v>
      </c>
    </row>
    <row r="1272" spans="1:19" customFormat="1" x14ac:dyDescent="0.45">
      <c r="A1272" t="s">
        <v>30</v>
      </c>
      <c r="B1272" t="s">
        <v>68</v>
      </c>
      <c r="C1272" t="s">
        <v>89</v>
      </c>
      <c r="D1272" t="s">
        <v>22</v>
      </c>
      <c r="E1272">
        <v>13</v>
      </c>
      <c r="F1272" t="s">
        <v>19</v>
      </c>
      <c r="G1272">
        <v>538</v>
      </c>
      <c r="H1272" t="s">
        <v>196</v>
      </c>
      <c r="I1272">
        <v>1</v>
      </c>
      <c r="J1272" t="s">
        <v>14</v>
      </c>
      <c r="K1272" t="s">
        <v>91</v>
      </c>
      <c r="L1272" t="s">
        <v>19</v>
      </c>
      <c r="M1272">
        <v>321401</v>
      </c>
      <c r="N1272" t="s">
        <v>47</v>
      </c>
      <c r="O1272" t="s">
        <v>92</v>
      </c>
      <c r="P1272" t="s">
        <v>94</v>
      </c>
      <c r="Q1272">
        <v>1</v>
      </c>
      <c r="R1272" t="s">
        <v>12</v>
      </c>
      <c r="S1272" s="27">
        <v>243711342.85257</v>
      </c>
    </row>
    <row r="1273" spans="1:19" customFormat="1" x14ac:dyDescent="0.45">
      <c r="A1273" t="s">
        <v>30</v>
      </c>
      <c r="B1273" t="s">
        <v>68</v>
      </c>
      <c r="C1273" t="s">
        <v>89</v>
      </c>
      <c r="D1273" t="s">
        <v>22</v>
      </c>
      <c r="E1273">
        <v>13</v>
      </c>
      <c r="F1273" t="s">
        <v>19</v>
      </c>
      <c r="G1273">
        <v>538</v>
      </c>
      <c r="H1273" t="s">
        <v>196</v>
      </c>
      <c r="I1273">
        <v>1</v>
      </c>
      <c r="J1273" t="s">
        <v>14</v>
      </c>
      <c r="K1273" t="s">
        <v>91</v>
      </c>
      <c r="L1273" t="s">
        <v>19</v>
      </c>
      <c r="M1273">
        <v>321401</v>
      </c>
      <c r="N1273" t="s">
        <v>47</v>
      </c>
      <c r="O1273" t="s">
        <v>92</v>
      </c>
      <c r="P1273" t="s">
        <v>95</v>
      </c>
      <c r="Q1273">
        <v>1</v>
      </c>
      <c r="R1273" t="s">
        <v>12</v>
      </c>
      <c r="S1273" s="27">
        <v>2668787.9866399001</v>
      </c>
    </row>
    <row r="1274" spans="1:19" customFormat="1" x14ac:dyDescent="0.45">
      <c r="A1274" t="s">
        <v>30</v>
      </c>
      <c r="B1274" t="s">
        <v>68</v>
      </c>
      <c r="C1274" t="s">
        <v>89</v>
      </c>
      <c r="D1274" t="s">
        <v>22</v>
      </c>
      <c r="E1274">
        <v>13</v>
      </c>
      <c r="F1274" t="s">
        <v>19</v>
      </c>
      <c r="G1274">
        <v>538</v>
      </c>
      <c r="H1274" t="s">
        <v>196</v>
      </c>
      <c r="I1274">
        <v>1</v>
      </c>
      <c r="J1274" t="s">
        <v>14</v>
      </c>
      <c r="K1274" t="s">
        <v>91</v>
      </c>
      <c r="L1274" t="s">
        <v>19</v>
      </c>
      <c r="M1274">
        <v>321401</v>
      </c>
      <c r="N1274" t="s">
        <v>47</v>
      </c>
      <c r="O1274" t="s">
        <v>92</v>
      </c>
      <c r="P1274" t="s">
        <v>96</v>
      </c>
      <c r="Q1274">
        <v>1</v>
      </c>
      <c r="R1274" t="s">
        <v>12</v>
      </c>
      <c r="S1274" s="27">
        <v>29999999.999986999</v>
      </c>
    </row>
    <row r="1275" spans="1:19" customFormat="1" x14ac:dyDescent="0.45">
      <c r="A1275" t="s">
        <v>30</v>
      </c>
      <c r="B1275" t="s">
        <v>68</v>
      </c>
      <c r="C1275" t="s">
        <v>89</v>
      </c>
      <c r="D1275" t="s">
        <v>22</v>
      </c>
      <c r="E1275">
        <v>13</v>
      </c>
      <c r="F1275" t="s">
        <v>19</v>
      </c>
      <c r="G1275">
        <v>538</v>
      </c>
      <c r="H1275" t="s">
        <v>196</v>
      </c>
      <c r="I1275">
        <v>1</v>
      </c>
      <c r="J1275" t="s">
        <v>14</v>
      </c>
      <c r="K1275" t="s">
        <v>91</v>
      </c>
      <c r="L1275" t="s">
        <v>19</v>
      </c>
      <c r="M1275">
        <v>321401</v>
      </c>
      <c r="N1275" t="s">
        <v>47</v>
      </c>
      <c r="O1275" t="s">
        <v>92</v>
      </c>
      <c r="P1275" t="s">
        <v>97</v>
      </c>
      <c r="Q1275">
        <v>1</v>
      </c>
      <c r="R1275" t="s">
        <v>12</v>
      </c>
      <c r="S1275" s="27">
        <v>28120485.925629001</v>
      </c>
    </row>
    <row r="1276" spans="1:19" customFormat="1" x14ac:dyDescent="0.45">
      <c r="A1276" t="s">
        <v>30</v>
      </c>
      <c r="B1276" t="s">
        <v>68</v>
      </c>
      <c r="C1276" t="s">
        <v>89</v>
      </c>
      <c r="D1276" t="s">
        <v>22</v>
      </c>
      <c r="E1276">
        <v>13</v>
      </c>
      <c r="F1276" t="s">
        <v>19</v>
      </c>
      <c r="G1276">
        <v>538</v>
      </c>
      <c r="H1276" t="s">
        <v>196</v>
      </c>
      <c r="I1276">
        <v>1</v>
      </c>
      <c r="J1276" t="s">
        <v>14</v>
      </c>
      <c r="K1276" t="s">
        <v>91</v>
      </c>
      <c r="L1276" t="s">
        <v>19</v>
      </c>
      <c r="M1276">
        <v>321401</v>
      </c>
      <c r="N1276" t="s">
        <v>47</v>
      </c>
      <c r="O1276" t="s">
        <v>92</v>
      </c>
      <c r="P1276" t="s">
        <v>98</v>
      </c>
      <c r="Q1276">
        <v>1</v>
      </c>
      <c r="R1276" t="s">
        <v>12</v>
      </c>
      <c r="S1276" s="27">
        <v>54000000.000027001</v>
      </c>
    </row>
    <row r="1277" spans="1:19" customFormat="1" x14ac:dyDescent="0.45">
      <c r="A1277" t="s">
        <v>30</v>
      </c>
      <c r="B1277" t="s">
        <v>68</v>
      </c>
      <c r="C1277" t="s">
        <v>89</v>
      </c>
      <c r="D1277" t="s">
        <v>22</v>
      </c>
      <c r="E1277">
        <v>13</v>
      </c>
      <c r="F1277" t="s">
        <v>19</v>
      </c>
      <c r="G1277">
        <v>538</v>
      </c>
      <c r="H1277" t="s">
        <v>196</v>
      </c>
      <c r="I1277">
        <v>1</v>
      </c>
      <c r="J1277" t="s">
        <v>14</v>
      </c>
      <c r="K1277" t="s">
        <v>91</v>
      </c>
      <c r="L1277" t="s">
        <v>19</v>
      </c>
      <c r="M1277">
        <v>321401</v>
      </c>
      <c r="N1277" t="s">
        <v>47</v>
      </c>
      <c r="O1277" t="s">
        <v>92</v>
      </c>
      <c r="P1277" t="s">
        <v>99</v>
      </c>
      <c r="Q1277">
        <v>1</v>
      </c>
      <c r="R1277" t="s">
        <v>12</v>
      </c>
      <c r="S1277" s="27">
        <v>67315413.351400003</v>
      </c>
    </row>
    <row r="1278" spans="1:19" customFormat="1" x14ac:dyDescent="0.45">
      <c r="A1278" t="s">
        <v>30</v>
      </c>
      <c r="B1278" t="s">
        <v>68</v>
      </c>
      <c r="C1278" t="s">
        <v>89</v>
      </c>
      <c r="D1278" t="s">
        <v>20</v>
      </c>
      <c r="E1278">
        <v>13</v>
      </c>
      <c r="F1278" t="s">
        <v>19</v>
      </c>
      <c r="G1278">
        <v>538</v>
      </c>
      <c r="H1278" t="s">
        <v>196</v>
      </c>
      <c r="I1278">
        <v>9998</v>
      </c>
      <c r="J1278" t="s">
        <v>44</v>
      </c>
      <c r="K1278" t="s">
        <v>91</v>
      </c>
      <c r="L1278" t="s">
        <v>19</v>
      </c>
      <c r="M1278">
        <v>321403</v>
      </c>
      <c r="N1278" t="s">
        <v>49</v>
      </c>
      <c r="O1278" t="s">
        <v>103</v>
      </c>
      <c r="P1278" t="s">
        <v>104</v>
      </c>
      <c r="Q1278">
        <v>1</v>
      </c>
      <c r="R1278" t="s">
        <v>12</v>
      </c>
      <c r="S1278" s="27">
        <v>460118418.33862001</v>
      </c>
    </row>
    <row r="1279" spans="1:19" customFormat="1" x14ac:dyDescent="0.45">
      <c r="A1279" t="s">
        <v>30</v>
      </c>
      <c r="B1279" t="s">
        <v>68</v>
      </c>
      <c r="C1279" t="s">
        <v>89</v>
      </c>
      <c r="D1279" t="s">
        <v>20</v>
      </c>
      <c r="E1279">
        <v>13</v>
      </c>
      <c r="F1279" t="s">
        <v>19</v>
      </c>
      <c r="G1279">
        <v>538</v>
      </c>
      <c r="H1279" t="s">
        <v>196</v>
      </c>
      <c r="I1279">
        <v>9998</v>
      </c>
      <c r="J1279" t="s">
        <v>44</v>
      </c>
      <c r="K1279" t="s">
        <v>91</v>
      </c>
      <c r="L1279" t="s">
        <v>19</v>
      </c>
      <c r="M1279">
        <v>321403</v>
      </c>
      <c r="N1279" t="s">
        <v>49</v>
      </c>
      <c r="O1279" t="s">
        <v>103</v>
      </c>
      <c r="P1279" t="s">
        <v>105</v>
      </c>
      <c r="Q1279">
        <v>1</v>
      </c>
      <c r="R1279" t="s">
        <v>12</v>
      </c>
      <c r="S1279" s="27">
        <v>540041010.28204</v>
      </c>
    </row>
    <row r="1280" spans="1:19" customFormat="1" x14ac:dyDescent="0.45">
      <c r="A1280" t="s">
        <v>30</v>
      </c>
      <c r="B1280" t="s">
        <v>68</v>
      </c>
      <c r="C1280" t="s">
        <v>89</v>
      </c>
      <c r="D1280" t="s">
        <v>21</v>
      </c>
      <c r="E1280">
        <v>1</v>
      </c>
      <c r="F1280" t="s">
        <v>11</v>
      </c>
      <c r="G1280">
        <v>538</v>
      </c>
      <c r="H1280" t="s">
        <v>196</v>
      </c>
      <c r="I1280">
        <v>4</v>
      </c>
      <c r="J1280" t="s">
        <v>37</v>
      </c>
      <c r="K1280" t="s">
        <v>108</v>
      </c>
      <c r="L1280" t="s">
        <v>109</v>
      </c>
      <c r="M1280">
        <v>321466</v>
      </c>
      <c r="N1280" t="s">
        <v>38</v>
      </c>
      <c r="O1280" t="s">
        <v>110</v>
      </c>
      <c r="P1280" t="s">
        <v>111</v>
      </c>
      <c r="Q1280">
        <v>1</v>
      </c>
      <c r="R1280" t="s">
        <v>12</v>
      </c>
      <c r="S1280" s="27">
        <v>317203034.05712003</v>
      </c>
    </row>
    <row r="1281" spans="1:19" customFormat="1" x14ac:dyDescent="0.45">
      <c r="A1281" t="s">
        <v>30</v>
      </c>
      <c r="B1281" t="s">
        <v>68</v>
      </c>
      <c r="C1281" t="s">
        <v>89</v>
      </c>
      <c r="D1281" t="s">
        <v>22</v>
      </c>
      <c r="E1281">
        <v>1</v>
      </c>
      <c r="F1281" t="s">
        <v>11</v>
      </c>
      <c r="G1281">
        <v>538</v>
      </c>
      <c r="H1281" t="s">
        <v>196</v>
      </c>
      <c r="I1281">
        <v>4</v>
      </c>
      <c r="J1281" t="s">
        <v>37</v>
      </c>
      <c r="K1281" t="s">
        <v>108</v>
      </c>
      <c r="L1281" t="s">
        <v>109</v>
      </c>
      <c r="M1281">
        <v>321467</v>
      </c>
      <c r="N1281" t="s">
        <v>112</v>
      </c>
      <c r="O1281" t="s">
        <v>19</v>
      </c>
      <c r="P1281" t="s">
        <v>113</v>
      </c>
      <c r="Q1281">
        <v>1</v>
      </c>
      <c r="R1281" t="s">
        <v>12</v>
      </c>
      <c r="S1281" s="27">
        <v>36828800.029155001</v>
      </c>
    </row>
    <row r="1282" spans="1:19" customFormat="1" x14ac:dyDescent="0.45">
      <c r="A1282" t="s">
        <v>30</v>
      </c>
      <c r="B1282" t="s">
        <v>68</v>
      </c>
      <c r="C1282" t="s">
        <v>89</v>
      </c>
      <c r="D1282" t="s">
        <v>20</v>
      </c>
      <c r="E1282">
        <v>1</v>
      </c>
      <c r="F1282" t="s">
        <v>11</v>
      </c>
      <c r="G1282">
        <v>538</v>
      </c>
      <c r="H1282" t="s">
        <v>196</v>
      </c>
      <c r="I1282">
        <v>4</v>
      </c>
      <c r="J1282" t="s">
        <v>37</v>
      </c>
      <c r="K1282" t="s">
        <v>108</v>
      </c>
      <c r="L1282" t="s">
        <v>109</v>
      </c>
      <c r="M1282">
        <v>321470</v>
      </c>
      <c r="N1282" t="s">
        <v>40</v>
      </c>
      <c r="O1282" t="s">
        <v>19</v>
      </c>
      <c r="P1282" t="s">
        <v>114</v>
      </c>
      <c r="Q1282">
        <v>1</v>
      </c>
      <c r="R1282" t="s">
        <v>12</v>
      </c>
      <c r="S1282" s="27">
        <v>35028697.942969002</v>
      </c>
    </row>
    <row r="1283" spans="1:19" customFormat="1" x14ac:dyDescent="0.45">
      <c r="A1283" t="s">
        <v>30</v>
      </c>
      <c r="B1283" t="s">
        <v>68</v>
      </c>
      <c r="C1283" t="s">
        <v>89</v>
      </c>
      <c r="D1283" t="s">
        <v>21</v>
      </c>
      <c r="E1283">
        <v>7</v>
      </c>
      <c r="F1283" t="s">
        <v>15</v>
      </c>
      <c r="G1283">
        <v>538</v>
      </c>
      <c r="H1283" t="s">
        <v>196</v>
      </c>
      <c r="I1283">
        <v>6</v>
      </c>
      <c r="J1283" t="s">
        <v>15</v>
      </c>
      <c r="K1283" t="s">
        <v>115</v>
      </c>
      <c r="L1283" t="s">
        <v>15</v>
      </c>
      <c r="M1283">
        <v>321466</v>
      </c>
      <c r="N1283" t="s">
        <v>38</v>
      </c>
      <c r="O1283" t="s">
        <v>116</v>
      </c>
      <c r="P1283" t="s">
        <v>117</v>
      </c>
      <c r="Q1283">
        <v>1</v>
      </c>
      <c r="R1283" t="s">
        <v>12</v>
      </c>
      <c r="S1283" s="27">
        <v>3386271677.9912</v>
      </c>
    </row>
    <row r="1284" spans="1:19" customFormat="1" x14ac:dyDescent="0.45">
      <c r="A1284" t="s">
        <v>30</v>
      </c>
      <c r="B1284" t="s">
        <v>68</v>
      </c>
      <c r="C1284" t="s">
        <v>89</v>
      </c>
      <c r="D1284" t="s">
        <v>21</v>
      </c>
      <c r="E1284">
        <v>7</v>
      </c>
      <c r="F1284" t="s">
        <v>15</v>
      </c>
      <c r="G1284">
        <v>538</v>
      </c>
      <c r="H1284" t="s">
        <v>196</v>
      </c>
      <c r="I1284">
        <v>6</v>
      </c>
      <c r="J1284" t="s">
        <v>15</v>
      </c>
      <c r="K1284" t="s">
        <v>115</v>
      </c>
      <c r="L1284" t="s">
        <v>15</v>
      </c>
      <c r="M1284">
        <v>321466</v>
      </c>
      <c r="N1284" t="s">
        <v>38</v>
      </c>
      <c r="O1284" t="s">
        <v>116</v>
      </c>
      <c r="P1284" t="s">
        <v>118</v>
      </c>
      <c r="Q1284">
        <v>1</v>
      </c>
      <c r="R1284" t="s">
        <v>12</v>
      </c>
      <c r="S1284" s="27">
        <v>79079845.548954993</v>
      </c>
    </row>
    <row r="1285" spans="1:19" customFormat="1" x14ac:dyDescent="0.45">
      <c r="A1285" t="s">
        <v>30</v>
      </c>
      <c r="B1285" t="s">
        <v>68</v>
      </c>
      <c r="C1285" t="s">
        <v>89</v>
      </c>
      <c r="D1285" t="s">
        <v>22</v>
      </c>
      <c r="E1285">
        <v>7</v>
      </c>
      <c r="F1285" t="s">
        <v>15</v>
      </c>
      <c r="G1285">
        <v>538</v>
      </c>
      <c r="H1285" t="s">
        <v>196</v>
      </c>
      <c r="I1285">
        <v>6</v>
      </c>
      <c r="J1285" t="s">
        <v>15</v>
      </c>
      <c r="K1285" t="s">
        <v>115</v>
      </c>
      <c r="L1285" t="s">
        <v>15</v>
      </c>
      <c r="M1285">
        <v>321467</v>
      </c>
      <c r="N1285" t="s">
        <v>39</v>
      </c>
      <c r="O1285" t="s">
        <v>15</v>
      </c>
      <c r="P1285" t="s">
        <v>120</v>
      </c>
      <c r="Q1285">
        <v>1</v>
      </c>
      <c r="R1285" t="s">
        <v>12</v>
      </c>
      <c r="S1285" s="27">
        <v>12987672.414824</v>
      </c>
    </row>
    <row r="1286" spans="1:19" customFormat="1" x14ac:dyDescent="0.45">
      <c r="A1286" t="s">
        <v>30</v>
      </c>
      <c r="B1286" t="s">
        <v>68</v>
      </c>
      <c r="C1286" t="s">
        <v>89</v>
      </c>
      <c r="D1286" t="s">
        <v>22</v>
      </c>
      <c r="E1286">
        <v>7</v>
      </c>
      <c r="F1286" t="s">
        <v>15</v>
      </c>
      <c r="G1286">
        <v>538</v>
      </c>
      <c r="H1286" t="s">
        <v>196</v>
      </c>
      <c r="I1286">
        <v>6</v>
      </c>
      <c r="J1286" t="s">
        <v>15</v>
      </c>
      <c r="K1286" t="s">
        <v>115</v>
      </c>
      <c r="L1286" t="s">
        <v>15</v>
      </c>
      <c r="M1286">
        <v>321467</v>
      </c>
      <c r="N1286" t="s">
        <v>39</v>
      </c>
      <c r="O1286" t="s">
        <v>116</v>
      </c>
      <c r="P1286" t="s">
        <v>121</v>
      </c>
      <c r="Q1286">
        <v>1</v>
      </c>
      <c r="R1286" t="s">
        <v>12</v>
      </c>
      <c r="S1286" s="27">
        <v>67086026.263155997</v>
      </c>
    </row>
    <row r="1287" spans="1:19" customFormat="1" x14ac:dyDescent="0.45">
      <c r="A1287" t="s">
        <v>30</v>
      </c>
      <c r="B1287" t="s">
        <v>68</v>
      </c>
      <c r="C1287" t="s">
        <v>89</v>
      </c>
      <c r="D1287" t="s">
        <v>22</v>
      </c>
      <c r="E1287">
        <v>7</v>
      </c>
      <c r="F1287" t="s">
        <v>15</v>
      </c>
      <c r="G1287">
        <v>538</v>
      </c>
      <c r="H1287" t="s">
        <v>196</v>
      </c>
      <c r="I1287">
        <v>6</v>
      </c>
      <c r="J1287" t="s">
        <v>15</v>
      </c>
      <c r="K1287" t="s">
        <v>115</v>
      </c>
      <c r="L1287" t="s">
        <v>15</v>
      </c>
      <c r="M1287">
        <v>321467</v>
      </c>
      <c r="N1287" t="s">
        <v>39</v>
      </c>
      <c r="O1287" t="s">
        <v>116</v>
      </c>
      <c r="P1287" t="s">
        <v>122</v>
      </c>
      <c r="Q1287">
        <v>1</v>
      </c>
      <c r="R1287" t="s">
        <v>12</v>
      </c>
      <c r="S1287" s="27">
        <v>25489320.941245999</v>
      </c>
    </row>
    <row r="1288" spans="1:19" customFormat="1" x14ac:dyDescent="0.45">
      <c r="A1288" t="s">
        <v>30</v>
      </c>
      <c r="B1288" t="s">
        <v>68</v>
      </c>
      <c r="C1288" t="s">
        <v>89</v>
      </c>
      <c r="D1288" t="s">
        <v>22</v>
      </c>
      <c r="E1288">
        <v>7</v>
      </c>
      <c r="F1288" t="s">
        <v>15</v>
      </c>
      <c r="G1288">
        <v>538</v>
      </c>
      <c r="H1288" t="s">
        <v>196</v>
      </c>
      <c r="I1288">
        <v>6</v>
      </c>
      <c r="J1288" t="s">
        <v>15</v>
      </c>
      <c r="K1288" t="s">
        <v>115</v>
      </c>
      <c r="L1288" t="s">
        <v>15</v>
      </c>
      <c r="M1288">
        <v>321467</v>
      </c>
      <c r="N1288" t="s">
        <v>39</v>
      </c>
      <c r="O1288" t="s">
        <v>116</v>
      </c>
      <c r="P1288" t="s">
        <v>123</v>
      </c>
      <c r="Q1288">
        <v>1</v>
      </c>
      <c r="R1288" t="s">
        <v>12</v>
      </c>
      <c r="S1288" s="27">
        <v>336933386.80883002</v>
      </c>
    </row>
    <row r="1289" spans="1:19" customFormat="1" x14ac:dyDescent="0.45">
      <c r="A1289" t="s">
        <v>30</v>
      </c>
      <c r="B1289" t="s">
        <v>68</v>
      </c>
      <c r="C1289" t="s">
        <v>89</v>
      </c>
      <c r="D1289" t="s">
        <v>20</v>
      </c>
      <c r="E1289">
        <v>7</v>
      </c>
      <c r="F1289" t="s">
        <v>15</v>
      </c>
      <c r="G1289">
        <v>538</v>
      </c>
      <c r="H1289" t="s">
        <v>196</v>
      </c>
      <c r="I1289">
        <v>1383</v>
      </c>
      <c r="J1289" t="s">
        <v>32</v>
      </c>
      <c r="K1289" t="s">
        <v>115</v>
      </c>
      <c r="L1289" t="s">
        <v>15</v>
      </c>
      <c r="M1289">
        <v>321470</v>
      </c>
      <c r="N1289" t="s">
        <v>40</v>
      </c>
      <c r="O1289" t="s">
        <v>116</v>
      </c>
      <c r="P1289" t="s">
        <v>124</v>
      </c>
      <c r="Q1289">
        <v>1</v>
      </c>
      <c r="R1289" t="s">
        <v>12</v>
      </c>
      <c r="S1289" s="27">
        <v>125317426.37393001</v>
      </c>
    </row>
    <row r="1290" spans="1:19" customFormat="1" x14ac:dyDescent="0.45">
      <c r="A1290" t="s">
        <v>30</v>
      </c>
      <c r="B1290" t="s">
        <v>68</v>
      </c>
      <c r="C1290" t="s">
        <v>89</v>
      </c>
      <c r="D1290" t="s">
        <v>20</v>
      </c>
      <c r="E1290">
        <v>7</v>
      </c>
      <c r="F1290" t="s">
        <v>15</v>
      </c>
      <c r="G1290">
        <v>538</v>
      </c>
      <c r="H1290" t="s">
        <v>196</v>
      </c>
      <c r="I1290">
        <v>1383</v>
      </c>
      <c r="J1290" t="s">
        <v>32</v>
      </c>
      <c r="K1290" t="s">
        <v>115</v>
      </c>
      <c r="L1290" t="s">
        <v>15</v>
      </c>
      <c r="M1290">
        <v>321472</v>
      </c>
      <c r="N1290" t="s">
        <v>41</v>
      </c>
      <c r="O1290" t="s">
        <v>116</v>
      </c>
      <c r="P1290" t="s">
        <v>154</v>
      </c>
      <c r="Q1290">
        <v>1</v>
      </c>
      <c r="R1290" t="s">
        <v>12</v>
      </c>
      <c r="S1290" s="27">
        <v>852666666.66916001</v>
      </c>
    </row>
    <row r="1291" spans="1:19" customFormat="1" x14ac:dyDescent="0.45">
      <c r="A1291" t="s">
        <v>30</v>
      </c>
      <c r="B1291" t="s">
        <v>68</v>
      </c>
      <c r="C1291" t="s">
        <v>89</v>
      </c>
      <c r="D1291" t="s">
        <v>21</v>
      </c>
      <c r="E1291">
        <v>8</v>
      </c>
      <c r="F1291" t="s">
        <v>16</v>
      </c>
      <c r="G1291">
        <v>538</v>
      </c>
      <c r="H1291" t="s">
        <v>196</v>
      </c>
      <c r="I1291">
        <v>5</v>
      </c>
      <c r="J1291" t="s">
        <v>16</v>
      </c>
      <c r="K1291" t="s">
        <v>125</v>
      </c>
      <c r="L1291" t="s">
        <v>16</v>
      </c>
      <c r="M1291">
        <v>321466</v>
      </c>
      <c r="N1291" t="s">
        <v>38</v>
      </c>
      <c r="O1291" t="s">
        <v>126</v>
      </c>
      <c r="P1291" t="s">
        <v>127</v>
      </c>
      <c r="Q1291">
        <v>1</v>
      </c>
      <c r="R1291" t="s">
        <v>12</v>
      </c>
      <c r="S1291" s="27">
        <v>1125901459.3787</v>
      </c>
    </row>
    <row r="1292" spans="1:19" customFormat="1" x14ac:dyDescent="0.45">
      <c r="A1292" t="s">
        <v>30</v>
      </c>
      <c r="B1292" t="s">
        <v>68</v>
      </c>
      <c r="C1292" t="s">
        <v>89</v>
      </c>
      <c r="D1292" t="s">
        <v>22</v>
      </c>
      <c r="E1292">
        <v>8</v>
      </c>
      <c r="F1292" t="s">
        <v>16</v>
      </c>
      <c r="G1292">
        <v>538</v>
      </c>
      <c r="H1292" t="s">
        <v>196</v>
      </c>
      <c r="I1292">
        <v>5</v>
      </c>
      <c r="J1292" t="s">
        <v>16</v>
      </c>
      <c r="K1292" t="s">
        <v>125</v>
      </c>
      <c r="L1292" t="s">
        <v>16</v>
      </c>
      <c r="M1292">
        <v>321467</v>
      </c>
      <c r="N1292" t="s">
        <v>39</v>
      </c>
      <c r="O1292" t="s">
        <v>126</v>
      </c>
      <c r="P1292" t="s">
        <v>128</v>
      </c>
      <c r="Q1292">
        <v>1</v>
      </c>
      <c r="R1292" t="s">
        <v>12</v>
      </c>
      <c r="S1292" s="27">
        <v>94445103.832109004</v>
      </c>
    </row>
    <row r="1293" spans="1:19" customFormat="1" x14ac:dyDescent="0.45">
      <c r="A1293" t="s">
        <v>30</v>
      </c>
      <c r="B1293" t="s">
        <v>68</v>
      </c>
      <c r="C1293" t="s">
        <v>89</v>
      </c>
      <c r="D1293" t="s">
        <v>22</v>
      </c>
      <c r="E1293">
        <v>9</v>
      </c>
      <c r="F1293" t="s">
        <v>17</v>
      </c>
      <c r="G1293">
        <v>538</v>
      </c>
      <c r="H1293" t="s">
        <v>196</v>
      </c>
      <c r="I1293">
        <v>7</v>
      </c>
      <c r="J1293" t="s">
        <v>42</v>
      </c>
      <c r="K1293" t="s">
        <v>130</v>
      </c>
      <c r="L1293" t="s">
        <v>131</v>
      </c>
      <c r="M1293">
        <v>321467</v>
      </c>
      <c r="N1293" t="s">
        <v>39</v>
      </c>
      <c r="O1293" t="s">
        <v>132</v>
      </c>
      <c r="P1293" t="s">
        <v>133</v>
      </c>
      <c r="Q1293">
        <v>1</v>
      </c>
      <c r="R1293" t="s">
        <v>12</v>
      </c>
      <c r="S1293" s="27">
        <v>41648712.804135002</v>
      </c>
    </row>
    <row r="1294" spans="1:19" customFormat="1" x14ac:dyDescent="0.45">
      <c r="A1294" t="s">
        <v>30</v>
      </c>
      <c r="B1294" t="s">
        <v>68</v>
      </c>
      <c r="C1294" t="s">
        <v>89</v>
      </c>
      <c r="D1294" t="s">
        <v>22</v>
      </c>
      <c r="E1294">
        <v>9</v>
      </c>
      <c r="F1294" t="s">
        <v>17</v>
      </c>
      <c r="G1294">
        <v>538</v>
      </c>
      <c r="H1294" t="s">
        <v>196</v>
      </c>
      <c r="I1294">
        <v>8</v>
      </c>
      <c r="J1294" t="s">
        <v>35</v>
      </c>
      <c r="K1294" t="s">
        <v>134</v>
      </c>
      <c r="L1294" t="s">
        <v>35</v>
      </c>
      <c r="M1294">
        <v>321467</v>
      </c>
      <c r="N1294" t="s">
        <v>39</v>
      </c>
      <c r="O1294" t="s">
        <v>132</v>
      </c>
      <c r="P1294" t="s">
        <v>135</v>
      </c>
      <c r="Q1294">
        <v>1</v>
      </c>
      <c r="R1294" t="s">
        <v>12</v>
      </c>
      <c r="S1294" s="27">
        <v>3263972.0741870999</v>
      </c>
    </row>
    <row r="1295" spans="1:19" customFormat="1" x14ac:dyDescent="0.45">
      <c r="A1295" t="s">
        <v>30</v>
      </c>
      <c r="B1295" t="s">
        <v>68</v>
      </c>
      <c r="C1295" t="s">
        <v>89</v>
      </c>
      <c r="D1295" t="s">
        <v>22</v>
      </c>
      <c r="E1295">
        <v>9</v>
      </c>
      <c r="F1295" t="s">
        <v>17</v>
      </c>
      <c r="G1295">
        <v>538</v>
      </c>
      <c r="H1295" t="s">
        <v>196</v>
      </c>
      <c r="I1295">
        <v>7</v>
      </c>
      <c r="J1295" t="s">
        <v>42</v>
      </c>
      <c r="K1295" t="s">
        <v>130</v>
      </c>
      <c r="L1295" t="s">
        <v>131</v>
      </c>
      <c r="M1295">
        <v>321469</v>
      </c>
      <c r="N1295" t="s">
        <v>43</v>
      </c>
      <c r="O1295" t="s">
        <v>132</v>
      </c>
      <c r="P1295" t="s">
        <v>166</v>
      </c>
      <c r="Q1295">
        <v>1</v>
      </c>
      <c r="R1295" t="s">
        <v>12</v>
      </c>
      <c r="S1295" s="27">
        <v>300000000</v>
      </c>
    </row>
    <row r="1296" spans="1:19" customFormat="1" x14ac:dyDescent="0.45">
      <c r="A1296" t="s">
        <v>30</v>
      </c>
      <c r="B1296" t="s">
        <v>68</v>
      </c>
      <c r="C1296" t="s">
        <v>89</v>
      </c>
      <c r="D1296" t="s">
        <v>20</v>
      </c>
      <c r="E1296">
        <v>9</v>
      </c>
      <c r="F1296" t="s">
        <v>17</v>
      </c>
      <c r="G1296">
        <v>538</v>
      </c>
      <c r="H1296" t="s">
        <v>196</v>
      </c>
      <c r="I1296">
        <v>1382</v>
      </c>
      <c r="J1296" t="s">
        <v>34</v>
      </c>
      <c r="K1296" t="s">
        <v>130</v>
      </c>
      <c r="L1296" t="s">
        <v>131</v>
      </c>
      <c r="M1296">
        <v>321470</v>
      </c>
      <c r="N1296" t="s">
        <v>40</v>
      </c>
      <c r="O1296" t="s">
        <v>132</v>
      </c>
      <c r="P1296" t="s">
        <v>136</v>
      </c>
      <c r="Q1296">
        <v>1</v>
      </c>
      <c r="R1296" t="s">
        <v>12</v>
      </c>
      <c r="S1296" s="27">
        <v>286969463.37897998</v>
      </c>
    </row>
    <row r="1297" spans="1:19" customFormat="1" x14ac:dyDescent="0.45">
      <c r="A1297" t="s">
        <v>30</v>
      </c>
      <c r="B1297" t="s">
        <v>68</v>
      </c>
      <c r="C1297" t="s">
        <v>89</v>
      </c>
      <c r="D1297" t="s">
        <v>20</v>
      </c>
      <c r="E1297">
        <v>9</v>
      </c>
      <c r="F1297" t="s">
        <v>17</v>
      </c>
      <c r="G1297">
        <v>538</v>
      </c>
      <c r="H1297" t="s">
        <v>196</v>
      </c>
      <c r="I1297">
        <v>1382</v>
      </c>
      <c r="J1297" t="s">
        <v>34</v>
      </c>
      <c r="K1297" t="s">
        <v>130</v>
      </c>
      <c r="L1297" t="s">
        <v>131</v>
      </c>
      <c r="M1297">
        <v>321472</v>
      </c>
      <c r="N1297" t="s">
        <v>41</v>
      </c>
      <c r="O1297" t="s">
        <v>132</v>
      </c>
      <c r="P1297" t="s">
        <v>137</v>
      </c>
      <c r="Q1297">
        <v>1</v>
      </c>
      <c r="R1297" t="s">
        <v>12</v>
      </c>
      <c r="S1297" s="27">
        <v>20637898.68668</v>
      </c>
    </row>
    <row r="1298" spans="1:19" customFormat="1" x14ac:dyDescent="0.45">
      <c r="A1298" t="s">
        <v>30</v>
      </c>
      <c r="B1298" t="s">
        <v>68</v>
      </c>
      <c r="C1298" t="s">
        <v>89</v>
      </c>
      <c r="D1298" t="s">
        <v>22</v>
      </c>
      <c r="E1298">
        <v>10</v>
      </c>
      <c r="F1298" t="s">
        <v>18</v>
      </c>
      <c r="G1298">
        <v>538</v>
      </c>
      <c r="H1298" t="s">
        <v>196</v>
      </c>
      <c r="I1298">
        <v>9</v>
      </c>
      <c r="J1298" t="s">
        <v>36</v>
      </c>
      <c r="K1298" t="s">
        <v>138</v>
      </c>
      <c r="L1298" t="s">
        <v>36</v>
      </c>
      <c r="M1298">
        <v>321467</v>
      </c>
      <c r="N1298" t="s">
        <v>39</v>
      </c>
      <c r="O1298" t="s">
        <v>139</v>
      </c>
      <c r="P1298" t="s">
        <v>140</v>
      </c>
      <c r="Q1298">
        <v>1</v>
      </c>
      <c r="R1298" t="s">
        <v>12</v>
      </c>
      <c r="S1298" s="27">
        <v>26947651.777674001</v>
      </c>
    </row>
    <row r="1299" spans="1:19" customFormat="1" x14ac:dyDescent="0.45">
      <c r="A1299" t="s">
        <v>30</v>
      </c>
      <c r="B1299" t="s">
        <v>68</v>
      </c>
      <c r="C1299" t="s">
        <v>89</v>
      </c>
      <c r="D1299" t="s">
        <v>22</v>
      </c>
      <c r="E1299">
        <v>13</v>
      </c>
      <c r="F1299" t="s">
        <v>19</v>
      </c>
      <c r="G1299">
        <v>538</v>
      </c>
      <c r="H1299" t="s">
        <v>196</v>
      </c>
      <c r="I1299">
        <v>1</v>
      </c>
      <c r="J1299" t="s">
        <v>14</v>
      </c>
      <c r="K1299" t="s">
        <v>141</v>
      </c>
      <c r="L1299" t="s">
        <v>14</v>
      </c>
      <c r="M1299">
        <v>212105</v>
      </c>
      <c r="N1299" t="s">
        <v>45</v>
      </c>
      <c r="O1299" t="s">
        <v>142</v>
      </c>
      <c r="P1299" t="s">
        <v>143</v>
      </c>
      <c r="Q1299">
        <v>1</v>
      </c>
      <c r="R1299" t="s">
        <v>12</v>
      </c>
      <c r="S1299" s="27">
        <v>133096960.09570999</v>
      </c>
    </row>
    <row r="1300" spans="1:19" customFormat="1" x14ac:dyDescent="0.45">
      <c r="A1300" t="s">
        <v>30</v>
      </c>
      <c r="B1300" t="s">
        <v>68</v>
      </c>
      <c r="C1300" t="s">
        <v>89</v>
      </c>
      <c r="D1300" t="s">
        <v>22</v>
      </c>
      <c r="E1300">
        <v>13</v>
      </c>
      <c r="F1300" t="s">
        <v>19</v>
      </c>
      <c r="G1300">
        <v>538</v>
      </c>
      <c r="H1300" t="s">
        <v>196</v>
      </c>
      <c r="I1300">
        <v>1</v>
      </c>
      <c r="J1300" t="s">
        <v>14</v>
      </c>
      <c r="K1300" t="s">
        <v>141</v>
      </c>
      <c r="L1300" t="s">
        <v>14</v>
      </c>
      <c r="M1300">
        <v>212107</v>
      </c>
      <c r="N1300" t="s">
        <v>46</v>
      </c>
      <c r="O1300" t="s">
        <v>142</v>
      </c>
      <c r="P1300" t="s">
        <v>73</v>
      </c>
      <c r="Q1300">
        <v>1</v>
      </c>
      <c r="R1300" t="s">
        <v>12</v>
      </c>
      <c r="S1300" s="27">
        <v>97471711.558358997</v>
      </c>
    </row>
    <row r="1301" spans="1:19" customFormat="1" x14ac:dyDescent="0.45">
      <c r="A1301" t="s">
        <v>30</v>
      </c>
      <c r="B1301" t="s">
        <v>68</v>
      </c>
      <c r="C1301" t="s">
        <v>89</v>
      </c>
      <c r="D1301" t="s">
        <v>22</v>
      </c>
      <c r="E1301">
        <v>13</v>
      </c>
      <c r="F1301" t="s">
        <v>19</v>
      </c>
      <c r="G1301">
        <v>538</v>
      </c>
      <c r="H1301" t="s">
        <v>196</v>
      </c>
      <c r="I1301">
        <v>1</v>
      </c>
      <c r="J1301" t="s">
        <v>14</v>
      </c>
      <c r="K1301" t="s">
        <v>141</v>
      </c>
      <c r="L1301" t="s">
        <v>14</v>
      </c>
      <c r="M1301">
        <v>321608</v>
      </c>
      <c r="N1301" t="s">
        <v>53</v>
      </c>
      <c r="O1301" t="s">
        <v>142</v>
      </c>
      <c r="P1301" t="s">
        <v>144</v>
      </c>
      <c r="Q1301">
        <v>1</v>
      </c>
      <c r="R1301" t="s">
        <v>12</v>
      </c>
      <c r="S1301" s="27">
        <v>18560936.000211999</v>
      </c>
    </row>
    <row r="1302" spans="1:19" customFormat="1" x14ac:dyDescent="0.45">
      <c r="A1302" t="s">
        <v>30</v>
      </c>
      <c r="B1302" t="s">
        <v>68</v>
      </c>
      <c r="C1302" t="s">
        <v>89</v>
      </c>
      <c r="D1302" t="s">
        <v>22</v>
      </c>
      <c r="E1302">
        <v>13</v>
      </c>
      <c r="F1302" t="s">
        <v>19</v>
      </c>
      <c r="G1302">
        <v>538</v>
      </c>
      <c r="H1302" t="s">
        <v>196</v>
      </c>
      <c r="I1302">
        <v>1</v>
      </c>
      <c r="J1302" t="s">
        <v>14</v>
      </c>
      <c r="K1302" t="s">
        <v>141</v>
      </c>
      <c r="L1302" t="s">
        <v>14</v>
      </c>
      <c r="M1302">
        <v>321617</v>
      </c>
      <c r="N1302" t="s">
        <v>69</v>
      </c>
      <c r="O1302" t="s">
        <v>142</v>
      </c>
      <c r="P1302" t="s">
        <v>75</v>
      </c>
      <c r="Q1302">
        <v>1</v>
      </c>
      <c r="R1302" t="s">
        <v>12</v>
      </c>
      <c r="S1302" s="27">
        <v>33332496.000055999</v>
      </c>
    </row>
    <row r="1303" spans="1:19" customFormat="1" x14ac:dyDescent="0.45">
      <c r="A1303" t="s">
        <v>30</v>
      </c>
      <c r="B1303" t="s">
        <v>68</v>
      </c>
      <c r="C1303" t="s">
        <v>89</v>
      </c>
      <c r="D1303" t="s">
        <v>21</v>
      </c>
      <c r="E1303">
        <v>13</v>
      </c>
      <c r="F1303" t="s">
        <v>19</v>
      </c>
      <c r="G1303">
        <v>539</v>
      </c>
      <c r="H1303" t="s">
        <v>197</v>
      </c>
      <c r="I1303">
        <v>1</v>
      </c>
      <c r="J1303" t="s">
        <v>14</v>
      </c>
      <c r="K1303" t="s">
        <v>91</v>
      </c>
      <c r="L1303" t="s">
        <v>19</v>
      </c>
      <c r="M1303">
        <v>321451</v>
      </c>
      <c r="N1303" t="s">
        <v>51</v>
      </c>
      <c r="O1303" t="s">
        <v>92</v>
      </c>
      <c r="P1303" t="s">
        <v>93</v>
      </c>
      <c r="Q1303">
        <v>1</v>
      </c>
      <c r="R1303" t="s">
        <v>12</v>
      </c>
      <c r="S1303" s="27">
        <v>1692987345.1252</v>
      </c>
    </row>
    <row r="1304" spans="1:19" customFormat="1" x14ac:dyDescent="0.45">
      <c r="A1304" t="s">
        <v>30</v>
      </c>
      <c r="B1304" t="s">
        <v>68</v>
      </c>
      <c r="C1304" t="s">
        <v>89</v>
      </c>
      <c r="D1304" t="s">
        <v>22</v>
      </c>
      <c r="E1304">
        <v>13</v>
      </c>
      <c r="F1304" t="s">
        <v>19</v>
      </c>
      <c r="G1304">
        <v>539</v>
      </c>
      <c r="H1304" t="s">
        <v>197</v>
      </c>
      <c r="I1304">
        <v>1</v>
      </c>
      <c r="J1304" t="s">
        <v>14</v>
      </c>
      <c r="K1304" t="s">
        <v>91</v>
      </c>
      <c r="L1304" t="s">
        <v>19</v>
      </c>
      <c r="M1304">
        <v>321401</v>
      </c>
      <c r="N1304" t="s">
        <v>47</v>
      </c>
      <c r="O1304" t="s">
        <v>92</v>
      </c>
      <c r="P1304" t="s">
        <v>94</v>
      </c>
      <c r="Q1304">
        <v>1</v>
      </c>
      <c r="R1304" t="s">
        <v>12</v>
      </c>
      <c r="S1304" s="27">
        <v>257201744.79335001</v>
      </c>
    </row>
    <row r="1305" spans="1:19" customFormat="1" x14ac:dyDescent="0.45">
      <c r="A1305" t="s">
        <v>30</v>
      </c>
      <c r="B1305" t="s">
        <v>68</v>
      </c>
      <c r="C1305" t="s">
        <v>89</v>
      </c>
      <c r="D1305" t="s">
        <v>22</v>
      </c>
      <c r="E1305">
        <v>13</v>
      </c>
      <c r="F1305" t="s">
        <v>19</v>
      </c>
      <c r="G1305">
        <v>539</v>
      </c>
      <c r="H1305" t="s">
        <v>197</v>
      </c>
      <c r="I1305">
        <v>1</v>
      </c>
      <c r="J1305" t="s">
        <v>14</v>
      </c>
      <c r="K1305" t="s">
        <v>91</v>
      </c>
      <c r="L1305" t="s">
        <v>19</v>
      </c>
      <c r="M1305">
        <v>321401</v>
      </c>
      <c r="N1305" t="s">
        <v>47</v>
      </c>
      <c r="O1305" t="s">
        <v>92</v>
      </c>
      <c r="P1305" t="s">
        <v>95</v>
      </c>
      <c r="Q1305">
        <v>1</v>
      </c>
      <c r="R1305" t="s">
        <v>12</v>
      </c>
      <c r="S1305" s="27">
        <v>9622576.5319788009</v>
      </c>
    </row>
    <row r="1306" spans="1:19" customFormat="1" x14ac:dyDescent="0.45">
      <c r="A1306" t="s">
        <v>30</v>
      </c>
      <c r="B1306" t="s">
        <v>68</v>
      </c>
      <c r="C1306" t="s">
        <v>89</v>
      </c>
      <c r="D1306" t="s">
        <v>22</v>
      </c>
      <c r="E1306">
        <v>13</v>
      </c>
      <c r="F1306" t="s">
        <v>19</v>
      </c>
      <c r="G1306">
        <v>539</v>
      </c>
      <c r="H1306" t="s">
        <v>197</v>
      </c>
      <c r="I1306">
        <v>1</v>
      </c>
      <c r="J1306" t="s">
        <v>14</v>
      </c>
      <c r="K1306" t="s">
        <v>91</v>
      </c>
      <c r="L1306" t="s">
        <v>19</v>
      </c>
      <c r="M1306">
        <v>321401</v>
      </c>
      <c r="N1306" t="s">
        <v>47</v>
      </c>
      <c r="O1306" t="s">
        <v>92</v>
      </c>
      <c r="P1306" t="s">
        <v>96</v>
      </c>
      <c r="Q1306">
        <v>1</v>
      </c>
      <c r="R1306" t="s">
        <v>12</v>
      </c>
      <c r="S1306" s="27">
        <v>29999999.999986999</v>
      </c>
    </row>
    <row r="1307" spans="1:19" customFormat="1" x14ac:dyDescent="0.45">
      <c r="A1307" t="s">
        <v>30</v>
      </c>
      <c r="B1307" t="s">
        <v>68</v>
      </c>
      <c r="C1307" t="s">
        <v>89</v>
      </c>
      <c r="D1307" t="s">
        <v>22</v>
      </c>
      <c r="E1307">
        <v>13</v>
      </c>
      <c r="F1307" t="s">
        <v>19</v>
      </c>
      <c r="G1307">
        <v>539</v>
      </c>
      <c r="H1307" t="s">
        <v>197</v>
      </c>
      <c r="I1307">
        <v>1</v>
      </c>
      <c r="J1307" t="s">
        <v>14</v>
      </c>
      <c r="K1307" t="s">
        <v>91</v>
      </c>
      <c r="L1307" t="s">
        <v>19</v>
      </c>
      <c r="M1307">
        <v>321401</v>
      </c>
      <c r="N1307" t="s">
        <v>47</v>
      </c>
      <c r="O1307" t="s">
        <v>92</v>
      </c>
      <c r="P1307" t="s">
        <v>97</v>
      </c>
      <c r="Q1307">
        <v>1</v>
      </c>
      <c r="R1307" t="s">
        <v>12</v>
      </c>
      <c r="S1307" s="27">
        <v>28120485.925629001</v>
      </c>
    </row>
    <row r="1308" spans="1:19" customFormat="1" x14ac:dyDescent="0.45">
      <c r="A1308" t="s">
        <v>30</v>
      </c>
      <c r="B1308" t="s">
        <v>68</v>
      </c>
      <c r="C1308" t="s">
        <v>89</v>
      </c>
      <c r="D1308" t="s">
        <v>22</v>
      </c>
      <c r="E1308">
        <v>13</v>
      </c>
      <c r="F1308" t="s">
        <v>19</v>
      </c>
      <c r="G1308">
        <v>539</v>
      </c>
      <c r="H1308" t="s">
        <v>197</v>
      </c>
      <c r="I1308">
        <v>1</v>
      </c>
      <c r="J1308" t="s">
        <v>14</v>
      </c>
      <c r="K1308" t="s">
        <v>91</v>
      </c>
      <c r="L1308" t="s">
        <v>19</v>
      </c>
      <c r="M1308">
        <v>321401</v>
      </c>
      <c r="N1308" t="s">
        <v>47</v>
      </c>
      <c r="O1308" t="s">
        <v>92</v>
      </c>
      <c r="P1308" t="s">
        <v>98</v>
      </c>
      <c r="Q1308">
        <v>1</v>
      </c>
      <c r="R1308" t="s">
        <v>12</v>
      </c>
      <c r="S1308" s="27">
        <v>88199999.999964997</v>
      </c>
    </row>
    <row r="1309" spans="1:19" customFormat="1" x14ac:dyDescent="0.45">
      <c r="A1309" t="s">
        <v>30</v>
      </c>
      <c r="B1309" t="s">
        <v>68</v>
      </c>
      <c r="C1309" t="s">
        <v>89</v>
      </c>
      <c r="D1309" t="s">
        <v>22</v>
      </c>
      <c r="E1309">
        <v>13</v>
      </c>
      <c r="F1309" t="s">
        <v>19</v>
      </c>
      <c r="G1309">
        <v>539</v>
      </c>
      <c r="H1309" t="s">
        <v>197</v>
      </c>
      <c r="I1309">
        <v>1</v>
      </c>
      <c r="J1309" t="s">
        <v>14</v>
      </c>
      <c r="K1309" t="s">
        <v>91</v>
      </c>
      <c r="L1309" t="s">
        <v>19</v>
      </c>
      <c r="M1309">
        <v>321401</v>
      </c>
      <c r="N1309" t="s">
        <v>47</v>
      </c>
      <c r="O1309" t="s">
        <v>92</v>
      </c>
      <c r="P1309" t="s">
        <v>99</v>
      </c>
      <c r="Q1309">
        <v>1</v>
      </c>
      <c r="R1309" t="s">
        <v>12</v>
      </c>
      <c r="S1309" s="27">
        <v>108214822.7788</v>
      </c>
    </row>
    <row r="1310" spans="1:19" customFormat="1" x14ac:dyDescent="0.45">
      <c r="A1310" t="s">
        <v>30</v>
      </c>
      <c r="B1310" t="s">
        <v>68</v>
      </c>
      <c r="C1310" t="s">
        <v>89</v>
      </c>
      <c r="D1310" t="s">
        <v>21</v>
      </c>
      <c r="E1310">
        <v>13</v>
      </c>
      <c r="F1310" t="s">
        <v>19</v>
      </c>
      <c r="G1310">
        <v>539</v>
      </c>
      <c r="H1310" t="s">
        <v>197</v>
      </c>
      <c r="I1310">
        <v>1</v>
      </c>
      <c r="J1310" t="s">
        <v>14</v>
      </c>
      <c r="K1310" t="s">
        <v>91</v>
      </c>
      <c r="L1310" t="s">
        <v>19</v>
      </c>
      <c r="M1310">
        <v>321450</v>
      </c>
      <c r="N1310" t="s">
        <v>50</v>
      </c>
      <c r="O1310" t="s">
        <v>100</v>
      </c>
      <c r="P1310" t="s">
        <v>101</v>
      </c>
      <c r="Q1310">
        <v>1</v>
      </c>
      <c r="R1310" t="s">
        <v>12</v>
      </c>
      <c r="S1310" s="27">
        <v>165175704</v>
      </c>
    </row>
    <row r="1311" spans="1:19" customFormat="1" x14ac:dyDescent="0.45">
      <c r="A1311" t="s">
        <v>30</v>
      </c>
      <c r="B1311" t="s">
        <v>68</v>
      </c>
      <c r="C1311" t="s">
        <v>89</v>
      </c>
      <c r="D1311" t="s">
        <v>22</v>
      </c>
      <c r="E1311">
        <v>13</v>
      </c>
      <c r="F1311" t="s">
        <v>19</v>
      </c>
      <c r="G1311">
        <v>539</v>
      </c>
      <c r="H1311" t="s">
        <v>197</v>
      </c>
      <c r="I1311">
        <v>1</v>
      </c>
      <c r="J1311" t="s">
        <v>14</v>
      </c>
      <c r="K1311" t="s">
        <v>91</v>
      </c>
      <c r="L1311" t="s">
        <v>19</v>
      </c>
      <c r="M1311">
        <v>321402</v>
      </c>
      <c r="N1311" t="s">
        <v>48</v>
      </c>
      <c r="O1311" t="s">
        <v>100</v>
      </c>
      <c r="P1311" t="s">
        <v>102</v>
      </c>
      <c r="Q1311">
        <v>1</v>
      </c>
      <c r="R1311" t="s">
        <v>12</v>
      </c>
      <c r="S1311" s="27">
        <v>45237652.654466003</v>
      </c>
    </row>
    <row r="1312" spans="1:19" customFormat="1" x14ac:dyDescent="0.45">
      <c r="A1312" t="s">
        <v>30</v>
      </c>
      <c r="B1312" t="s">
        <v>68</v>
      </c>
      <c r="C1312" t="s">
        <v>89</v>
      </c>
      <c r="D1312" t="s">
        <v>20</v>
      </c>
      <c r="E1312">
        <v>13</v>
      </c>
      <c r="F1312" t="s">
        <v>19</v>
      </c>
      <c r="G1312">
        <v>539</v>
      </c>
      <c r="H1312" t="s">
        <v>197</v>
      </c>
      <c r="I1312">
        <v>9998</v>
      </c>
      <c r="J1312" t="s">
        <v>44</v>
      </c>
      <c r="K1312" t="s">
        <v>91</v>
      </c>
      <c r="L1312" t="s">
        <v>19</v>
      </c>
      <c r="M1312">
        <v>321403</v>
      </c>
      <c r="N1312" t="s">
        <v>49</v>
      </c>
      <c r="O1312" t="s">
        <v>103</v>
      </c>
      <c r="P1312" t="s">
        <v>104</v>
      </c>
      <c r="Q1312">
        <v>1</v>
      </c>
      <c r="R1312" t="s">
        <v>12</v>
      </c>
      <c r="S1312" s="27">
        <v>496675678.68057001</v>
      </c>
    </row>
    <row r="1313" spans="1:19" customFormat="1" x14ac:dyDescent="0.45">
      <c r="A1313" t="s">
        <v>30</v>
      </c>
      <c r="B1313" t="s">
        <v>68</v>
      </c>
      <c r="C1313" t="s">
        <v>89</v>
      </c>
      <c r="D1313" t="s">
        <v>20</v>
      </c>
      <c r="E1313">
        <v>13</v>
      </c>
      <c r="F1313" t="s">
        <v>19</v>
      </c>
      <c r="G1313">
        <v>539</v>
      </c>
      <c r="H1313" t="s">
        <v>197</v>
      </c>
      <c r="I1313">
        <v>9998</v>
      </c>
      <c r="J1313" t="s">
        <v>44</v>
      </c>
      <c r="K1313" t="s">
        <v>91</v>
      </c>
      <c r="L1313" t="s">
        <v>19</v>
      </c>
      <c r="M1313">
        <v>321403</v>
      </c>
      <c r="N1313" t="s">
        <v>49</v>
      </c>
      <c r="O1313" t="s">
        <v>103</v>
      </c>
      <c r="P1313" t="s">
        <v>105</v>
      </c>
      <c r="Q1313">
        <v>1</v>
      </c>
      <c r="R1313" t="s">
        <v>12</v>
      </c>
      <c r="S1313" s="27">
        <v>667148984.65676999</v>
      </c>
    </row>
    <row r="1314" spans="1:19" customFormat="1" x14ac:dyDescent="0.45">
      <c r="A1314" t="s">
        <v>30</v>
      </c>
      <c r="B1314" t="s">
        <v>68</v>
      </c>
      <c r="C1314" t="s">
        <v>89</v>
      </c>
      <c r="D1314" t="s">
        <v>20</v>
      </c>
      <c r="E1314">
        <v>13</v>
      </c>
      <c r="F1314" t="s">
        <v>19</v>
      </c>
      <c r="G1314">
        <v>539</v>
      </c>
      <c r="H1314" t="s">
        <v>197</v>
      </c>
      <c r="I1314">
        <v>9998</v>
      </c>
      <c r="J1314" t="s">
        <v>44</v>
      </c>
      <c r="K1314" t="s">
        <v>91</v>
      </c>
      <c r="L1314" t="s">
        <v>19</v>
      </c>
      <c r="M1314">
        <v>321463</v>
      </c>
      <c r="N1314" t="s">
        <v>52</v>
      </c>
      <c r="O1314" t="s">
        <v>106</v>
      </c>
      <c r="P1314" t="s">
        <v>107</v>
      </c>
      <c r="Q1314">
        <v>1</v>
      </c>
      <c r="R1314" t="s">
        <v>12</v>
      </c>
      <c r="S1314" s="27">
        <v>25716643.27626</v>
      </c>
    </row>
    <row r="1315" spans="1:19" customFormat="1" x14ac:dyDescent="0.45">
      <c r="A1315" t="s">
        <v>30</v>
      </c>
      <c r="B1315" t="s">
        <v>68</v>
      </c>
      <c r="C1315" t="s">
        <v>89</v>
      </c>
      <c r="D1315" t="s">
        <v>21</v>
      </c>
      <c r="E1315">
        <v>1</v>
      </c>
      <c r="F1315" t="s">
        <v>11</v>
      </c>
      <c r="G1315">
        <v>539</v>
      </c>
      <c r="H1315" t="s">
        <v>197</v>
      </c>
      <c r="I1315">
        <v>4</v>
      </c>
      <c r="J1315" t="s">
        <v>37</v>
      </c>
      <c r="K1315" t="s">
        <v>108</v>
      </c>
      <c r="L1315" t="s">
        <v>109</v>
      </c>
      <c r="M1315">
        <v>321466</v>
      </c>
      <c r="N1315" t="s">
        <v>38</v>
      </c>
      <c r="O1315" t="s">
        <v>110</v>
      </c>
      <c r="P1315" t="s">
        <v>111</v>
      </c>
      <c r="Q1315">
        <v>1</v>
      </c>
      <c r="R1315" t="s">
        <v>12</v>
      </c>
      <c r="S1315" s="27">
        <v>415733073.03381002</v>
      </c>
    </row>
    <row r="1316" spans="1:19" customFormat="1" x14ac:dyDescent="0.45">
      <c r="A1316" t="s">
        <v>30</v>
      </c>
      <c r="B1316" t="s">
        <v>68</v>
      </c>
      <c r="C1316" t="s">
        <v>89</v>
      </c>
      <c r="D1316" t="s">
        <v>22</v>
      </c>
      <c r="E1316">
        <v>1</v>
      </c>
      <c r="F1316" t="s">
        <v>11</v>
      </c>
      <c r="G1316">
        <v>539</v>
      </c>
      <c r="H1316" t="s">
        <v>197</v>
      </c>
      <c r="I1316">
        <v>4</v>
      </c>
      <c r="J1316" t="s">
        <v>37</v>
      </c>
      <c r="K1316" t="s">
        <v>108</v>
      </c>
      <c r="L1316" t="s">
        <v>109</v>
      </c>
      <c r="M1316">
        <v>321467</v>
      </c>
      <c r="N1316" t="s">
        <v>112</v>
      </c>
      <c r="O1316" t="s">
        <v>19</v>
      </c>
      <c r="P1316" t="s">
        <v>113</v>
      </c>
      <c r="Q1316">
        <v>1</v>
      </c>
      <c r="R1316" t="s">
        <v>12</v>
      </c>
      <c r="S1316" s="27">
        <v>33129734.216426</v>
      </c>
    </row>
    <row r="1317" spans="1:19" customFormat="1" x14ac:dyDescent="0.45">
      <c r="A1317" t="s">
        <v>30</v>
      </c>
      <c r="B1317" t="s">
        <v>68</v>
      </c>
      <c r="C1317" t="s">
        <v>89</v>
      </c>
      <c r="D1317" t="s">
        <v>20</v>
      </c>
      <c r="E1317">
        <v>1</v>
      </c>
      <c r="F1317" t="s">
        <v>11</v>
      </c>
      <c r="G1317">
        <v>539</v>
      </c>
      <c r="H1317" t="s">
        <v>197</v>
      </c>
      <c r="I1317">
        <v>4</v>
      </c>
      <c r="J1317" t="s">
        <v>37</v>
      </c>
      <c r="K1317" t="s">
        <v>108</v>
      </c>
      <c r="L1317" t="s">
        <v>109</v>
      </c>
      <c r="M1317">
        <v>321470</v>
      </c>
      <c r="N1317" t="s">
        <v>40</v>
      </c>
      <c r="O1317" t="s">
        <v>19</v>
      </c>
      <c r="P1317" t="s">
        <v>114</v>
      </c>
      <c r="Q1317">
        <v>1</v>
      </c>
      <c r="R1317" t="s">
        <v>12</v>
      </c>
      <c r="S1317" s="27">
        <v>30911611.620313998</v>
      </c>
    </row>
    <row r="1318" spans="1:19" customFormat="1" x14ac:dyDescent="0.45">
      <c r="A1318" t="s">
        <v>30</v>
      </c>
      <c r="B1318" t="s">
        <v>68</v>
      </c>
      <c r="C1318" t="s">
        <v>89</v>
      </c>
      <c r="D1318" t="s">
        <v>21</v>
      </c>
      <c r="E1318">
        <v>7</v>
      </c>
      <c r="F1318" t="s">
        <v>15</v>
      </c>
      <c r="G1318">
        <v>539</v>
      </c>
      <c r="H1318" t="s">
        <v>197</v>
      </c>
      <c r="I1318">
        <v>6</v>
      </c>
      <c r="J1318" t="s">
        <v>15</v>
      </c>
      <c r="K1318" t="s">
        <v>115</v>
      </c>
      <c r="L1318" t="s">
        <v>15</v>
      </c>
      <c r="M1318">
        <v>321466</v>
      </c>
      <c r="N1318" t="s">
        <v>38</v>
      </c>
      <c r="O1318" t="s">
        <v>116</v>
      </c>
      <c r="P1318" t="s">
        <v>117</v>
      </c>
      <c r="Q1318">
        <v>1</v>
      </c>
      <c r="R1318" t="s">
        <v>12</v>
      </c>
      <c r="S1318" s="27">
        <v>5092358801.2803001</v>
      </c>
    </row>
    <row r="1319" spans="1:19" customFormat="1" x14ac:dyDescent="0.45">
      <c r="A1319" t="s">
        <v>30</v>
      </c>
      <c r="B1319" t="s">
        <v>68</v>
      </c>
      <c r="C1319" t="s">
        <v>89</v>
      </c>
      <c r="D1319" t="s">
        <v>21</v>
      </c>
      <c r="E1319">
        <v>7</v>
      </c>
      <c r="F1319" t="s">
        <v>15</v>
      </c>
      <c r="G1319">
        <v>539</v>
      </c>
      <c r="H1319" t="s">
        <v>197</v>
      </c>
      <c r="I1319">
        <v>6</v>
      </c>
      <c r="J1319" t="s">
        <v>15</v>
      </c>
      <c r="K1319" t="s">
        <v>115</v>
      </c>
      <c r="L1319" t="s">
        <v>15</v>
      </c>
      <c r="M1319">
        <v>321466</v>
      </c>
      <c r="N1319" t="s">
        <v>38</v>
      </c>
      <c r="O1319" t="s">
        <v>116</v>
      </c>
      <c r="P1319" t="s">
        <v>118</v>
      </c>
      <c r="Q1319">
        <v>1</v>
      </c>
      <c r="R1319" t="s">
        <v>12</v>
      </c>
      <c r="S1319" s="27">
        <v>903364564.72944999</v>
      </c>
    </row>
    <row r="1320" spans="1:19" customFormat="1" x14ac:dyDescent="0.45">
      <c r="A1320" t="s">
        <v>30</v>
      </c>
      <c r="B1320" t="s">
        <v>68</v>
      </c>
      <c r="C1320" t="s">
        <v>89</v>
      </c>
      <c r="D1320" t="s">
        <v>21</v>
      </c>
      <c r="E1320">
        <v>7</v>
      </c>
      <c r="F1320" t="s">
        <v>15</v>
      </c>
      <c r="G1320">
        <v>539</v>
      </c>
      <c r="H1320" t="s">
        <v>197</v>
      </c>
      <c r="I1320">
        <v>6</v>
      </c>
      <c r="J1320" t="s">
        <v>15</v>
      </c>
      <c r="K1320" t="s">
        <v>115</v>
      </c>
      <c r="L1320" t="s">
        <v>15</v>
      </c>
      <c r="M1320">
        <v>321466</v>
      </c>
      <c r="N1320" t="s">
        <v>38</v>
      </c>
      <c r="O1320" t="s">
        <v>116</v>
      </c>
      <c r="P1320" t="s">
        <v>119</v>
      </c>
      <c r="Q1320">
        <v>1</v>
      </c>
      <c r="R1320" t="s">
        <v>12</v>
      </c>
      <c r="S1320" s="27">
        <v>342622511.99634999</v>
      </c>
    </row>
    <row r="1321" spans="1:19" customFormat="1" x14ac:dyDescent="0.45">
      <c r="A1321" t="s">
        <v>30</v>
      </c>
      <c r="B1321" t="s">
        <v>68</v>
      </c>
      <c r="C1321" t="s">
        <v>89</v>
      </c>
      <c r="D1321" t="s">
        <v>22</v>
      </c>
      <c r="E1321">
        <v>7</v>
      </c>
      <c r="F1321" t="s">
        <v>15</v>
      </c>
      <c r="G1321">
        <v>539</v>
      </c>
      <c r="H1321" t="s">
        <v>197</v>
      </c>
      <c r="I1321">
        <v>6</v>
      </c>
      <c r="J1321" t="s">
        <v>15</v>
      </c>
      <c r="K1321" t="s">
        <v>115</v>
      </c>
      <c r="L1321" t="s">
        <v>15</v>
      </c>
      <c r="M1321">
        <v>321467</v>
      </c>
      <c r="N1321" t="s">
        <v>39</v>
      </c>
      <c r="O1321" t="s">
        <v>15</v>
      </c>
      <c r="P1321" t="s">
        <v>120</v>
      </c>
      <c r="Q1321">
        <v>1</v>
      </c>
      <c r="R1321" t="s">
        <v>12</v>
      </c>
      <c r="S1321" s="27">
        <v>26675073.280118998</v>
      </c>
    </row>
    <row r="1322" spans="1:19" customFormat="1" x14ac:dyDescent="0.45">
      <c r="A1322" t="s">
        <v>30</v>
      </c>
      <c r="B1322" t="s">
        <v>68</v>
      </c>
      <c r="C1322" t="s">
        <v>89</v>
      </c>
      <c r="D1322" t="s">
        <v>22</v>
      </c>
      <c r="E1322">
        <v>7</v>
      </c>
      <c r="F1322" t="s">
        <v>15</v>
      </c>
      <c r="G1322">
        <v>539</v>
      </c>
      <c r="H1322" t="s">
        <v>197</v>
      </c>
      <c r="I1322">
        <v>6</v>
      </c>
      <c r="J1322" t="s">
        <v>15</v>
      </c>
      <c r="K1322" t="s">
        <v>115</v>
      </c>
      <c r="L1322" t="s">
        <v>15</v>
      </c>
      <c r="M1322">
        <v>321467</v>
      </c>
      <c r="N1322" t="s">
        <v>39</v>
      </c>
      <c r="O1322" t="s">
        <v>116</v>
      </c>
      <c r="P1322" t="s">
        <v>121</v>
      </c>
      <c r="Q1322">
        <v>1</v>
      </c>
      <c r="R1322" t="s">
        <v>12</v>
      </c>
      <c r="S1322" s="27">
        <v>300694710.92030001</v>
      </c>
    </row>
    <row r="1323" spans="1:19" customFormat="1" x14ac:dyDescent="0.45">
      <c r="A1323" t="s">
        <v>30</v>
      </c>
      <c r="B1323" t="s">
        <v>68</v>
      </c>
      <c r="C1323" t="s">
        <v>89</v>
      </c>
      <c r="D1323" t="s">
        <v>22</v>
      </c>
      <c r="E1323">
        <v>7</v>
      </c>
      <c r="F1323" t="s">
        <v>15</v>
      </c>
      <c r="G1323">
        <v>539</v>
      </c>
      <c r="H1323" t="s">
        <v>197</v>
      </c>
      <c r="I1323">
        <v>6</v>
      </c>
      <c r="J1323" t="s">
        <v>15</v>
      </c>
      <c r="K1323" t="s">
        <v>115</v>
      </c>
      <c r="L1323" t="s">
        <v>15</v>
      </c>
      <c r="M1323">
        <v>321467</v>
      </c>
      <c r="N1323" t="s">
        <v>39</v>
      </c>
      <c r="O1323" t="s">
        <v>116</v>
      </c>
      <c r="P1323" t="s">
        <v>122</v>
      </c>
      <c r="Q1323">
        <v>1</v>
      </c>
      <c r="R1323" t="s">
        <v>12</v>
      </c>
      <c r="S1323" s="27">
        <v>459148316.73732001</v>
      </c>
    </row>
    <row r="1324" spans="1:19" customFormat="1" x14ac:dyDescent="0.45">
      <c r="A1324" t="s">
        <v>30</v>
      </c>
      <c r="B1324" t="s">
        <v>68</v>
      </c>
      <c r="C1324" t="s">
        <v>89</v>
      </c>
      <c r="D1324" t="s">
        <v>22</v>
      </c>
      <c r="E1324">
        <v>7</v>
      </c>
      <c r="F1324" t="s">
        <v>15</v>
      </c>
      <c r="G1324">
        <v>539</v>
      </c>
      <c r="H1324" t="s">
        <v>197</v>
      </c>
      <c r="I1324">
        <v>6</v>
      </c>
      <c r="J1324" t="s">
        <v>15</v>
      </c>
      <c r="K1324" t="s">
        <v>115</v>
      </c>
      <c r="L1324" t="s">
        <v>15</v>
      </c>
      <c r="M1324">
        <v>321467</v>
      </c>
      <c r="N1324" t="s">
        <v>39</v>
      </c>
      <c r="O1324" t="s">
        <v>116</v>
      </c>
      <c r="P1324" t="s">
        <v>123</v>
      </c>
      <c r="Q1324">
        <v>1</v>
      </c>
      <c r="R1324" t="s">
        <v>12</v>
      </c>
      <c r="S1324" s="27">
        <v>336737144.43580002</v>
      </c>
    </row>
    <row r="1325" spans="1:19" customFormat="1" x14ac:dyDescent="0.45">
      <c r="A1325" t="s">
        <v>30</v>
      </c>
      <c r="B1325" t="s">
        <v>68</v>
      </c>
      <c r="C1325" t="s">
        <v>89</v>
      </c>
      <c r="D1325" t="s">
        <v>20</v>
      </c>
      <c r="E1325">
        <v>7</v>
      </c>
      <c r="F1325" t="s">
        <v>15</v>
      </c>
      <c r="G1325">
        <v>539</v>
      </c>
      <c r="H1325" t="s">
        <v>197</v>
      </c>
      <c r="I1325">
        <v>1383</v>
      </c>
      <c r="J1325" t="s">
        <v>32</v>
      </c>
      <c r="K1325" t="s">
        <v>115</v>
      </c>
      <c r="L1325" t="s">
        <v>15</v>
      </c>
      <c r="M1325">
        <v>321470</v>
      </c>
      <c r="N1325" t="s">
        <v>40</v>
      </c>
      <c r="O1325" t="s">
        <v>116</v>
      </c>
      <c r="P1325" t="s">
        <v>124</v>
      </c>
      <c r="Q1325">
        <v>1</v>
      </c>
      <c r="R1325" t="s">
        <v>12</v>
      </c>
      <c r="S1325" s="27">
        <v>147482606.97971001</v>
      </c>
    </row>
    <row r="1326" spans="1:19" customFormat="1" x14ac:dyDescent="0.45">
      <c r="A1326" t="s">
        <v>30</v>
      </c>
      <c r="B1326" t="s">
        <v>68</v>
      </c>
      <c r="C1326" t="s">
        <v>89</v>
      </c>
      <c r="D1326" t="s">
        <v>21</v>
      </c>
      <c r="E1326">
        <v>8</v>
      </c>
      <c r="F1326" t="s">
        <v>16</v>
      </c>
      <c r="G1326">
        <v>539</v>
      </c>
      <c r="H1326" t="s">
        <v>197</v>
      </c>
      <c r="I1326">
        <v>5</v>
      </c>
      <c r="J1326" t="s">
        <v>16</v>
      </c>
      <c r="K1326" t="s">
        <v>125</v>
      </c>
      <c r="L1326" t="s">
        <v>16</v>
      </c>
      <c r="M1326">
        <v>321466</v>
      </c>
      <c r="N1326" t="s">
        <v>38</v>
      </c>
      <c r="O1326" t="s">
        <v>126</v>
      </c>
      <c r="P1326" t="s">
        <v>127</v>
      </c>
      <c r="Q1326">
        <v>1</v>
      </c>
      <c r="R1326" t="s">
        <v>12</v>
      </c>
      <c r="S1326" s="27">
        <v>4078339154.9933</v>
      </c>
    </row>
    <row r="1327" spans="1:19" customFormat="1" x14ac:dyDescent="0.45">
      <c r="A1327" t="s">
        <v>30</v>
      </c>
      <c r="B1327" t="s">
        <v>68</v>
      </c>
      <c r="C1327" t="s">
        <v>89</v>
      </c>
      <c r="D1327" t="s">
        <v>22</v>
      </c>
      <c r="E1327">
        <v>8</v>
      </c>
      <c r="F1327" t="s">
        <v>16</v>
      </c>
      <c r="G1327">
        <v>539</v>
      </c>
      <c r="H1327" t="s">
        <v>197</v>
      </c>
      <c r="I1327">
        <v>5</v>
      </c>
      <c r="J1327" t="s">
        <v>16</v>
      </c>
      <c r="K1327" t="s">
        <v>125</v>
      </c>
      <c r="L1327" t="s">
        <v>16</v>
      </c>
      <c r="M1327">
        <v>321467</v>
      </c>
      <c r="N1327" t="s">
        <v>39</v>
      </c>
      <c r="O1327" t="s">
        <v>126</v>
      </c>
      <c r="P1327" t="s">
        <v>128</v>
      </c>
      <c r="Q1327">
        <v>1</v>
      </c>
      <c r="R1327" t="s">
        <v>12</v>
      </c>
      <c r="S1327" s="27">
        <v>249897765.76876</v>
      </c>
    </row>
    <row r="1328" spans="1:19" customFormat="1" x14ac:dyDescent="0.45">
      <c r="A1328" t="s">
        <v>30</v>
      </c>
      <c r="B1328" t="s">
        <v>68</v>
      </c>
      <c r="C1328" t="s">
        <v>89</v>
      </c>
      <c r="D1328" t="s">
        <v>22</v>
      </c>
      <c r="E1328">
        <v>8</v>
      </c>
      <c r="F1328" t="s">
        <v>16</v>
      </c>
      <c r="G1328">
        <v>539</v>
      </c>
      <c r="H1328" t="s">
        <v>197</v>
      </c>
      <c r="I1328">
        <v>5</v>
      </c>
      <c r="J1328" t="s">
        <v>16</v>
      </c>
      <c r="K1328" t="s">
        <v>125</v>
      </c>
      <c r="L1328" t="s">
        <v>16</v>
      </c>
      <c r="M1328">
        <v>321467</v>
      </c>
      <c r="N1328" t="s">
        <v>39</v>
      </c>
      <c r="O1328" t="s">
        <v>126</v>
      </c>
      <c r="P1328" t="s">
        <v>129</v>
      </c>
      <c r="Q1328">
        <v>1</v>
      </c>
      <c r="R1328" t="s">
        <v>12</v>
      </c>
      <c r="S1328" s="27">
        <v>297194706.82740998</v>
      </c>
    </row>
    <row r="1329" spans="1:19" customFormat="1" x14ac:dyDescent="0.45">
      <c r="A1329" t="s">
        <v>30</v>
      </c>
      <c r="B1329" t="s">
        <v>68</v>
      </c>
      <c r="C1329" t="s">
        <v>89</v>
      </c>
      <c r="D1329" t="s">
        <v>150</v>
      </c>
      <c r="E1329">
        <v>8</v>
      </c>
      <c r="F1329" t="s">
        <v>16</v>
      </c>
      <c r="G1329">
        <v>539</v>
      </c>
      <c r="H1329" t="s">
        <v>197</v>
      </c>
      <c r="I1329">
        <v>1385</v>
      </c>
      <c r="J1329" t="s">
        <v>33</v>
      </c>
      <c r="K1329" t="s">
        <v>125</v>
      </c>
      <c r="L1329" t="s">
        <v>16</v>
      </c>
      <c r="M1329">
        <v>321472</v>
      </c>
      <c r="N1329" t="s">
        <v>41</v>
      </c>
      <c r="O1329" t="s">
        <v>126</v>
      </c>
      <c r="P1329" t="s">
        <v>151</v>
      </c>
      <c r="Q1329">
        <v>1</v>
      </c>
      <c r="R1329" t="s">
        <v>12</v>
      </c>
      <c r="S1329" s="27">
        <v>89389258.889752001</v>
      </c>
    </row>
    <row r="1330" spans="1:19" customFormat="1" x14ac:dyDescent="0.45">
      <c r="A1330" t="s">
        <v>30</v>
      </c>
      <c r="B1330" t="s">
        <v>68</v>
      </c>
      <c r="C1330" t="s">
        <v>89</v>
      </c>
      <c r="D1330" t="s">
        <v>22</v>
      </c>
      <c r="E1330">
        <v>9</v>
      </c>
      <c r="F1330" t="s">
        <v>17</v>
      </c>
      <c r="G1330">
        <v>539</v>
      </c>
      <c r="H1330" t="s">
        <v>197</v>
      </c>
      <c r="I1330">
        <v>7</v>
      </c>
      <c r="J1330" t="s">
        <v>42</v>
      </c>
      <c r="K1330" t="s">
        <v>130</v>
      </c>
      <c r="L1330" t="s">
        <v>131</v>
      </c>
      <c r="M1330">
        <v>321467</v>
      </c>
      <c r="N1330" t="s">
        <v>39</v>
      </c>
      <c r="O1330" t="s">
        <v>132</v>
      </c>
      <c r="P1330" t="s">
        <v>133</v>
      </c>
      <c r="Q1330">
        <v>1</v>
      </c>
      <c r="R1330" t="s">
        <v>12</v>
      </c>
      <c r="S1330" s="27">
        <v>36130890.851324998</v>
      </c>
    </row>
    <row r="1331" spans="1:19" customFormat="1" x14ac:dyDescent="0.45">
      <c r="A1331" t="s">
        <v>30</v>
      </c>
      <c r="B1331" t="s">
        <v>68</v>
      </c>
      <c r="C1331" t="s">
        <v>89</v>
      </c>
      <c r="D1331" t="s">
        <v>22</v>
      </c>
      <c r="E1331">
        <v>9</v>
      </c>
      <c r="F1331" t="s">
        <v>17</v>
      </c>
      <c r="G1331">
        <v>539</v>
      </c>
      <c r="H1331" t="s">
        <v>197</v>
      </c>
      <c r="I1331">
        <v>8</v>
      </c>
      <c r="J1331" t="s">
        <v>35</v>
      </c>
      <c r="K1331" t="s">
        <v>134</v>
      </c>
      <c r="L1331" t="s">
        <v>35</v>
      </c>
      <c r="M1331">
        <v>321467</v>
      </c>
      <c r="N1331" t="s">
        <v>39</v>
      </c>
      <c r="O1331" t="s">
        <v>132</v>
      </c>
      <c r="P1331" t="s">
        <v>135</v>
      </c>
      <c r="Q1331">
        <v>1</v>
      </c>
      <c r="R1331" t="s">
        <v>12</v>
      </c>
      <c r="S1331" s="27">
        <v>4055683.3313441002</v>
      </c>
    </row>
    <row r="1332" spans="1:19" customFormat="1" x14ac:dyDescent="0.45">
      <c r="A1332" t="s">
        <v>30</v>
      </c>
      <c r="B1332" t="s">
        <v>68</v>
      </c>
      <c r="C1332" t="s">
        <v>89</v>
      </c>
      <c r="D1332" t="s">
        <v>20</v>
      </c>
      <c r="E1332">
        <v>9</v>
      </c>
      <c r="F1332" t="s">
        <v>17</v>
      </c>
      <c r="G1332">
        <v>539</v>
      </c>
      <c r="H1332" t="s">
        <v>197</v>
      </c>
      <c r="I1332">
        <v>1382</v>
      </c>
      <c r="J1332" t="s">
        <v>34</v>
      </c>
      <c r="K1332" t="s">
        <v>130</v>
      </c>
      <c r="L1332" t="s">
        <v>131</v>
      </c>
      <c r="M1332">
        <v>321470</v>
      </c>
      <c r="N1332" t="s">
        <v>40</v>
      </c>
      <c r="O1332" t="s">
        <v>132</v>
      </c>
      <c r="P1332" t="s">
        <v>136</v>
      </c>
      <c r="Q1332">
        <v>1</v>
      </c>
      <c r="R1332" t="s">
        <v>12</v>
      </c>
      <c r="S1332" s="27">
        <v>229999529.7949</v>
      </c>
    </row>
    <row r="1333" spans="1:19" customFormat="1" x14ac:dyDescent="0.45">
      <c r="A1333" t="s">
        <v>30</v>
      </c>
      <c r="B1333" t="s">
        <v>68</v>
      </c>
      <c r="C1333" t="s">
        <v>89</v>
      </c>
      <c r="D1333" t="s">
        <v>20</v>
      </c>
      <c r="E1333">
        <v>9</v>
      </c>
      <c r="F1333" t="s">
        <v>17</v>
      </c>
      <c r="G1333">
        <v>539</v>
      </c>
      <c r="H1333" t="s">
        <v>197</v>
      </c>
      <c r="I1333">
        <v>1382</v>
      </c>
      <c r="J1333" t="s">
        <v>34</v>
      </c>
      <c r="K1333" t="s">
        <v>130</v>
      </c>
      <c r="L1333" t="s">
        <v>131</v>
      </c>
      <c r="M1333">
        <v>321472</v>
      </c>
      <c r="N1333" t="s">
        <v>41</v>
      </c>
      <c r="O1333" t="s">
        <v>132</v>
      </c>
      <c r="P1333" t="s">
        <v>137</v>
      </c>
      <c r="Q1333">
        <v>1</v>
      </c>
      <c r="R1333" t="s">
        <v>12</v>
      </c>
      <c r="S1333" s="27">
        <v>20637898.68668</v>
      </c>
    </row>
    <row r="1334" spans="1:19" customFormat="1" x14ac:dyDescent="0.45">
      <c r="A1334" t="s">
        <v>30</v>
      </c>
      <c r="B1334" t="s">
        <v>68</v>
      </c>
      <c r="C1334" t="s">
        <v>89</v>
      </c>
      <c r="D1334" t="s">
        <v>22</v>
      </c>
      <c r="E1334">
        <v>10</v>
      </c>
      <c r="F1334" t="s">
        <v>18</v>
      </c>
      <c r="G1334">
        <v>539</v>
      </c>
      <c r="H1334" t="s">
        <v>197</v>
      </c>
      <c r="I1334">
        <v>9</v>
      </c>
      <c r="J1334" t="s">
        <v>36</v>
      </c>
      <c r="K1334" t="s">
        <v>138</v>
      </c>
      <c r="L1334" t="s">
        <v>36</v>
      </c>
      <c r="M1334">
        <v>321467</v>
      </c>
      <c r="N1334" t="s">
        <v>39</v>
      </c>
      <c r="O1334" t="s">
        <v>139</v>
      </c>
      <c r="P1334" t="s">
        <v>140</v>
      </c>
      <c r="Q1334">
        <v>1</v>
      </c>
      <c r="R1334" t="s">
        <v>12</v>
      </c>
      <c r="S1334" s="27">
        <v>55016905.350413002</v>
      </c>
    </row>
    <row r="1335" spans="1:19" customFormat="1" x14ac:dyDescent="0.45">
      <c r="A1335" t="s">
        <v>30</v>
      </c>
      <c r="B1335" t="s">
        <v>68</v>
      </c>
      <c r="C1335" t="s">
        <v>89</v>
      </c>
      <c r="D1335" t="s">
        <v>22</v>
      </c>
      <c r="E1335">
        <v>13</v>
      </c>
      <c r="F1335" t="s">
        <v>19</v>
      </c>
      <c r="G1335">
        <v>539</v>
      </c>
      <c r="H1335" t="s">
        <v>197</v>
      </c>
      <c r="I1335">
        <v>1</v>
      </c>
      <c r="J1335" t="s">
        <v>14</v>
      </c>
      <c r="K1335" t="s">
        <v>141</v>
      </c>
      <c r="L1335" t="s">
        <v>14</v>
      </c>
      <c r="M1335">
        <v>212105</v>
      </c>
      <c r="N1335" t="s">
        <v>45</v>
      </c>
      <c r="O1335" t="s">
        <v>142</v>
      </c>
      <c r="P1335" t="s">
        <v>143</v>
      </c>
      <c r="Q1335">
        <v>1</v>
      </c>
      <c r="R1335" t="s">
        <v>12</v>
      </c>
      <c r="S1335" s="27">
        <v>1062857367.6371</v>
      </c>
    </row>
    <row r="1336" spans="1:19" customFormat="1" x14ac:dyDescent="0.45">
      <c r="A1336" t="s">
        <v>30</v>
      </c>
      <c r="B1336" t="s">
        <v>68</v>
      </c>
      <c r="C1336" t="s">
        <v>89</v>
      </c>
      <c r="D1336" t="s">
        <v>22</v>
      </c>
      <c r="E1336">
        <v>13</v>
      </c>
      <c r="F1336" t="s">
        <v>19</v>
      </c>
      <c r="G1336">
        <v>539</v>
      </c>
      <c r="H1336" t="s">
        <v>197</v>
      </c>
      <c r="I1336">
        <v>1</v>
      </c>
      <c r="J1336" t="s">
        <v>14</v>
      </c>
      <c r="K1336" t="s">
        <v>141</v>
      </c>
      <c r="L1336" t="s">
        <v>14</v>
      </c>
      <c r="M1336">
        <v>212107</v>
      </c>
      <c r="N1336" t="s">
        <v>46</v>
      </c>
      <c r="O1336" t="s">
        <v>142</v>
      </c>
      <c r="P1336" t="s">
        <v>73</v>
      </c>
      <c r="Q1336">
        <v>1</v>
      </c>
      <c r="R1336" t="s">
        <v>12</v>
      </c>
      <c r="S1336" s="27">
        <v>440184429.62058997</v>
      </c>
    </row>
    <row r="1337" spans="1:19" customFormat="1" x14ac:dyDescent="0.45">
      <c r="A1337" t="s">
        <v>30</v>
      </c>
      <c r="B1337" t="s">
        <v>68</v>
      </c>
      <c r="C1337" t="s">
        <v>89</v>
      </c>
      <c r="D1337" t="s">
        <v>22</v>
      </c>
      <c r="E1337">
        <v>13</v>
      </c>
      <c r="F1337" t="s">
        <v>19</v>
      </c>
      <c r="G1337">
        <v>539</v>
      </c>
      <c r="H1337" t="s">
        <v>197</v>
      </c>
      <c r="I1337">
        <v>1</v>
      </c>
      <c r="J1337" t="s">
        <v>14</v>
      </c>
      <c r="K1337" t="s">
        <v>141</v>
      </c>
      <c r="L1337" t="s">
        <v>14</v>
      </c>
      <c r="M1337">
        <v>321608</v>
      </c>
      <c r="N1337" t="s">
        <v>53</v>
      </c>
      <c r="O1337" t="s">
        <v>142</v>
      </c>
      <c r="P1337" t="s">
        <v>144</v>
      </c>
      <c r="Q1337">
        <v>1</v>
      </c>
      <c r="R1337" t="s">
        <v>12</v>
      </c>
      <c r="S1337" s="27">
        <v>223645887.99921</v>
      </c>
    </row>
    <row r="1338" spans="1:19" customFormat="1" x14ac:dyDescent="0.45">
      <c r="A1338" t="s">
        <v>30</v>
      </c>
      <c r="B1338" t="s">
        <v>68</v>
      </c>
      <c r="C1338" t="s">
        <v>89</v>
      </c>
      <c r="D1338" t="s">
        <v>22</v>
      </c>
      <c r="E1338">
        <v>13</v>
      </c>
      <c r="F1338" t="s">
        <v>19</v>
      </c>
      <c r="G1338">
        <v>539</v>
      </c>
      <c r="H1338" t="s">
        <v>197</v>
      </c>
      <c r="I1338">
        <v>1</v>
      </c>
      <c r="J1338" t="s">
        <v>14</v>
      </c>
      <c r="K1338" t="s">
        <v>141</v>
      </c>
      <c r="L1338" t="s">
        <v>14</v>
      </c>
      <c r="M1338">
        <v>321617</v>
      </c>
      <c r="N1338" t="s">
        <v>69</v>
      </c>
      <c r="O1338" t="s">
        <v>142</v>
      </c>
      <c r="P1338" t="s">
        <v>75</v>
      </c>
      <c r="Q1338">
        <v>1</v>
      </c>
      <c r="R1338" t="s">
        <v>12</v>
      </c>
      <c r="S1338" s="27">
        <v>62940800.000141002</v>
      </c>
    </row>
    <row r="1339" spans="1:19" customFormat="1" x14ac:dyDescent="0.45">
      <c r="A1339" t="s">
        <v>30</v>
      </c>
      <c r="B1339" t="s">
        <v>68</v>
      </c>
      <c r="C1339" t="s">
        <v>89</v>
      </c>
      <c r="D1339" t="s">
        <v>21</v>
      </c>
      <c r="E1339">
        <v>13</v>
      </c>
      <c r="F1339" t="s">
        <v>19</v>
      </c>
      <c r="G1339">
        <v>540</v>
      </c>
      <c r="H1339" t="s">
        <v>198</v>
      </c>
      <c r="I1339">
        <v>1</v>
      </c>
      <c r="J1339" t="s">
        <v>14</v>
      </c>
      <c r="K1339" t="s">
        <v>91</v>
      </c>
      <c r="L1339" t="s">
        <v>19</v>
      </c>
      <c r="M1339">
        <v>321451</v>
      </c>
      <c r="N1339" t="s">
        <v>51</v>
      </c>
      <c r="O1339" t="s">
        <v>92</v>
      </c>
      <c r="P1339" t="s">
        <v>93</v>
      </c>
      <c r="Q1339">
        <v>1</v>
      </c>
      <c r="R1339" t="s">
        <v>12</v>
      </c>
      <c r="S1339" s="27">
        <v>1169700656.0048001</v>
      </c>
    </row>
    <row r="1340" spans="1:19" customFormat="1" x14ac:dyDescent="0.45">
      <c r="A1340" t="s">
        <v>30</v>
      </c>
      <c r="B1340" t="s">
        <v>68</v>
      </c>
      <c r="C1340" t="s">
        <v>89</v>
      </c>
      <c r="D1340" t="s">
        <v>22</v>
      </c>
      <c r="E1340">
        <v>13</v>
      </c>
      <c r="F1340" t="s">
        <v>19</v>
      </c>
      <c r="G1340">
        <v>540</v>
      </c>
      <c r="H1340" t="s">
        <v>198</v>
      </c>
      <c r="I1340">
        <v>1</v>
      </c>
      <c r="J1340" t="s">
        <v>14</v>
      </c>
      <c r="K1340" t="s">
        <v>91</v>
      </c>
      <c r="L1340" t="s">
        <v>19</v>
      </c>
      <c r="M1340">
        <v>321401</v>
      </c>
      <c r="N1340" t="s">
        <v>47</v>
      </c>
      <c r="O1340" t="s">
        <v>92</v>
      </c>
      <c r="P1340" t="s">
        <v>94</v>
      </c>
      <c r="Q1340">
        <v>1</v>
      </c>
      <c r="R1340" t="s">
        <v>12</v>
      </c>
      <c r="S1340" s="27">
        <v>288848803.80405998</v>
      </c>
    </row>
    <row r="1341" spans="1:19" customFormat="1" x14ac:dyDescent="0.45">
      <c r="A1341" t="s">
        <v>30</v>
      </c>
      <c r="B1341" t="s">
        <v>68</v>
      </c>
      <c r="C1341" t="s">
        <v>89</v>
      </c>
      <c r="D1341" t="s">
        <v>22</v>
      </c>
      <c r="E1341">
        <v>13</v>
      </c>
      <c r="F1341" t="s">
        <v>19</v>
      </c>
      <c r="G1341">
        <v>540</v>
      </c>
      <c r="H1341" t="s">
        <v>198</v>
      </c>
      <c r="I1341">
        <v>1</v>
      </c>
      <c r="J1341" t="s">
        <v>14</v>
      </c>
      <c r="K1341" t="s">
        <v>91</v>
      </c>
      <c r="L1341" t="s">
        <v>19</v>
      </c>
      <c r="M1341">
        <v>321401</v>
      </c>
      <c r="N1341" t="s">
        <v>47</v>
      </c>
      <c r="O1341" t="s">
        <v>92</v>
      </c>
      <c r="P1341" t="s">
        <v>162</v>
      </c>
      <c r="Q1341">
        <v>1</v>
      </c>
      <c r="R1341" t="s">
        <v>12</v>
      </c>
      <c r="S1341" s="27">
        <v>25000000</v>
      </c>
    </row>
    <row r="1342" spans="1:19" customFormat="1" x14ac:dyDescent="0.45">
      <c r="A1342" t="s">
        <v>30</v>
      </c>
      <c r="B1342" t="s">
        <v>68</v>
      </c>
      <c r="C1342" t="s">
        <v>89</v>
      </c>
      <c r="D1342" t="s">
        <v>22</v>
      </c>
      <c r="E1342">
        <v>13</v>
      </c>
      <c r="F1342" t="s">
        <v>19</v>
      </c>
      <c r="G1342">
        <v>540</v>
      </c>
      <c r="H1342" t="s">
        <v>198</v>
      </c>
      <c r="I1342">
        <v>1</v>
      </c>
      <c r="J1342" t="s">
        <v>14</v>
      </c>
      <c r="K1342" t="s">
        <v>91</v>
      </c>
      <c r="L1342" t="s">
        <v>19</v>
      </c>
      <c r="M1342">
        <v>321401</v>
      </c>
      <c r="N1342" t="s">
        <v>47</v>
      </c>
      <c r="O1342" t="s">
        <v>92</v>
      </c>
      <c r="P1342" t="s">
        <v>95</v>
      </c>
      <c r="Q1342">
        <v>1</v>
      </c>
      <c r="R1342" t="s">
        <v>12</v>
      </c>
      <c r="S1342" s="27">
        <v>11035064.830249</v>
      </c>
    </row>
    <row r="1343" spans="1:19" customFormat="1" x14ac:dyDescent="0.45">
      <c r="A1343" t="s">
        <v>30</v>
      </c>
      <c r="B1343" t="s">
        <v>68</v>
      </c>
      <c r="C1343" t="s">
        <v>89</v>
      </c>
      <c r="D1343" t="s">
        <v>22</v>
      </c>
      <c r="E1343">
        <v>13</v>
      </c>
      <c r="F1343" t="s">
        <v>19</v>
      </c>
      <c r="G1343">
        <v>540</v>
      </c>
      <c r="H1343" t="s">
        <v>198</v>
      </c>
      <c r="I1343">
        <v>1</v>
      </c>
      <c r="J1343" t="s">
        <v>14</v>
      </c>
      <c r="K1343" t="s">
        <v>91</v>
      </c>
      <c r="L1343" t="s">
        <v>19</v>
      </c>
      <c r="M1343">
        <v>321401</v>
      </c>
      <c r="N1343" t="s">
        <v>47</v>
      </c>
      <c r="O1343" t="s">
        <v>92</v>
      </c>
      <c r="P1343" t="s">
        <v>96</v>
      </c>
      <c r="Q1343">
        <v>1</v>
      </c>
      <c r="R1343" t="s">
        <v>12</v>
      </c>
      <c r="S1343" s="27">
        <v>47143000.000000998</v>
      </c>
    </row>
    <row r="1344" spans="1:19" customFormat="1" x14ac:dyDescent="0.45">
      <c r="A1344" t="s">
        <v>30</v>
      </c>
      <c r="B1344" t="s">
        <v>68</v>
      </c>
      <c r="C1344" t="s">
        <v>89</v>
      </c>
      <c r="D1344" t="s">
        <v>22</v>
      </c>
      <c r="E1344">
        <v>13</v>
      </c>
      <c r="F1344" t="s">
        <v>19</v>
      </c>
      <c r="G1344">
        <v>540</v>
      </c>
      <c r="H1344" t="s">
        <v>198</v>
      </c>
      <c r="I1344">
        <v>1</v>
      </c>
      <c r="J1344" t="s">
        <v>14</v>
      </c>
      <c r="K1344" t="s">
        <v>91</v>
      </c>
      <c r="L1344" t="s">
        <v>19</v>
      </c>
      <c r="M1344">
        <v>321401</v>
      </c>
      <c r="N1344" t="s">
        <v>47</v>
      </c>
      <c r="O1344" t="s">
        <v>92</v>
      </c>
      <c r="P1344" t="s">
        <v>97</v>
      </c>
      <c r="Q1344">
        <v>1</v>
      </c>
      <c r="R1344" t="s">
        <v>12</v>
      </c>
      <c r="S1344" s="27">
        <v>28120485.925629001</v>
      </c>
    </row>
    <row r="1345" spans="1:19" customFormat="1" x14ac:dyDescent="0.45">
      <c r="A1345" t="s">
        <v>30</v>
      </c>
      <c r="B1345" t="s">
        <v>68</v>
      </c>
      <c r="C1345" t="s">
        <v>89</v>
      </c>
      <c r="D1345" t="s">
        <v>22</v>
      </c>
      <c r="E1345">
        <v>13</v>
      </c>
      <c r="F1345" t="s">
        <v>19</v>
      </c>
      <c r="G1345">
        <v>540</v>
      </c>
      <c r="H1345" t="s">
        <v>198</v>
      </c>
      <c r="I1345">
        <v>1</v>
      </c>
      <c r="J1345" t="s">
        <v>14</v>
      </c>
      <c r="K1345" t="s">
        <v>91</v>
      </c>
      <c r="L1345" t="s">
        <v>19</v>
      </c>
      <c r="M1345">
        <v>321401</v>
      </c>
      <c r="N1345" t="s">
        <v>47</v>
      </c>
      <c r="O1345" t="s">
        <v>92</v>
      </c>
      <c r="P1345" t="s">
        <v>98</v>
      </c>
      <c r="Q1345">
        <v>1</v>
      </c>
      <c r="R1345" t="s">
        <v>12</v>
      </c>
      <c r="S1345" s="27">
        <v>102239999.99992</v>
      </c>
    </row>
    <row r="1346" spans="1:19" customFormat="1" x14ac:dyDescent="0.45">
      <c r="A1346" t="s">
        <v>30</v>
      </c>
      <c r="B1346" t="s">
        <v>68</v>
      </c>
      <c r="C1346" t="s">
        <v>89</v>
      </c>
      <c r="D1346" t="s">
        <v>22</v>
      </c>
      <c r="E1346">
        <v>13</v>
      </c>
      <c r="F1346" t="s">
        <v>19</v>
      </c>
      <c r="G1346">
        <v>540</v>
      </c>
      <c r="H1346" t="s">
        <v>198</v>
      </c>
      <c r="I1346">
        <v>1</v>
      </c>
      <c r="J1346" t="s">
        <v>14</v>
      </c>
      <c r="K1346" t="s">
        <v>91</v>
      </c>
      <c r="L1346" t="s">
        <v>19</v>
      </c>
      <c r="M1346">
        <v>321401</v>
      </c>
      <c r="N1346" t="s">
        <v>47</v>
      </c>
      <c r="O1346" t="s">
        <v>92</v>
      </c>
      <c r="P1346" t="s">
        <v>99</v>
      </c>
      <c r="Q1346">
        <v>1</v>
      </c>
      <c r="R1346" t="s">
        <v>12</v>
      </c>
      <c r="S1346" s="27">
        <v>139244351.03839999</v>
      </c>
    </row>
    <row r="1347" spans="1:19" customFormat="1" x14ac:dyDescent="0.45">
      <c r="A1347" t="s">
        <v>30</v>
      </c>
      <c r="B1347" t="s">
        <v>68</v>
      </c>
      <c r="C1347" t="s">
        <v>89</v>
      </c>
      <c r="D1347" t="s">
        <v>21</v>
      </c>
      <c r="E1347">
        <v>13</v>
      </c>
      <c r="F1347" t="s">
        <v>19</v>
      </c>
      <c r="G1347">
        <v>540</v>
      </c>
      <c r="H1347" t="s">
        <v>198</v>
      </c>
      <c r="I1347">
        <v>1</v>
      </c>
      <c r="J1347" t="s">
        <v>14</v>
      </c>
      <c r="K1347" t="s">
        <v>91</v>
      </c>
      <c r="L1347" t="s">
        <v>19</v>
      </c>
      <c r="M1347">
        <v>321450</v>
      </c>
      <c r="N1347" t="s">
        <v>50</v>
      </c>
      <c r="O1347" t="s">
        <v>100</v>
      </c>
      <c r="P1347" t="s">
        <v>101</v>
      </c>
      <c r="Q1347">
        <v>1</v>
      </c>
      <c r="R1347" t="s">
        <v>12</v>
      </c>
      <c r="S1347" s="27">
        <v>143021927.99996999</v>
      </c>
    </row>
    <row r="1348" spans="1:19" customFormat="1" x14ac:dyDescent="0.45">
      <c r="A1348" t="s">
        <v>30</v>
      </c>
      <c r="B1348" t="s">
        <v>68</v>
      </c>
      <c r="C1348" t="s">
        <v>89</v>
      </c>
      <c r="D1348" t="s">
        <v>22</v>
      </c>
      <c r="E1348">
        <v>13</v>
      </c>
      <c r="F1348" t="s">
        <v>19</v>
      </c>
      <c r="G1348">
        <v>540</v>
      </c>
      <c r="H1348" t="s">
        <v>198</v>
      </c>
      <c r="I1348">
        <v>1</v>
      </c>
      <c r="J1348" t="s">
        <v>14</v>
      </c>
      <c r="K1348" t="s">
        <v>91</v>
      </c>
      <c r="L1348" t="s">
        <v>19</v>
      </c>
      <c r="M1348">
        <v>321402</v>
      </c>
      <c r="N1348" t="s">
        <v>48</v>
      </c>
      <c r="O1348" t="s">
        <v>100</v>
      </c>
      <c r="P1348" t="s">
        <v>102</v>
      </c>
      <c r="Q1348">
        <v>1</v>
      </c>
      <c r="R1348" t="s">
        <v>12</v>
      </c>
      <c r="S1348" s="27">
        <v>131927175.03312001</v>
      </c>
    </row>
    <row r="1349" spans="1:19" customFormat="1" x14ac:dyDescent="0.45">
      <c r="A1349" t="s">
        <v>30</v>
      </c>
      <c r="B1349" t="s">
        <v>68</v>
      </c>
      <c r="C1349" t="s">
        <v>89</v>
      </c>
      <c r="D1349" t="s">
        <v>20</v>
      </c>
      <c r="E1349">
        <v>13</v>
      </c>
      <c r="F1349" t="s">
        <v>19</v>
      </c>
      <c r="G1349">
        <v>540</v>
      </c>
      <c r="H1349" t="s">
        <v>198</v>
      </c>
      <c r="I1349">
        <v>9998</v>
      </c>
      <c r="J1349" t="s">
        <v>44</v>
      </c>
      <c r="K1349" t="s">
        <v>91</v>
      </c>
      <c r="L1349" t="s">
        <v>19</v>
      </c>
      <c r="M1349">
        <v>321403</v>
      </c>
      <c r="N1349" t="s">
        <v>49</v>
      </c>
      <c r="O1349" t="s">
        <v>103</v>
      </c>
      <c r="P1349" t="s">
        <v>156</v>
      </c>
      <c r="Q1349">
        <v>1</v>
      </c>
      <c r="R1349" t="s">
        <v>12</v>
      </c>
      <c r="S1349" s="27">
        <v>105883314.02949999</v>
      </c>
    </row>
    <row r="1350" spans="1:19" customFormat="1" x14ac:dyDescent="0.45">
      <c r="A1350" t="s">
        <v>30</v>
      </c>
      <c r="B1350" t="s">
        <v>68</v>
      </c>
      <c r="C1350" t="s">
        <v>89</v>
      </c>
      <c r="D1350" t="s">
        <v>20</v>
      </c>
      <c r="E1350">
        <v>13</v>
      </c>
      <c r="F1350" t="s">
        <v>19</v>
      </c>
      <c r="G1350">
        <v>540</v>
      </c>
      <c r="H1350" t="s">
        <v>198</v>
      </c>
      <c r="I1350">
        <v>9998</v>
      </c>
      <c r="J1350" t="s">
        <v>44</v>
      </c>
      <c r="K1350" t="s">
        <v>91</v>
      </c>
      <c r="L1350" t="s">
        <v>19</v>
      </c>
      <c r="M1350">
        <v>321403</v>
      </c>
      <c r="N1350" t="s">
        <v>49</v>
      </c>
      <c r="O1350" t="s">
        <v>103</v>
      </c>
      <c r="P1350" t="s">
        <v>157</v>
      </c>
      <c r="Q1350">
        <v>1</v>
      </c>
      <c r="R1350" t="s">
        <v>12</v>
      </c>
      <c r="S1350" s="27">
        <v>135911891.74621001</v>
      </c>
    </row>
    <row r="1351" spans="1:19" customFormat="1" x14ac:dyDescent="0.45">
      <c r="A1351" t="s">
        <v>30</v>
      </c>
      <c r="B1351" t="s">
        <v>68</v>
      </c>
      <c r="C1351" t="s">
        <v>89</v>
      </c>
      <c r="D1351" t="s">
        <v>20</v>
      </c>
      <c r="E1351">
        <v>13</v>
      </c>
      <c r="F1351" t="s">
        <v>19</v>
      </c>
      <c r="G1351">
        <v>540</v>
      </c>
      <c r="H1351" t="s">
        <v>198</v>
      </c>
      <c r="I1351">
        <v>9998</v>
      </c>
      <c r="J1351" t="s">
        <v>44</v>
      </c>
      <c r="K1351" t="s">
        <v>91</v>
      </c>
      <c r="L1351" t="s">
        <v>19</v>
      </c>
      <c r="M1351">
        <v>321463</v>
      </c>
      <c r="N1351" t="s">
        <v>52</v>
      </c>
      <c r="O1351" t="s">
        <v>106</v>
      </c>
      <c r="P1351" t="s">
        <v>107</v>
      </c>
      <c r="Q1351">
        <v>1</v>
      </c>
      <c r="R1351" t="s">
        <v>12</v>
      </c>
      <c r="S1351" s="27">
        <v>62290273.603320003</v>
      </c>
    </row>
    <row r="1352" spans="1:19" customFormat="1" x14ac:dyDescent="0.45">
      <c r="A1352" t="s">
        <v>30</v>
      </c>
      <c r="B1352" t="s">
        <v>68</v>
      </c>
      <c r="C1352" t="s">
        <v>89</v>
      </c>
      <c r="D1352" t="s">
        <v>21</v>
      </c>
      <c r="E1352">
        <v>1</v>
      </c>
      <c r="F1352" t="s">
        <v>11</v>
      </c>
      <c r="G1352">
        <v>540</v>
      </c>
      <c r="H1352" t="s">
        <v>198</v>
      </c>
      <c r="I1352">
        <v>4</v>
      </c>
      <c r="J1352" t="s">
        <v>37</v>
      </c>
      <c r="K1352" t="s">
        <v>108</v>
      </c>
      <c r="L1352" t="s">
        <v>109</v>
      </c>
      <c r="M1352">
        <v>321466</v>
      </c>
      <c r="N1352" t="s">
        <v>38</v>
      </c>
      <c r="O1352" t="s">
        <v>110</v>
      </c>
      <c r="P1352" t="s">
        <v>111</v>
      </c>
      <c r="Q1352">
        <v>1</v>
      </c>
      <c r="R1352" t="s">
        <v>12</v>
      </c>
      <c r="S1352" s="27">
        <v>335830407.35381001</v>
      </c>
    </row>
    <row r="1353" spans="1:19" customFormat="1" x14ac:dyDescent="0.45">
      <c r="A1353" t="s">
        <v>30</v>
      </c>
      <c r="B1353" t="s">
        <v>68</v>
      </c>
      <c r="C1353" t="s">
        <v>89</v>
      </c>
      <c r="D1353" t="s">
        <v>22</v>
      </c>
      <c r="E1353">
        <v>1</v>
      </c>
      <c r="F1353" t="s">
        <v>11</v>
      </c>
      <c r="G1353">
        <v>540</v>
      </c>
      <c r="H1353" t="s">
        <v>198</v>
      </c>
      <c r="I1353">
        <v>4</v>
      </c>
      <c r="J1353" t="s">
        <v>37</v>
      </c>
      <c r="K1353" t="s">
        <v>108</v>
      </c>
      <c r="L1353" t="s">
        <v>109</v>
      </c>
      <c r="M1353">
        <v>321467</v>
      </c>
      <c r="N1353" t="s">
        <v>112</v>
      </c>
      <c r="O1353" t="s">
        <v>19</v>
      </c>
      <c r="P1353" t="s">
        <v>113</v>
      </c>
      <c r="Q1353">
        <v>1</v>
      </c>
      <c r="R1353" t="s">
        <v>12</v>
      </c>
      <c r="S1353" s="27">
        <v>40551796.216112003</v>
      </c>
    </row>
    <row r="1354" spans="1:19" customFormat="1" x14ac:dyDescent="0.45">
      <c r="A1354" t="s">
        <v>30</v>
      </c>
      <c r="B1354" t="s">
        <v>68</v>
      </c>
      <c r="C1354" t="s">
        <v>89</v>
      </c>
      <c r="D1354" t="s">
        <v>20</v>
      </c>
      <c r="E1354">
        <v>1</v>
      </c>
      <c r="F1354" t="s">
        <v>11</v>
      </c>
      <c r="G1354">
        <v>540</v>
      </c>
      <c r="H1354" t="s">
        <v>198</v>
      </c>
      <c r="I1354">
        <v>4</v>
      </c>
      <c r="J1354" t="s">
        <v>37</v>
      </c>
      <c r="K1354" t="s">
        <v>108</v>
      </c>
      <c r="L1354" t="s">
        <v>109</v>
      </c>
      <c r="M1354">
        <v>321470</v>
      </c>
      <c r="N1354" t="s">
        <v>40</v>
      </c>
      <c r="O1354" t="s">
        <v>19</v>
      </c>
      <c r="P1354" t="s">
        <v>114</v>
      </c>
      <c r="Q1354">
        <v>1</v>
      </c>
      <c r="R1354" t="s">
        <v>12</v>
      </c>
      <c r="S1354" s="27">
        <v>34231345.925635003</v>
      </c>
    </row>
    <row r="1355" spans="1:19" customFormat="1" x14ac:dyDescent="0.45">
      <c r="A1355" t="s">
        <v>30</v>
      </c>
      <c r="B1355" t="s">
        <v>68</v>
      </c>
      <c r="C1355" t="s">
        <v>89</v>
      </c>
      <c r="D1355" t="s">
        <v>21</v>
      </c>
      <c r="E1355">
        <v>7</v>
      </c>
      <c r="F1355" t="s">
        <v>15</v>
      </c>
      <c r="G1355">
        <v>540</v>
      </c>
      <c r="H1355" t="s">
        <v>198</v>
      </c>
      <c r="I1355">
        <v>6</v>
      </c>
      <c r="J1355" t="s">
        <v>15</v>
      </c>
      <c r="K1355" t="s">
        <v>115</v>
      </c>
      <c r="L1355" t="s">
        <v>15</v>
      </c>
      <c r="M1355">
        <v>321466</v>
      </c>
      <c r="N1355" t="s">
        <v>38</v>
      </c>
      <c r="O1355" t="s">
        <v>116</v>
      </c>
      <c r="P1355" t="s">
        <v>117</v>
      </c>
      <c r="Q1355">
        <v>1</v>
      </c>
      <c r="R1355" t="s">
        <v>12</v>
      </c>
      <c r="S1355" s="27">
        <v>6781843028.4785004</v>
      </c>
    </row>
    <row r="1356" spans="1:19" customFormat="1" x14ac:dyDescent="0.45">
      <c r="A1356" t="s">
        <v>30</v>
      </c>
      <c r="B1356" t="s">
        <v>68</v>
      </c>
      <c r="C1356" t="s">
        <v>89</v>
      </c>
      <c r="D1356" t="s">
        <v>21</v>
      </c>
      <c r="E1356">
        <v>7</v>
      </c>
      <c r="F1356" t="s">
        <v>15</v>
      </c>
      <c r="G1356">
        <v>540</v>
      </c>
      <c r="H1356" t="s">
        <v>198</v>
      </c>
      <c r="I1356">
        <v>6</v>
      </c>
      <c r="J1356" t="s">
        <v>15</v>
      </c>
      <c r="K1356" t="s">
        <v>115</v>
      </c>
      <c r="L1356" t="s">
        <v>15</v>
      </c>
      <c r="M1356">
        <v>321466</v>
      </c>
      <c r="N1356" t="s">
        <v>38</v>
      </c>
      <c r="O1356" t="s">
        <v>116</v>
      </c>
      <c r="P1356" t="s">
        <v>118</v>
      </c>
      <c r="Q1356">
        <v>1</v>
      </c>
      <c r="R1356" t="s">
        <v>12</v>
      </c>
      <c r="S1356" s="27">
        <v>2603701295.9902</v>
      </c>
    </row>
    <row r="1357" spans="1:19" customFormat="1" x14ac:dyDescent="0.45">
      <c r="A1357" t="s">
        <v>30</v>
      </c>
      <c r="B1357" t="s">
        <v>68</v>
      </c>
      <c r="C1357" t="s">
        <v>89</v>
      </c>
      <c r="D1357" t="s">
        <v>21</v>
      </c>
      <c r="E1357">
        <v>7</v>
      </c>
      <c r="F1357" t="s">
        <v>15</v>
      </c>
      <c r="G1357">
        <v>540</v>
      </c>
      <c r="H1357" t="s">
        <v>198</v>
      </c>
      <c r="I1357">
        <v>6</v>
      </c>
      <c r="J1357" t="s">
        <v>15</v>
      </c>
      <c r="K1357" t="s">
        <v>115</v>
      </c>
      <c r="L1357" t="s">
        <v>15</v>
      </c>
      <c r="M1357">
        <v>321466</v>
      </c>
      <c r="N1357" t="s">
        <v>38</v>
      </c>
      <c r="O1357" t="s">
        <v>116</v>
      </c>
      <c r="P1357" t="s">
        <v>119</v>
      </c>
      <c r="Q1357">
        <v>1</v>
      </c>
      <c r="R1357" t="s">
        <v>12</v>
      </c>
      <c r="S1357" s="27">
        <v>183332483.99816</v>
      </c>
    </row>
    <row r="1358" spans="1:19" customFormat="1" x14ac:dyDescent="0.45">
      <c r="A1358" t="s">
        <v>30</v>
      </c>
      <c r="B1358" t="s">
        <v>68</v>
      </c>
      <c r="C1358" t="s">
        <v>89</v>
      </c>
      <c r="D1358" t="s">
        <v>22</v>
      </c>
      <c r="E1358">
        <v>7</v>
      </c>
      <c r="F1358" t="s">
        <v>15</v>
      </c>
      <c r="G1358">
        <v>540</v>
      </c>
      <c r="H1358" t="s">
        <v>198</v>
      </c>
      <c r="I1358">
        <v>6</v>
      </c>
      <c r="J1358" t="s">
        <v>15</v>
      </c>
      <c r="K1358" t="s">
        <v>115</v>
      </c>
      <c r="L1358" t="s">
        <v>15</v>
      </c>
      <c r="M1358">
        <v>321467</v>
      </c>
      <c r="N1358" t="s">
        <v>39</v>
      </c>
      <c r="O1358" t="s">
        <v>15</v>
      </c>
      <c r="P1358" t="s">
        <v>120</v>
      </c>
      <c r="Q1358">
        <v>1</v>
      </c>
      <c r="R1358" t="s">
        <v>12</v>
      </c>
      <c r="S1358" s="27">
        <v>39464939.662426002</v>
      </c>
    </row>
    <row r="1359" spans="1:19" customFormat="1" x14ac:dyDescent="0.45">
      <c r="A1359" t="s">
        <v>30</v>
      </c>
      <c r="B1359" t="s">
        <v>68</v>
      </c>
      <c r="C1359" t="s">
        <v>89</v>
      </c>
      <c r="D1359" t="s">
        <v>22</v>
      </c>
      <c r="E1359">
        <v>7</v>
      </c>
      <c r="F1359" t="s">
        <v>15</v>
      </c>
      <c r="G1359">
        <v>540</v>
      </c>
      <c r="H1359" t="s">
        <v>198</v>
      </c>
      <c r="I1359">
        <v>6</v>
      </c>
      <c r="J1359" t="s">
        <v>15</v>
      </c>
      <c r="K1359" t="s">
        <v>115</v>
      </c>
      <c r="L1359" t="s">
        <v>15</v>
      </c>
      <c r="M1359">
        <v>321467</v>
      </c>
      <c r="N1359" t="s">
        <v>39</v>
      </c>
      <c r="O1359" t="s">
        <v>116</v>
      </c>
      <c r="P1359" t="s">
        <v>121</v>
      </c>
      <c r="Q1359">
        <v>1</v>
      </c>
      <c r="R1359" t="s">
        <v>12</v>
      </c>
      <c r="S1359" s="27">
        <v>453709452.44117999</v>
      </c>
    </row>
    <row r="1360" spans="1:19" customFormat="1" x14ac:dyDescent="0.45">
      <c r="A1360" t="s">
        <v>30</v>
      </c>
      <c r="B1360" t="s">
        <v>68</v>
      </c>
      <c r="C1360" t="s">
        <v>89</v>
      </c>
      <c r="D1360" t="s">
        <v>22</v>
      </c>
      <c r="E1360">
        <v>7</v>
      </c>
      <c r="F1360" t="s">
        <v>15</v>
      </c>
      <c r="G1360">
        <v>540</v>
      </c>
      <c r="H1360" t="s">
        <v>198</v>
      </c>
      <c r="I1360">
        <v>6</v>
      </c>
      <c r="J1360" t="s">
        <v>15</v>
      </c>
      <c r="K1360" t="s">
        <v>115</v>
      </c>
      <c r="L1360" t="s">
        <v>15</v>
      </c>
      <c r="M1360">
        <v>321467</v>
      </c>
      <c r="N1360" t="s">
        <v>39</v>
      </c>
      <c r="O1360" t="s">
        <v>116</v>
      </c>
      <c r="P1360" t="s">
        <v>122</v>
      </c>
      <c r="Q1360">
        <v>1</v>
      </c>
      <c r="R1360" t="s">
        <v>12</v>
      </c>
      <c r="S1360" s="27">
        <v>1371073969.2393999</v>
      </c>
    </row>
    <row r="1361" spans="1:19" customFormat="1" x14ac:dyDescent="0.45">
      <c r="A1361" t="s">
        <v>30</v>
      </c>
      <c r="B1361" t="s">
        <v>68</v>
      </c>
      <c r="C1361" t="s">
        <v>89</v>
      </c>
      <c r="D1361" t="s">
        <v>22</v>
      </c>
      <c r="E1361">
        <v>7</v>
      </c>
      <c r="F1361" t="s">
        <v>15</v>
      </c>
      <c r="G1361">
        <v>540</v>
      </c>
      <c r="H1361" t="s">
        <v>198</v>
      </c>
      <c r="I1361">
        <v>6</v>
      </c>
      <c r="J1361" t="s">
        <v>15</v>
      </c>
      <c r="K1361" t="s">
        <v>115</v>
      </c>
      <c r="L1361" t="s">
        <v>15</v>
      </c>
      <c r="M1361">
        <v>321467</v>
      </c>
      <c r="N1361" t="s">
        <v>39</v>
      </c>
      <c r="O1361" t="s">
        <v>116</v>
      </c>
      <c r="P1361" t="s">
        <v>123</v>
      </c>
      <c r="Q1361">
        <v>1</v>
      </c>
      <c r="R1361" t="s">
        <v>12</v>
      </c>
      <c r="S1361" s="27">
        <v>157362142.34856001</v>
      </c>
    </row>
    <row r="1362" spans="1:19" customFormat="1" x14ac:dyDescent="0.45">
      <c r="A1362" t="s">
        <v>30</v>
      </c>
      <c r="B1362" t="s">
        <v>68</v>
      </c>
      <c r="C1362" t="s">
        <v>89</v>
      </c>
      <c r="D1362" t="s">
        <v>20</v>
      </c>
      <c r="E1362">
        <v>7</v>
      </c>
      <c r="F1362" t="s">
        <v>15</v>
      </c>
      <c r="G1362">
        <v>540</v>
      </c>
      <c r="H1362" t="s">
        <v>198</v>
      </c>
      <c r="I1362">
        <v>1383</v>
      </c>
      <c r="J1362" t="s">
        <v>32</v>
      </c>
      <c r="K1362" t="s">
        <v>115</v>
      </c>
      <c r="L1362" t="s">
        <v>15</v>
      </c>
      <c r="M1362">
        <v>321470</v>
      </c>
      <c r="N1362" t="s">
        <v>40</v>
      </c>
      <c r="O1362" t="s">
        <v>116</v>
      </c>
      <c r="P1362" t="s">
        <v>124</v>
      </c>
      <c r="Q1362">
        <v>1</v>
      </c>
      <c r="R1362" t="s">
        <v>12</v>
      </c>
      <c r="S1362" s="27">
        <v>238119389.18088999</v>
      </c>
    </row>
    <row r="1363" spans="1:19" customFormat="1" x14ac:dyDescent="0.45">
      <c r="A1363" t="s">
        <v>30</v>
      </c>
      <c r="B1363" t="s">
        <v>68</v>
      </c>
      <c r="C1363" t="s">
        <v>89</v>
      </c>
      <c r="D1363" t="s">
        <v>21</v>
      </c>
      <c r="E1363">
        <v>8</v>
      </c>
      <c r="F1363" t="s">
        <v>16</v>
      </c>
      <c r="G1363">
        <v>540</v>
      </c>
      <c r="H1363" t="s">
        <v>198</v>
      </c>
      <c r="I1363">
        <v>5</v>
      </c>
      <c r="J1363" t="s">
        <v>16</v>
      </c>
      <c r="K1363" t="s">
        <v>125</v>
      </c>
      <c r="L1363" t="s">
        <v>16</v>
      </c>
      <c r="M1363">
        <v>321466</v>
      </c>
      <c r="N1363" t="s">
        <v>38</v>
      </c>
      <c r="O1363" t="s">
        <v>126</v>
      </c>
      <c r="P1363" t="s">
        <v>127</v>
      </c>
      <c r="Q1363">
        <v>1</v>
      </c>
      <c r="R1363" t="s">
        <v>12</v>
      </c>
      <c r="S1363" s="27">
        <v>2199093143.9973001</v>
      </c>
    </row>
    <row r="1364" spans="1:19" customFormat="1" x14ac:dyDescent="0.45">
      <c r="A1364" t="s">
        <v>30</v>
      </c>
      <c r="B1364" t="s">
        <v>68</v>
      </c>
      <c r="C1364" t="s">
        <v>89</v>
      </c>
      <c r="D1364" t="s">
        <v>22</v>
      </c>
      <c r="E1364">
        <v>8</v>
      </c>
      <c r="F1364" t="s">
        <v>16</v>
      </c>
      <c r="G1364">
        <v>540</v>
      </c>
      <c r="H1364" t="s">
        <v>198</v>
      </c>
      <c r="I1364">
        <v>5</v>
      </c>
      <c r="J1364" t="s">
        <v>16</v>
      </c>
      <c r="K1364" t="s">
        <v>125</v>
      </c>
      <c r="L1364" t="s">
        <v>16</v>
      </c>
      <c r="M1364">
        <v>321467</v>
      </c>
      <c r="N1364" t="s">
        <v>39</v>
      </c>
      <c r="O1364" t="s">
        <v>126</v>
      </c>
      <c r="P1364" t="s">
        <v>128</v>
      </c>
      <c r="Q1364">
        <v>1</v>
      </c>
      <c r="R1364" t="s">
        <v>12</v>
      </c>
      <c r="S1364" s="27">
        <v>239918115.94736001</v>
      </c>
    </row>
    <row r="1365" spans="1:19" customFormat="1" x14ac:dyDescent="0.45">
      <c r="A1365" t="s">
        <v>30</v>
      </c>
      <c r="B1365" t="s">
        <v>68</v>
      </c>
      <c r="C1365" t="s">
        <v>89</v>
      </c>
      <c r="D1365" t="s">
        <v>22</v>
      </c>
      <c r="E1365">
        <v>8</v>
      </c>
      <c r="F1365" t="s">
        <v>16</v>
      </c>
      <c r="G1365">
        <v>540</v>
      </c>
      <c r="H1365" t="s">
        <v>198</v>
      </c>
      <c r="I1365">
        <v>5</v>
      </c>
      <c r="J1365" t="s">
        <v>16</v>
      </c>
      <c r="K1365" t="s">
        <v>125</v>
      </c>
      <c r="L1365" t="s">
        <v>16</v>
      </c>
      <c r="M1365">
        <v>321467</v>
      </c>
      <c r="N1365" t="s">
        <v>39</v>
      </c>
      <c r="O1365" t="s">
        <v>126</v>
      </c>
      <c r="P1365" t="s">
        <v>129</v>
      </c>
      <c r="Q1365">
        <v>1</v>
      </c>
      <c r="R1365" t="s">
        <v>12</v>
      </c>
      <c r="S1365" s="27">
        <v>102627929.20812</v>
      </c>
    </row>
    <row r="1366" spans="1:19" customFormat="1" x14ac:dyDescent="0.45">
      <c r="A1366" t="s">
        <v>30</v>
      </c>
      <c r="B1366" t="s">
        <v>68</v>
      </c>
      <c r="C1366" t="s">
        <v>89</v>
      </c>
      <c r="D1366" t="s">
        <v>20</v>
      </c>
      <c r="E1366">
        <v>8</v>
      </c>
      <c r="F1366" t="s">
        <v>16</v>
      </c>
      <c r="G1366">
        <v>540</v>
      </c>
      <c r="H1366" t="s">
        <v>198</v>
      </c>
      <c r="I1366">
        <v>1385</v>
      </c>
      <c r="J1366" t="s">
        <v>33</v>
      </c>
      <c r="K1366" t="s">
        <v>125</v>
      </c>
      <c r="L1366" t="s">
        <v>16</v>
      </c>
      <c r="M1366">
        <v>321472</v>
      </c>
      <c r="N1366" t="s">
        <v>41</v>
      </c>
      <c r="O1366" t="s">
        <v>126</v>
      </c>
      <c r="P1366" t="s">
        <v>149</v>
      </c>
      <c r="Q1366">
        <v>1</v>
      </c>
      <c r="R1366" t="s">
        <v>12</v>
      </c>
      <c r="S1366" s="27">
        <v>500000000.00005001</v>
      </c>
    </row>
    <row r="1367" spans="1:19" customFormat="1" x14ac:dyDescent="0.45">
      <c r="A1367" t="s">
        <v>30</v>
      </c>
      <c r="B1367" t="s">
        <v>68</v>
      </c>
      <c r="C1367" t="s">
        <v>89</v>
      </c>
      <c r="D1367" t="s">
        <v>22</v>
      </c>
      <c r="E1367">
        <v>9</v>
      </c>
      <c r="F1367" t="s">
        <v>17</v>
      </c>
      <c r="G1367">
        <v>540</v>
      </c>
      <c r="H1367" t="s">
        <v>198</v>
      </c>
      <c r="I1367">
        <v>7</v>
      </c>
      <c r="J1367" t="s">
        <v>42</v>
      </c>
      <c r="K1367" t="s">
        <v>130</v>
      </c>
      <c r="L1367" t="s">
        <v>131</v>
      </c>
      <c r="M1367">
        <v>321467</v>
      </c>
      <c r="N1367" t="s">
        <v>39</v>
      </c>
      <c r="O1367" t="s">
        <v>132</v>
      </c>
      <c r="P1367" t="s">
        <v>133</v>
      </c>
      <c r="Q1367">
        <v>1</v>
      </c>
      <c r="R1367" t="s">
        <v>12</v>
      </c>
      <c r="S1367" s="27">
        <v>35221136.996924996</v>
      </c>
    </row>
    <row r="1368" spans="1:19" customFormat="1" x14ac:dyDescent="0.45">
      <c r="A1368" t="s">
        <v>30</v>
      </c>
      <c r="B1368" t="s">
        <v>68</v>
      </c>
      <c r="C1368" t="s">
        <v>89</v>
      </c>
      <c r="D1368" t="s">
        <v>22</v>
      </c>
      <c r="E1368">
        <v>9</v>
      </c>
      <c r="F1368" t="s">
        <v>17</v>
      </c>
      <c r="G1368">
        <v>540</v>
      </c>
      <c r="H1368" t="s">
        <v>198</v>
      </c>
      <c r="I1368">
        <v>8</v>
      </c>
      <c r="J1368" t="s">
        <v>35</v>
      </c>
      <c r="K1368" t="s">
        <v>134</v>
      </c>
      <c r="L1368" t="s">
        <v>35</v>
      </c>
      <c r="M1368">
        <v>321467</v>
      </c>
      <c r="N1368" t="s">
        <v>39</v>
      </c>
      <c r="O1368" t="s">
        <v>132</v>
      </c>
      <c r="P1368" t="s">
        <v>135</v>
      </c>
      <c r="Q1368">
        <v>1</v>
      </c>
      <c r="R1368" t="s">
        <v>12</v>
      </c>
      <c r="S1368" s="27">
        <v>5746201.2464810004</v>
      </c>
    </row>
    <row r="1369" spans="1:19" customFormat="1" x14ac:dyDescent="0.45">
      <c r="A1369" t="s">
        <v>30</v>
      </c>
      <c r="B1369" t="s">
        <v>68</v>
      </c>
      <c r="C1369" t="s">
        <v>89</v>
      </c>
      <c r="D1369" t="s">
        <v>20</v>
      </c>
      <c r="E1369">
        <v>9</v>
      </c>
      <c r="F1369" t="s">
        <v>17</v>
      </c>
      <c r="G1369">
        <v>540</v>
      </c>
      <c r="H1369" t="s">
        <v>198</v>
      </c>
      <c r="I1369">
        <v>1382</v>
      </c>
      <c r="J1369" t="s">
        <v>34</v>
      </c>
      <c r="K1369" t="s">
        <v>130</v>
      </c>
      <c r="L1369" t="s">
        <v>131</v>
      </c>
      <c r="M1369">
        <v>321470</v>
      </c>
      <c r="N1369" t="s">
        <v>40</v>
      </c>
      <c r="O1369" t="s">
        <v>132</v>
      </c>
      <c r="P1369" t="s">
        <v>136</v>
      </c>
      <c r="Q1369">
        <v>1</v>
      </c>
      <c r="R1369" t="s">
        <v>12</v>
      </c>
      <c r="S1369" s="27">
        <v>444064834.63568997</v>
      </c>
    </row>
    <row r="1370" spans="1:19" customFormat="1" x14ac:dyDescent="0.45">
      <c r="A1370" t="s">
        <v>30</v>
      </c>
      <c r="B1370" t="s">
        <v>68</v>
      </c>
      <c r="C1370" t="s">
        <v>89</v>
      </c>
      <c r="D1370" t="s">
        <v>20</v>
      </c>
      <c r="E1370">
        <v>9</v>
      </c>
      <c r="F1370" t="s">
        <v>17</v>
      </c>
      <c r="G1370">
        <v>540</v>
      </c>
      <c r="H1370" t="s">
        <v>198</v>
      </c>
      <c r="I1370">
        <v>1382</v>
      </c>
      <c r="J1370" t="s">
        <v>34</v>
      </c>
      <c r="K1370" t="s">
        <v>130</v>
      </c>
      <c r="L1370" t="s">
        <v>131</v>
      </c>
      <c r="M1370">
        <v>321472</v>
      </c>
      <c r="N1370" t="s">
        <v>41</v>
      </c>
      <c r="O1370" t="s">
        <v>132</v>
      </c>
      <c r="P1370" t="s">
        <v>137</v>
      </c>
      <c r="Q1370">
        <v>1</v>
      </c>
      <c r="R1370" t="s">
        <v>12</v>
      </c>
      <c r="S1370" s="27">
        <v>20637898.68668</v>
      </c>
    </row>
    <row r="1371" spans="1:19" customFormat="1" x14ac:dyDescent="0.45">
      <c r="A1371" t="s">
        <v>30</v>
      </c>
      <c r="B1371" t="s">
        <v>68</v>
      </c>
      <c r="C1371" t="s">
        <v>89</v>
      </c>
      <c r="D1371" t="s">
        <v>22</v>
      </c>
      <c r="E1371">
        <v>10</v>
      </c>
      <c r="F1371" t="s">
        <v>18</v>
      </c>
      <c r="G1371">
        <v>540</v>
      </c>
      <c r="H1371" t="s">
        <v>198</v>
      </c>
      <c r="I1371">
        <v>9</v>
      </c>
      <c r="J1371" t="s">
        <v>36</v>
      </c>
      <c r="K1371" t="s">
        <v>138</v>
      </c>
      <c r="L1371" t="s">
        <v>36</v>
      </c>
      <c r="M1371">
        <v>321467</v>
      </c>
      <c r="N1371" t="s">
        <v>39</v>
      </c>
      <c r="O1371" t="s">
        <v>139</v>
      </c>
      <c r="P1371" t="s">
        <v>140</v>
      </c>
      <c r="Q1371">
        <v>1</v>
      </c>
      <c r="R1371" t="s">
        <v>12</v>
      </c>
      <c r="S1371" s="27">
        <v>48391485.583503</v>
      </c>
    </row>
    <row r="1372" spans="1:19" customFormat="1" x14ac:dyDescent="0.45">
      <c r="A1372" t="s">
        <v>30</v>
      </c>
      <c r="B1372" t="s">
        <v>68</v>
      </c>
      <c r="C1372" t="s">
        <v>89</v>
      </c>
      <c r="D1372" t="s">
        <v>22</v>
      </c>
      <c r="E1372">
        <v>13</v>
      </c>
      <c r="F1372" t="s">
        <v>19</v>
      </c>
      <c r="G1372">
        <v>540</v>
      </c>
      <c r="H1372" t="s">
        <v>198</v>
      </c>
      <c r="I1372">
        <v>1</v>
      </c>
      <c r="J1372" t="s">
        <v>14</v>
      </c>
      <c r="K1372" t="s">
        <v>141</v>
      </c>
      <c r="L1372" t="s">
        <v>14</v>
      </c>
      <c r="M1372">
        <v>212105</v>
      </c>
      <c r="N1372" t="s">
        <v>45</v>
      </c>
      <c r="O1372" t="s">
        <v>142</v>
      </c>
      <c r="P1372" t="s">
        <v>143</v>
      </c>
      <c r="Q1372">
        <v>1</v>
      </c>
      <c r="R1372" t="s">
        <v>12</v>
      </c>
      <c r="S1372" s="27">
        <v>2186033051.7800002</v>
      </c>
    </row>
    <row r="1373" spans="1:19" customFormat="1" x14ac:dyDescent="0.45">
      <c r="A1373" t="s">
        <v>30</v>
      </c>
      <c r="B1373" t="s">
        <v>68</v>
      </c>
      <c r="C1373" t="s">
        <v>89</v>
      </c>
      <c r="D1373" t="s">
        <v>22</v>
      </c>
      <c r="E1373">
        <v>13</v>
      </c>
      <c r="F1373" t="s">
        <v>19</v>
      </c>
      <c r="G1373">
        <v>540</v>
      </c>
      <c r="H1373" t="s">
        <v>198</v>
      </c>
      <c r="I1373">
        <v>1</v>
      </c>
      <c r="J1373" t="s">
        <v>14</v>
      </c>
      <c r="K1373" t="s">
        <v>141</v>
      </c>
      <c r="L1373" t="s">
        <v>14</v>
      </c>
      <c r="M1373">
        <v>212107</v>
      </c>
      <c r="N1373" t="s">
        <v>46</v>
      </c>
      <c r="O1373" t="s">
        <v>142</v>
      </c>
      <c r="P1373" t="s">
        <v>73</v>
      </c>
      <c r="Q1373">
        <v>1</v>
      </c>
      <c r="R1373" t="s">
        <v>12</v>
      </c>
      <c r="S1373" s="27">
        <v>456763163.27654999</v>
      </c>
    </row>
    <row r="1374" spans="1:19" customFormat="1" x14ac:dyDescent="0.45">
      <c r="A1374" t="s">
        <v>30</v>
      </c>
      <c r="B1374" t="s">
        <v>68</v>
      </c>
      <c r="C1374" t="s">
        <v>89</v>
      </c>
      <c r="D1374" t="s">
        <v>22</v>
      </c>
      <c r="E1374">
        <v>13</v>
      </c>
      <c r="F1374" t="s">
        <v>19</v>
      </c>
      <c r="G1374">
        <v>540</v>
      </c>
      <c r="H1374" t="s">
        <v>198</v>
      </c>
      <c r="I1374">
        <v>1</v>
      </c>
      <c r="J1374" t="s">
        <v>14</v>
      </c>
      <c r="K1374" t="s">
        <v>141</v>
      </c>
      <c r="L1374" t="s">
        <v>14</v>
      </c>
      <c r="M1374">
        <v>321608</v>
      </c>
      <c r="N1374" t="s">
        <v>53</v>
      </c>
      <c r="O1374" t="s">
        <v>142</v>
      </c>
      <c r="P1374" t="s">
        <v>144</v>
      </c>
      <c r="Q1374">
        <v>1</v>
      </c>
      <c r="R1374" t="s">
        <v>12</v>
      </c>
      <c r="S1374" s="27">
        <v>434347362.99868</v>
      </c>
    </row>
    <row r="1375" spans="1:19" customFormat="1" x14ac:dyDescent="0.45">
      <c r="A1375" t="s">
        <v>30</v>
      </c>
      <c r="B1375" t="s">
        <v>68</v>
      </c>
      <c r="C1375" t="s">
        <v>89</v>
      </c>
      <c r="D1375" t="s">
        <v>22</v>
      </c>
      <c r="E1375">
        <v>13</v>
      </c>
      <c r="F1375" t="s">
        <v>19</v>
      </c>
      <c r="G1375">
        <v>540</v>
      </c>
      <c r="H1375" t="s">
        <v>198</v>
      </c>
      <c r="I1375">
        <v>1</v>
      </c>
      <c r="J1375" t="s">
        <v>14</v>
      </c>
      <c r="K1375" t="s">
        <v>141</v>
      </c>
      <c r="L1375" t="s">
        <v>14</v>
      </c>
      <c r="M1375">
        <v>321617</v>
      </c>
      <c r="N1375" t="s">
        <v>69</v>
      </c>
      <c r="O1375" t="s">
        <v>142</v>
      </c>
      <c r="P1375" t="s">
        <v>75</v>
      </c>
      <c r="Q1375">
        <v>1</v>
      </c>
      <c r="R1375" t="s">
        <v>12</v>
      </c>
      <c r="S1375" s="27">
        <v>41955078.000120997</v>
      </c>
    </row>
    <row r="1376" spans="1:19" customFormat="1" x14ac:dyDescent="0.45">
      <c r="A1376" t="s">
        <v>30</v>
      </c>
      <c r="B1376" t="s">
        <v>68</v>
      </c>
      <c r="C1376" t="s">
        <v>89</v>
      </c>
      <c r="D1376" t="s">
        <v>21</v>
      </c>
      <c r="E1376">
        <v>13</v>
      </c>
      <c r="F1376" t="s">
        <v>19</v>
      </c>
      <c r="G1376">
        <v>541</v>
      </c>
      <c r="H1376" t="s">
        <v>199</v>
      </c>
      <c r="I1376">
        <v>1</v>
      </c>
      <c r="J1376" t="s">
        <v>14</v>
      </c>
      <c r="K1376" t="s">
        <v>91</v>
      </c>
      <c r="L1376" t="s">
        <v>19</v>
      </c>
      <c r="M1376">
        <v>321451</v>
      </c>
      <c r="N1376" t="s">
        <v>51</v>
      </c>
      <c r="O1376" t="s">
        <v>92</v>
      </c>
      <c r="P1376" t="s">
        <v>93</v>
      </c>
      <c r="Q1376">
        <v>1</v>
      </c>
      <c r="R1376" t="s">
        <v>12</v>
      </c>
      <c r="S1376" s="27">
        <v>1850148547.8464</v>
      </c>
    </row>
    <row r="1377" spans="1:19" customFormat="1" x14ac:dyDescent="0.45">
      <c r="A1377" t="s">
        <v>30</v>
      </c>
      <c r="B1377" t="s">
        <v>68</v>
      </c>
      <c r="C1377" t="s">
        <v>89</v>
      </c>
      <c r="D1377" t="s">
        <v>22</v>
      </c>
      <c r="E1377">
        <v>13</v>
      </c>
      <c r="F1377" t="s">
        <v>19</v>
      </c>
      <c r="G1377">
        <v>541</v>
      </c>
      <c r="H1377" t="s">
        <v>199</v>
      </c>
      <c r="I1377">
        <v>1</v>
      </c>
      <c r="J1377" t="s">
        <v>14</v>
      </c>
      <c r="K1377" t="s">
        <v>91</v>
      </c>
      <c r="L1377" t="s">
        <v>19</v>
      </c>
      <c r="M1377">
        <v>321401</v>
      </c>
      <c r="N1377" t="s">
        <v>47</v>
      </c>
      <c r="O1377" t="s">
        <v>92</v>
      </c>
      <c r="P1377" t="s">
        <v>94</v>
      </c>
      <c r="Q1377">
        <v>1</v>
      </c>
      <c r="R1377" t="s">
        <v>12</v>
      </c>
      <c r="S1377" s="27">
        <v>575292769.69176996</v>
      </c>
    </row>
    <row r="1378" spans="1:19" customFormat="1" x14ac:dyDescent="0.45">
      <c r="A1378" t="s">
        <v>30</v>
      </c>
      <c r="B1378" t="s">
        <v>68</v>
      </c>
      <c r="C1378" t="s">
        <v>89</v>
      </c>
      <c r="D1378" t="s">
        <v>22</v>
      </c>
      <c r="E1378">
        <v>13</v>
      </c>
      <c r="F1378" t="s">
        <v>19</v>
      </c>
      <c r="G1378">
        <v>541</v>
      </c>
      <c r="H1378" t="s">
        <v>199</v>
      </c>
      <c r="I1378">
        <v>1</v>
      </c>
      <c r="J1378" t="s">
        <v>14</v>
      </c>
      <c r="K1378" t="s">
        <v>91</v>
      </c>
      <c r="L1378" t="s">
        <v>19</v>
      </c>
      <c r="M1378">
        <v>321401</v>
      </c>
      <c r="N1378" t="s">
        <v>47</v>
      </c>
      <c r="O1378" t="s">
        <v>92</v>
      </c>
      <c r="P1378" t="s">
        <v>95</v>
      </c>
      <c r="Q1378">
        <v>1</v>
      </c>
      <c r="R1378" t="s">
        <v>12</v>
      </c>
      <c r="S1378" s="27">
        <v>15281883.307707001</v>
      </c>
    </row>
    <row r="1379" spans="1:19" customFormat="1" x14ac:dyDescent="0.45">
      <c r="A1379" t="s">
        <v>30</v>
      </c>
      <c r="B1379" t="s">
        <v>68</v>
      </c>
      <c r="C1379" t="s">
        <v>89</v>
      </c>
      <c r="D1379" t="s">
        <v>22</v>
      </c>
      <c r="E1379">
        <v>13</v>
      </c>
      <c r="F1379" t="s">
        <v>19</v>
      </c>
      <c r="G1379">
        <v>541</v>
      </c>
      <c r="H1379" t="s">
        <v>199</v>
      </c>
      <c r="I1379">
        <v>1</v>
      </c>
      <c r="J1379" t="s">
        <v>14</v>
      </c>
      <c r="K1379" t="s">
        <v>91</v>
      </c>
      <c r="L1379" t="s">
        <v>19</v>
      </c>
      <c r="M1379">
        <v>321401</v>
      </c>
      <c r="N1379" t="s">
        <v>47</v>
      </c>
      <c r="O1379" t="s">
        <v>92</v>
      </c>
      <c r="P1379" t="s">
        <v>96</v>
      </c>
      <c r="Q1379">
        <v>1</v>
      </c>
      <c r="R1379" t="s">
        <v>12</v>
      </c>
      <c r="S1379" s="27">
        <v>29999999.999986999</v>
      </c>
    </row>
    <row r="1380" spans="1:19" customFormat="1" x14ac:dyDescent="0.45">
      <c r="A1380" t="s">
        <v>30</v>
      </c>
      <c r="B1380" t="s">
        <v>68</v>
      </c>
      <c r="C1380" t="s">
        <v>89</v>
      </c>
      <c r="D1380" t="s">
        <v>22</v>
      </c>
      <c r="E1380">
        <v>13</v>
      </c>
      <c r="F1380" t="s">
        <v>19</v>
      </c>
      <c r="G1380">
        <v>541</v>
      </c>
      <c r="H1380" t="s">
        <v>199</v>
      </c>
      <c r="I1380">
        <v>1</v>
      </c>
      <c r="J1380" t="s">
        <v>14</v>
      </c>
      <c r="K1380" t="s">
        <v>91</v>
      </c>
      <c r="L1380" t="s">
        <v>19</v>
      </c>
      <c r="M1380">
        <v>321401</v>
      </c>
      <c r="N1380" t="s">
        <v>47</v>
      </c>
      <c r="O1380" t="s">
        <v>92</v>
      </c>
      <c r="P1380" t="s">
        <v>97</v>
      </c>
      <c r="Q1380">
        <v>1</v>
      </c>
      <c r="R1380" t="s">
        <v>12</v>
      </c>
      <c r="S1380" s="27">
        <v>28120485.925629001</v>
      </c>
    </row>
    <row r="1381" spans="1:19" customFormat="1" x14ac:dyDescent="0.45">
      <c r="A1381" t="s">
        <v>30</v>
      </c>
      <c r="B1381" t="s">
        <v>68</v>
      </c>
      <c r="C1381" t="s">
        <v>89</v>
      </c>
      <c r="D1381" t="s">
        <v>22</v>
      </c>
      <c r="E1381">
        <v>13</v>
      </c>
      <c r="F1381" t="s">
        <v>19</v>
      </c>
      <c r="G1381">
        <v>541</v>
      </c>
      <c r="H1381" t="s">
        <v>199</v>
      </c>
      <c r="I1381">
        <v>1</v>
      </c>
      <c r="J1381" t="s">
        <v>14</v>
      </c>
      <c r="K1381" t="s">
        <v>91</v>
      </c>
      <c r="L1381" t="s">
        <v>19</v>
      </c>
      <c r="M1381">
        <v>321401</v>
      </c>
      <c r="N1381" t="s">
        <v>47</v>
      </c>
      <c r="O1381" t="s">
        <v>92</v>
      </c>
      <c r="P1381" t="s">
        <v>98</v>
      </c>
      <c r="Q1381">
        <v>1</v>
      </c>
      <c r="R1381" t="s">
        <v>12</v>
      </c>
      <c r="S1381" s="27">
        <v>285840000.00001001</v>
      </c>
    </row>
    <row r="1382" spans="1:19" customFormat="1" x14ac:dyDescent="0.45">
      <c r="A1382" t="s">
        <v>30</v>
      </c>
      <c r="B1382" t="s">
        <v>68</v>
      </c>
      <c r="C1382" t="s">
        <v>89</v>
      </c>
      <c r="D1382" t="s">
        <v>22</v>
      </c>
      <c r="E1382">
        <v>13</v>
      </c>
      <c r="F1382" t="s">
        <v>19</v>
      </c>
      <c r="G1382">
        <v>541</v>
      </c>
      <c r="H1382" t="s">
        <v>199</v>
      </c>
      <c r="I1382">
        <v>1</v>
      </c>
      <c r="J1382" t="s">
        <v>14</v>
      </c>
      <c r="K1382" t="s">
        <v>91</v>
      </c>
      <c r="L1382" t="s">
        <v>19</v>
      </c>
      <c r="M1382">
        <v>321401</v>
      </c>
      <c r="N1382" t="s">
        <v>47</v>
      </c>
      <c r="O1382" t="s">
        <v>92</v>
      </c>
      <c r="P1382" t="s">
        <v>99</v>
      </c>
      <c r="Q1382">
        <v>1</v>
      </c>
      <c r="R1382" t="s">
        <v>12</v>
      </c>
      <c r="S1382" s="27">
        <v>411436500.96920002</v>
      </c>
    </row>
    <row r="1383" spans="1:19" customFormat="1" x14ac:dyDescent="0.45">
      <c r="A1383" t="s">
        <v>30</v>
      </c>
      <c r="B1383" t="s">
        <v>68</v>
      </c>
      <c r="C1383" t="s">
        <v>89</v>
      </c>
      <c r="D1383" t="s">
        <v>22</v>
      </c>
      <c r="E1383">
        <v>13</v>
      </c>
      <c r="F1383" t="s">
        <v>19</v>
      </c>
      <c r="G1383">
        <v>541</v>
      </c>
      <c r="H1383" t="s">
        <v>199</v>
      </c>
      <c r="I1383">
        <v>1</v>
      </c>
      <c r="J1383" t="s">
        <v>14</v>
      </c>
      <c r="K1383" t="s">
        <v>91</v>
      </c>
      <c r="L1383" t="s">
        <v>19</v>
      </c>
      <c r="M1383">
        <v>321402</v>
      </c>
      <c r="N1383" t="s">
        <v>48</v>
      </c>
      <c r="O1383" t="s">
        <v>100</v>
      </c>
      <c r="P1383" t="s">
        <v>102</v>
      </c>
      <c r="Q1383">
        <v>1</v>
      </c>
      <c r="R1383" t="s">
        <v>12</v>
      </c>
      <c r="S1383" s="27">
        <v>49472485.644172996</v>
      </c>
    </row>
    <row r="1384" spans="1:19" customFormat="1" x14ac:dyDescent="0.45">
      <c r="A1384" t="s">
        <v>30</v>
      </c>
      <c r="B1384" t="s">
        <v>68</v>
      </c>
      <c r="C1384" t="s">
        <v>89</v>
      </c>
      <c r="D1384" t="s">
        <v>20</v>
      </c>
      <c r="E1384">
        <v>13</v>
      </c>
      <c r="F1384" t="s">
        <v>19</v>
      </c>
      <c r="G1384">
        <v>541</v>
      </c>
      <c r="H1384" t="s">
        <v>199</v>
      </c>
      <c r="I1384">
        <v>9998</v>
      </c>
      <c r="J1384" t="s">
        <v>44</v>
      </c>
      <c r="K1384" t="s">
        <v>91</v>
      </c>
      <c r="L1384" t="s">
        <v>19</v>
      </c>
      <c r="M1384">
        <v>321403</v>
      </c>
      <c r="N1384" t="s">
        <v>49</v>
      </c>
      <c r="O1384" t="s">
        <v>103</v>
      </c>
      <c r="P1384" t="s">
        <v>159</v>
      </c>
      <c r="Q1384">
        <v>1</v>
      </c>
      <c r="R1384" t="s">
        <v>12</v>
      </c>
      <c r="S1384" s="27">
        <v>695697952.07265997</v>
      </c>
    </row>
    <row r="1385" spans="1:19" customFormat="1" x14ac:dyDescent="0.45">
      <c r="A1385" t="s">
        <v>30</v>
      </c>
      <c r="B1385" t="s">
        <v>68</v>
      </c>
      <c r="C1385" t="s">
        <v>89</v>
      </c>
      <c r="D1385" t="s">
        <v>20</v>
      </c>
      <c r="E1385">
        <v>13</v>
      </c>
      <c r="F1385" t="s">
        <v>19</v>
      </c>
      <c r="G1385">
        <v>541</v>
      </c>
      <c r="H1385" t="s">
        <v>199</v>
      </c>
      <c r="I1385">
        <v>9998</v>
      </c>
      <c r="J1385" t="s">
        <v>44</v>
      </c>
      <c r="K1385" t="s">
        <v>91</v>
      </c>
      <c r="L1385" t="s">
        <v>19</v>
      </c>
      <c r="M1385">
        <v>321403</v>
      </c>
      <c r="N1385" t="s">
        <v>49</v>
      </c>
      <c r="O1385" t="s">
        <v>103</v>
      </c>
      <c r="P1385" t="s">
        <v>160</v>
      </c>
      <c r="Q1385">
        <v>1</v>
      </c>
      <c r="R1385" t="s">
        <v>12</v>
      </c>
      <c r="S1385" s="27">
        <v>1037838895.0899</v>
      </c>
    </row>
    <row r="1386" spans="1:19" customFormat="1" x14ac:dyDescent="0.45">
      <c r="A1386" t="s">
        <v>30</v>
      </c>
      <c r="B1386" t="s">
        <v>68</v>
      </c>
      <c r="C1386" t="s">
        <v>89</v>
      </c>
      <c r="D1386" t="s">
        <v>20</v>
      </c>
      <c r="E1386">
        <v>13</v>
      </c>
      <c r="F1386" t="s">
        <v>19</v>
      </c>
      <c r="G1386">
        <v>541</v>
      </c>
      <c r="H1386" t="s">
        <v>199</v>
      </c>
      <c r="I1386">
        <v>9998</v>
      </c>
      <c r="J1386" t="s">
        <v>44</v>
      </c>
      <c r="K1386" t="s">
        <v>91</v>
      </c>
      <c r="L1386" t="s">
        <v>19</v>
      </c>
      <c r="M1386">
        <v>321463</v>
      </c>
      <c r="N1386" t="s">
        <v>52</v>
      </c>
      <c r="O1386" t="s">
        <v>106</v>
      </c>
      <c r="P1386" t="s">
        <v>107</v>
      </c>
      <c r="Q1386">
        <v>1</v>
      </c>
      <c r="R1386" t="s">
        <v>12</v>
      </c>
      <c r="S1386" s="27">
        <v>22931268.527460001</v>
      </c>
    </row>
    <row r="1387" spans="1:19" customFormat="1" x14ac:dyDescent="0.45">
      <c r="A1387" t="s">
        <v>30</v>
      </c>
      <c r="B1387" t="s">
        <v>68</v>
      </c>
      <c r="C1387" t="s">
        <v>89</v>
      </c>
      <c r="D1387" t="s">
        <v>21</v>
      </c>
      <c r="E1387">
        <v>1</v>
      </c>
      <c r="F1387" t="s">
        <v>11</v>
      </c>
      <c r="G1387">
        <v>541</v>
      </c>
      <c r="H1387" t="s">
        <v>199</v>
      </c>
      <c r="I1387">
        <v>4</v>
      </c>
      <c r="J1387" t="s">
        <v>37</v>
      </c>
      <c r="K1387" t="s">
        <v>108</v>
      </c>
      <c r="L1387" t="s">
        <v>109</v>
      </c>
      <c r="M1387">
        <v>321466</v>
      </c>
      <c r="N1387" t="s">
        <v>38</v>
      </c>
      <c r="O1387" t="s">
        <v>110</v>
      </c>
      <c r="P1387" t="s">
        <v>111</v>
      </c>
      <c r="Q1387">
        <v>1</v>
      </c>
      <c r="R1387" t="s">
        <v>12</v>
      </c>
      <c r="S1387" s="27">
        <v>474958651.43409002</v>
      </c>
    </row>
    <row r="1388" spans="1:19" customFormat="1" x14ac:dyDescent="0.45">
      <c r="A1388" t="s">
        <v>30</v>
      </c>
      <c r="B1388" t="s">
        <v>68</v>
      </c>
      <c r="C1388" t="s">
        <v>89</v>
      </c>
      <c r="D1388" t="s">
        <v>22</v>
      </c>
      <c r="E1388">
        <v>1</v>
      </c>
      <c r="F1388" t="s">
        <v>11</v>
      </c>
      <c r="G1388">
        <v>541</v>
      </c>
      <c r="H1388" t="s">
        <v>199</v>
      </c>
      <c r="I1388">
        <v>4</v>
      </c>
      <c r="J1388" t="s">
        <v>37</v>
      </c>
      <c r="K1388" t="s">
        <v>108</v>
      </c>
      <c r="L1388" t="s">
        <v>109</v>
      </c>
      <c r="M1388">
        <v>321467</v>
      </c>
      <c r="N1388" t="s">
        <v>112</v>
      </c>
      <c r="O1388" t="s">
        <v>19</v>
      </c>
      <c r="P1388" t="s">
        <v>113</v>
      </c>
      <c r="Q1388">
        <v>1</v>
      </c>
      <c r="R1388" t="s">
        <v>12</v>
      </c>
      <c r="S1388" s="27">
        <v>107659828.30057</v>
      </c>
    </row>
    <row r="1389" spans="1:19" customFormat="1" x14ac:dyDescent="0.45">
      <c r="A1389" t="s">
        <v>30</v>
      </c>
      <c r="B1389" t="s">
        <v>68</v>
      </c>
      <c r="C1389" t="s">
        <v>89</v>
      </c>
      <c r="D1389" t="s">
        <v>20</v>
      </c>
      <c r="E1389">
        <v>1</v>
      </c>
      <c r="F1389" t="s">
        <v>11</v>
      </c>
      <c r="G1389">
        <v>541</v>
      </c>
      <c r="H1389" t="s">
        <v>199</v>
      </c>
      <c r="I1389">
        <v>4</v>
      </c>
      <c r="J1389" t="s">
        <v>37</v>
      </c>
      <c r="K1389" t="s">
        <v>108</v>
      </c>
      <c r="L1389" t="s">
        <v>109</v>
      </c>
      <c r="M1389">
        <v>321470</v>
      </c>
      <c r="N1389" t="s">
        <v>40</v>
      </c>
      <c r="O1389" t="s">
        <v>19</v>
      </c>
      <c r="P1389" t="s">
        <v>114</v>
      </c>
      <c r="Q1389">
        <v>1</v>
      </c>
      <c r="R1389" t="s">
        <v>12</v>
      </c>
      <c r="S1389" s="27">
        <v>106410736.04180001</v>
      </c>
    </row>
    <row r="1390" spans="1:19" customFormat="1" x14ac:dyDescent="0.45">
      <c r="A1390" t="s">
        <v>30</v>
      </c>
      <c r="B1390" t="s">
        <v>68</v>
      </c>
      <c r="C1390" t="s">
        <v>89</v>
      </c>
      <c r="D1390" t="s">
        <v>21</v>
      </c>
      <c r="E1390">
        <v>7</v>
      </c>
      <c r="F1390" t="s">
        <v>15</v>
      </c>
      <c r="G1390">
        <v>541</v>
      </c>
      <c r="H1390" t="s">
        <v>199</v>
      </c>
      <c r="I1390">
        <v>6</v>
      </c>
      <c r="J1390" t="s">
        <v>15</v>
      </c>
      <c r="K1390" t="s">
        <v>115</v>
      </c>
      <c r="L1390" t="s">
        <v>15</v>
      </c>
      <c r="M1390">
        <v>321466</v>
      </c>
      <c r="N1390" t="s">
        <v>38</v>
      </c>
      <c r="O1390" t="s">
        <v>116</v>
      </c>
      <c r="P1390" t="s">
        <v>117</v>
      </c>
      <c r="Q1390">
        <v>1</v>
      </c>
      <c r="R1390" t="s">
        <v>12</v>
      </c>
      <c r="S1390" s="27">
        <v>9855863772.7738991</v>
      </c>
    </row>
    <row r="1391" spans="1:19" customFormat="1" x14ac:dyDescent="0.45">
      <c r="A1391" t="s">
        <v>30</v>
      </c>
      <c r="B1391" t="s">
        <v>68</v>
      </c>
      <c r="C1391" t="s">
        <v>89</v>
      </c>
      <c r="D1391" t="s">
        <v>21</v>
      </c>
      <c r="E1391">
        <v>7</v>
      </c>
      <c r="F1391" t="s">
        <v>15</v>
      </c>
      <c r="G1391">
        <v>541</v>
      </c>
      <c r="H1391" t="s">
        <v>199</v>
      </c>
      <c r="I1391">
        <v>6</v>
      </c>
      <c r="J1391" t="s">
        <v>15</v>
      </c>
      <c r="K1391" t="s">
        <v>115</v>
      </c>
      <c r="L1391" t="s">
        <v>15</v>
      </c>
      <c r="M1391">
        <v>321466</v>
      </c>
      <c r="N1391" t="s">
        <v>38</v>
      </c>
      <c r="O1391" t="s">
        <v>116</v>
      </c>
      <c r="P1391" t="s">
        <v>118</v>
      </c>
      <c r="Q1391">
        <v>1</v>
      </c>
      <c r="R1391" t="s">
        <v>12</v>
      </c>
      <c r="S1391" s="27">
        <v>2603983004.5380998</v>
      </c>
    </row>
    <row r="1392" spans="1:19" customFormat="1" x14ac:dyDescent="0.45">
      <c r="A1392" t="s">
        <v>30</v>
      </c>
      <c r="B1392" t="s">
        <v>68</v>
      </c>
      <c r="C1392" t="s">
        <v>89</v>
      </c>
      <c r="D1392" t="s">
        <v>21</v>
      </c>
      <c r="E1392">
        <v>7</v>
      </c>
      <c r="F1392" t="s">
        <v>15</v>
      </c>
      <c r="G1392">
        <v>541</v>
      </c>
      <c r="H1392" t="s">
        <v>199</v>
      </c>
      <c r="I1392">
        <v>6</v>
      </c>
      <c r="J1392" t="s">
        <v>15</v>
      </c>
      <c r="K1392" t="s">
        <v>115</v>
      </c>
      <c r="L1392" t="s">
        <v>15</v>
      </c>
      <c r="M1392">
        <v>321466</v>
      </c>
      <c r="N1392" t="s">
        <v>38</v>
      </c>
      <c r="O1392" t="s">
        <v>116</v>
      </c>
      <c r="P1392" t="s">
        <v>119</v>
      </c>
      <c r="Q1392">
        <v>1</v>
      </c>
      <c r="R1392" t="s">
        <v>12</v>
      </c>
      <c r="S1392" s="27">
        <v>23028479.999437001</v>
      </c>
    </row>
    <row r="1393" spans="1:19" customFormat="1" x14ac:dyDescent="0.45">
      <c r="A1393" t="s">
        <v>30</v>
      </c>
      <c r="B1393" t="s">
        <v>68</v>
      </c>
      <c r="C1393" t="s">
        <v>89</v>
      </c>
      <c r="D1393" t="s">
        <v>22</v>
      </c>
      <c r="E1393">
        <v>7</v>
      </c>
      <c r="F1393" t="s">
        <v>15</v>
      </c>
      <c r="G1393">
        <v>541</v>
      </c>
      <c r="H1393" t="s">
        <v>199</v>
      </c>
      <c r="I1393">
        <v>6</v>
      </c>
      <c r="J1393" t="s">
        <v>15</v>
      </c>
      <c r="K1393" t="s">
        <v>115</v>
      </c>
      <c r="L1393" t="s">
        <v>15</v>
      </c>
      <c r="M1393">
        <v>321467</v>
      </c>
      <c r="N1393" t="s">
        <v>39</v>
      </c>
      <c r="O1393" t="s">
        <v>15</v>
      </c>
      <c r="P1393" t="s">
        <v>120</v>
      </c>
      <c r="Q1393">
        <v>1</v>
      </c>
      <c r="R1393" t="s">
        <v>12</v>
      </c>
      <c r="S1393" s="27">
        <v>58088780.183991</v>
      </c>
    </row>
    <row r="1394" spans="1:19" customFormat="1" x14ac:dyDescent="0.45">
      <c r="A1394" t="s">
        <v>30</v>
      </c>
      <c r="B1394" t="s">
        <v>68</v>
      </c>
      <c r="C1394" t="s">
        <v>89</v>
      </c>
      <c r="D1394" t="s">
        <v>22</v>
      </c>
      <c r="E1394">
        <v>7</v>
      </c>
      <c r="F1394" t="s">
        <v>15</v>
      </c>
      <c r="G1394">
        <v>541</v>
      </c>
      <c r="H1394" t="s">
        <v>199</v>
      </c>
      <c r="I1394">
        <v>6</v>
      </c>
      <c r="J1394" t="s">
        <v>15</v>
      </c>
      <c r="K1394" t="s">
        <v>115</v>
      </c>
      <c r="L1394" t="s">
        <v>15</v>
      </c>
      <c r="M1394">
        <v>321467</v>
      </c>
      <c r="N1394" t="s">
        <v>39</v>
      </c>
      <c r="O1394" t="s">
        <v>116</v>
      </c>
      <c r="P1394" t="s">
        <v>121</v>
      </c>
      <c r="Q1394">
        <v>1</v>
      </c>
      <c r="R1394" t="s">
        <v>12</v>
      </c>
      <c r="S1394" s="27">
        <v>862745123.66236997</v>
      </c>
    </row>
    <row r="1395" spans="1:19" customFormat="1" x14ac:dyDescent="0.45">
      <c r="A1395" t="s">
        <v>30</v>
      </c>
      <c r="B1395" t="s">
        <v>68</v>
      </c>
      <c r="C1395" t="s">
        <v>89</v>
      </c>
      <c r="D1395" t="s">
        <v>22</v>
      </c>
      <c r="E1395">
        <v>7</v>
      </c>
      <c r="F1395" t="s">
        <v>15</v>
      </c>
      <c r="G1395">
        <v>541</v>
      </c>
      <c r="H1395" t="s">
        <v>199</v>
      </c>
      <c r="I1395">
        <v>6</v>
      </c>
      <c r="J1395" t="s">
        <v>15</v>
      </c>
      <c r="K1395" t="s">
        <v>115</v>
      </c>
      <c r="L1395" t="s">
        <v>15</v>
      </c>
      <c r="M1395">
        <v>321467</v>
      </c>
      <c r="N1395" t="s">
        <v>39</v>
      </c>
      <c r="O1395" t="s">
        <v>116</v>
      </c>
      <c r="P1395" t="s">
        <v>122</v>
      </c>
      <c r="Q1395">
        <v>1</v>
      </c>
      <c r="R1395" t="s">
        <v>12</v>
      </c>
      <c r="S1395" s="27">
        <v>1662755026.0811</v>
      </c>
    </row>
    <row r="1396" spans="1:19" customFormat="1" x14ac:dyDescent="0.45">
      <c r="A1396" t="s">
        <v>30</v>
      </c>
      <c r="B1396" t="s">
        <v>68</v>
      </c>
      <c r="C1396" t="s">
        <v>89</v>
      </c>
      <c r="D1396" t="s">
        <v>20</v>
      </c>
      <c r="E1396">
        <v>7</v>
      </c>
      <c r="F1396" t="s">
        <v>15</v>
      </c>
      <c r="G1396">
        <v>541</v>
      </c>
      <c r="H1396" t="s">
        <v>199</v>
      </c>
      <c r="I1396">
        <v>1383</v>
      </c>
      <c r="J1396" t="s">
        <v>32</v>
      </c>
      <c r="K1396" t="s">
        <v>115</v>
      </c>
      <c r="L1396" t="s">
        <v>15</v>
      </c>
      <c r="M1396">
        <v>321470</v>
      </c>
      <c r="N1396" t="s">
        <v>40</v>
      </c>
      <c r="O1396" t="s">
        <v>116</v>
      </c>
      <c r="P1396" t="s">
        <v>124</v>
      </c>
      <c r="Q1396">
        <v>1</v>
      </c>
      <c r="R1396" t="s">
        <v>12</v>
      </c>
      <c r="S1396" s="27">
        <v>537881038.64769995</v>
      </c>
    </row>
    <row r="1397" spans="1:19" customFormat="1" x14ac:dyDescent="0.45">
      <c r="A1397" t="s">
        <v>30</v>
      </c>
      <c r="B1397" t="s">
        <v>68</v>
      </c>
      <c r="C1397" t="s">
        <v>89</v>
      </c>
      <c r="D1397" t="s">
        <v>20</v>
      </c>
      <c r="E1397">
        <v>7</v>
      </c>
      <c r="F1397" t="s">
        <v>15</v>
      </c>
      <c r="G1397">
        <v>541</v>
      </c>
      <c r="H1397" t="s">
        <v>199</v>
      </c>
      <c r="I1397">
        <v>1383</v>
      </c>
      <c r="J1397" t="s">
        <v>32</v>
      </c>
      <c r="K1397" t="s">
        <v>115</v>
      </c>
      <c r="L1397" t="s">
        <v>15</v>
      </c>
      <c r="M1397">
        <v>321472</v>
      </c>
      <c r="N1397" t="s">
        <v>41</v>
      </c>
      <c r="O1397" t="s">
        <v>116</v>
      </c>
      <c r="P1397" t="s">
        <v>154</v>
      </c>
      <c r="Q1397">
        <v>1</v>
      </c>
      <c r="R1397" t="s">
        <v>12</v>
      </c>
      <c r="S1397" s="27">
        <v>200000000.00053</v>
      </c>
    </row>
    <row r="1398" spans="1:19" customFormat="1" x14ac:dyDescent="0.45">
      <c r="A1398" t="s">
        <v>30</v>
      </c>
      <c r="B1398" t="s">
        <v>68</v>
      </c>
      <c r="C1398" t="s">
        <v>89</v>
      </c>
      <c r="D1398" t="s">
        <v>21</v>
      </c>
      <c r="E1398">
        <v>8</v>
      </c>
      <c r="F1398" t="s">
        <v>16</v>
      </c>
      <c r="G1398">
        <v>541</v>
      </c>
      <c r="H1398" t="s">
        <v>199</v>
      </c>
      <c r="I1398">
        <v>5</v>
      </c>
      <c r="J1398" t="s">
        <v>16</v>
      </c>
      <c r="K1398" t="s">
        <v>125</v>
      </c>
      <c r="L1398" t="s">
        <v>16</v>
      </c>
      <c r="M1398">
        <v>321466</v>
      </c>
      <c r="N1398" t="s">
        <v>38</v>
      </c>
      <c r="O1398" t="s">
        <v>126</v>
      </c>
      <c r="P1398" t="s">
        <v>127</v>
      </c>
      <c r="Q1398">
        <v>1</v>
      </c>
      <c r="R1398" t="s">
        <v>12</v>
      </c>
      <c r="S1398" s="27">
        <v>2540779968.3548002</v>
      </c>
    </row>
    <row r="1399" spans="1:19" customFormat="1" x14ac:dyDescent="0.45">
      <c r="A1399" t="s">
        <v>30</v>
      </c>
      <c r="B1399" t="s">
        <v>68</v>
      </c>
      <c r="C1399" t="s">
        <v>89</v>
      </c>
      <c r="D1399" t="s">
        <v>22</v>
      </c>
      <c r="E1399">
        <v>8</v>
      </c>
      <c r="F1399" t="s">
        <v>16</v>
      </c>
      <c r="G1399">
        <v>541</v>
      </c>
      <c r="H1399" t="s">
        <v>199</v>
      </c>
      <c r="I1399">
        <v>5</v>
      </c>
      <c r="J1399" t="s">
        <v>16</v>
      </c>
      <c r="K1399" t="s">
        <v>125</v>
      </c>
      <c r="L1399" t="s">
        <v>16</v>
      </c>
      <c r="M1399">
        <v>321467</v>
      </c>
      <c r="N1399" t="s">
        <v>39</v>
      </c>
      <c r="O1399" t="s">
        <v>126</v>
      </c>
      <c r="P1399" t="s">
        <v>128</v>
      </c>
      <c r="Q1399">
        <v>1</v>
      </c>
      <c r="R1399" t="s">
        <v>12</v>
      </c>
      <c r="S1399" s="27">
        <v>324295338.39199001</v>
      </c>
    </row>
    <row r="1400" spans="1:19" customFormat="1" x14ac:dyDescent="0.45">
      <c r="A1400" t="s">
        <v>30</v>
      </c>
      <c r="B1400" t="s">
        <v>68</v>
      </c>
      <c r="C1400" t="s">
        <v>89</v>
      </c>
      <c r="D1400" t="s">
        <v>22</v>
      </c>
      <c r="E1400">
        <v>9</v>
      </c>
      <c r="F1400" t="s">
        <v>17</v>
      </c>
      <c r="G1400">
        <v>541</v>
      </c>
      <c r="H1400" t="s">
        <v>199</v>
      </c>
      <c r="I1400">
        <v>7</v>
      </c>
      <c r="J1400" t="s">
        <v>42</v>
      </c>
      <c r="K1400" t="s">
        <v>130</v>
      </c>
      <c r="L1400" t="s">
        <v>131</v>
      </c>
      <c r="M1400">
        <v>321467</v>
      </c>
      <c r="N1400" t="s">
        <v>39</v>
      </c>
      <c r="O1400" t="s">
        <v>132</v>
      </c>
      <c r="P1400" t="s">
        <v>133</v>
      </c>
      <c r="Q1400">
        <v>1</v>
      </c>
      <c r="R1400" t="s">
        <v>12</v>
      </c>
      <c r="S1400" s="27">
        <v>46969755.246090002</v>
      </c>
    </row>
    <row r="1401" spans="1:19" customFormat="1" x14ac:dyDescent="0.45">
      <c r="A1401" t="s">
        <v>30</v>
      </c>
      <c r="B1401" t="s">
        <v>68</v>
      </c>
      <c r="C1401" t="s">
        <v>89</v>
      </c>
      <c r="D1401" t="s">
        <v>22</v>
      </c>
      <c r="E1401">
        <v>9</v>
      </c>
      <c r="F1401" t="s">
        <v>17</v>
      </c>
      <c r="G1401">
        <v>541</v>
      </c>
      <c r="H1401" t="s">
        <v>199</v>
      </c>
      <c r="I1401">
        <v>8</v>
      </c>
      <c r="J1401" t="s">
        <v>35</v>
      </c>
      <c r="K1401" t="s">
        <v>134</v>
      </c>
      <c r="L1401" t="s">
        <v>35</v>
      </c>
      <c r="M1401">
        <v>321467</v>
      </c>
      <c r="N1401" t="s">
        <v>39</v>
      </c>
      <c r="O1401" t="s">
        <v>132</v>
      </c>
      <c r="P1401" t="s">
        <v>135</v>
      </c>
      <c r="Q1401">
        <v>1</v>
      </c>
      <c r="R1401" t="s">
        <v>12</v>
      </c>
      <c r="S1401" s="27">
        <v>16989953.909081999</v>
      </c>
    </row>
    <row r="1402" spans="1:19" customFormat="1" x14ac:dyDescent="0.45">
      <c r="A1402" t="s">
        <v>30</v>
      </c>
      <c r="B1402" t="s">
        <v>68</v>
      </c>
      <c r="C1402" t="s">
        <v>89</v>
      </c>
      <c r="D1402" t="s">
        <v>20</v>
      </c>
      <c r="E1402">
        <v>9</v>
      </c>
      <c r="F1402" t="s">
        <v>17</v>
      </c>
      <c r="G1402">
        <v>541</v>
      </c>
      <c r="H1402" t="s">
        <v>199</v>
      </c>
      <c r="I1402">
        <v>1382</v>
      </c>
      <c r="J1402" t="s">
        <v>34</v>
      </c>
      <c r="K1402" t="s">
        <v>130</v>
      </c>
      <c r="L1402" t="s">
        <v>131</v>
      </c>
      <c r="M1402">
        <v>321470</v>
      </c>
      <c r="N1402" t="s">
        <v>40</v>
      </c>
      <c r="O1402" t="s">
        <v>132</v>
      </c>
      <c r="P1402" t="s">
        <v>136</v>
      </c>
      <c r="Q1402">
        <v>1</v>
      </c>
      <c r="R1402" t="s">
        <v>12</v>
      </c>
      <c r="S1402" s="27">
        <v>589253131.26065004</v>
      </c>
    </row>
    <row r="1403" spans="1:19" customFormat="1" x14ac:dyDescent="0.45">
      <c r="A1403" t="s">
        <v>30</v>
      </c>
      <c r="B1403" t="s">
        <v>68</v>
      </c>
      <c r="C1403" t="s">
        <v>89</v>
      </c>
      <c r="D1403" t="s">
        <v>20</v>
      </c>
      <c r="E1403">
        <v>9</v>
      </c>
      <c r="F1403" t="s">
        <v>17</v>
      </c>
      <c r="G1403">
        <v>541</v>
      </c>
      <c r="H1403" t="s">
        <v>199</v>
      </c>
      <c r="I1403">
        <v>1382</v>
      </c>
      <c r="J1403" t="s">
        <v>34</v>
      </c>
      <c r="K1403" t="s">
        <v>130</v>
      </c>
      <c r="L1403" t="s">
        <v>131</v>
      </c>
      <c r="M1403">
        <v>321472</v>
      </c>
      <c r="N1403" t="s">
        <v>41</v>
      </c>
      <c r="O1403" t="s">
        <v>132</v>
      </c>
      <c r="P1403" t="s">
        <v>137</v>
      </c>
      <c r="Q1403">
        <v>1</v>
      </c>
      <c r="R1403" t="s">
        <v>12</v>
      </c>
      <c r="S1403" s="27">
        <v>20637898.68668</v>
      </c>
    </row>
    <row r="1404" spans="1:19" customFormat="1" x14ac:dyDescent="0.45">
      <c r="A1404" t="s">
        <v>30</v>
      </c>
      <c r="B1404" t="s">
        <v>68</v>
      </c>
      <c r="C1404" t="s">
        <v>89</v>
      </c>
      <c r="D1404" t="s">
        <v>22</v>
      </c>
      <c r="E1404">
        <v>10</v>
      </c>
      <c r="F1404" t="s">
        <v>18</v>
      </c>
      <c r="G1404">
        <v>541</v>
      </c>
      <c r="H1404" t="s">
        <v>199</v>
      </c>
      <c r="I1404">
        <v>9</v>
      </c>
      <c r="J1404" t="s">
        <v>36</v>
      </c>
      <c r="K1404" t="s">
        <v>138</v>
      </c>
      <c r="L1404" t="s">
        <v>36</v>
      </c>
      <c r="M1404">
        <v>321467</v>
      </c>
      <c r="N1404" t="s">
        <v>39</v>
      </c>
      <c r="O1404" t="s">
        <v>139</v>
      </c>
      <c r="P1404" t="s">
        <v>140</v>
      </c>
      <c r="Q1404">
        <v>1</v>
      </c>
      <c r="R1404" t="s">
        <v>12</v>
      </c>
      <c r="S1404" s="27">
        <v>126634506.69462</v>
      </c>
    </row>
    <row r="1405" spans="1:19" customFormat="1" x14ac:dyDescent="0.45">
      <c r="A1405" t="s">
        <v>30</v>
      </c>
      <c r="B1405" t="s">
        <v>68</v>
      </c>
      <c r="C1405" t="s">
        <v>89</v>
      </c>
      <c r="D1405" t="s">
        <v>22</v>
      </c>
      <c r="E1405">
        <v>13</v>
      </c>
      <c r="F1405" t="s">
        <v>19</v>
      </c>
      <c r="G1405">
        <v>541</v>
      </c>
      <c r="H1405" t="s">
        <v>199</v>
      </c>
      <c r="I1405">
        <v>1</v>
      </c>
      <c r="J1405" t="s">
        <v>14</v>
      </c>
      <c r="K1405" t="s">
        <v>141</v>
      </c>
      <c r="L1405" t="s">
        <v>14</v>
      </c>
      <c r="M1405">
        <v>212105</v>
      </c>
      <c r="N1405" t="s">
        <v>45</v>
      </c>
      <c r="O1405" t="s">
        <v>142</v>
      </c>
      <c r="P1405" t="s">
        <v>143</v>
      </c>
      <c r="Q1405">
        <v>1</v>
      </c>
      <c r="R1405" t="s">
        <v>12</v>
      </c>
      <c r="S1405" s="27">
        <v>1434957069.6199999</v>
      </c>
    </row>
    <row r="1406" spans="1:19" customFormat="1" x14ac:dyDescent="0.45">
      <c r="A1406" t="s">
        <v>30</v>
      </c>
      <c r="B1406" t="s">
        <v>68</v>
      </c>
      <c r="C1406" t="s">
        <v>89</v>
      </c>
      <c r="D1406" t="s">
        <v>22</v>
      </c>
      <c r="E1406">
        <v>13</v>
      </c>
      <c r="F1406" t="s">
        <v>19</v>
      </c>
      <c r="G1406">
        <v>541</v>
      </c>
      <c r="H1406" t="s">
        <v>199</v>
      </c>
      <c r="I1406">
        <v>1</v>
      </c>
      <c r="J1406" t="s">
        <v>14</v>
      </c>
      <c r="K1406" t="s">
        <v>141</v>
      </c>
      <c r="L1406" t="s">
        <v>14</v>
      </c>
      <c r="M1406">
        <v>212107</v>
      </c>
      <c r="N1406" t="s">
        <v>46</v>
      </c>
      <c r="O1406" t="s">
        <v>142</v>
      </c>
      <c r="P1406" t="s">
        <v>73</v>
      </c>
      <c r="Q1406">
        <v>1</v>
      </c>
      <c r="R1406" t="s">
        <v>12</v>
      </c>
      <c r="S1406" s="27">
        <v>740649078.67033005</v>
      </c>
    </row>
    <row r="1407" spans="1:19" customFormat="1" x14ac:dyDescent="0.45">
      <c r="A1407" t="s">
        <v>30</v>
      </c>
      <c r="B1407" t="s">
        <v>68</v>
      </c>
      <c r="C1407" t="s">
        <v>89</v>
      </c>
      <c r="D1407" t="s">
        <v>22</v>
      </c>
      <c r="E1407">
        <v>13</v>
      </c>
      <c r="F1407" t="s">
        <v>19</v>
      </c>
      <c r="G1407">
        <v>541</v>
      </c>
      <c r="H1407" t="s">
        <v>199</v>
      </c>
      <c r="I1407">
        <v>1</v>
      </c>
      <c r="J1407" t="s">
        <v>14</v>
      </c>
      <c r="K1407" t="s">
        <v>141</v>
      </c>
      <c r="L1407" t="s">
        <v>14</v>
      </c>
      <c r="M1407">
        <v>321608</v>
      </c>
      <c r="N1407" t="s">
        <v>53</v>
      </c>
      <c r="O1407" t="s">
        <v>142</v>
      </c>
      <c r="P1407" t="s">
        <v>144</v>
      </c>
      <c r="Q1407">
        <v>1</v>
      </c>
      <c r="R1407" t="s">
        <v>12</v>
      </c>
      <c r="S1407" s="27">
        <v>492414180.00256002</v>
      </c>
    </row>
    <row r="1408" spans="1:19" customFormat="1" x14ac:dyDescent="0.45">
      <c r="A1408" t="s">
        <v>30</v>
      </c>
      <c r="B1408" t="s">
        <v>68</v>
      </c>
      <c r="C1408" t="s">
        <v>89</v>
      </c>
      <c r="D1408" t="s">
        <v>22</v>
      </c>
      <c r="E1408">
        <v>13</v>
      </c>
      <c r="F1408" t="s">
        <v>19</v>
      </c>
      <c r="G1408">
        <v>541</v>
      </c>
      <c r="H1408" t="s">
        <v>199</v>
      </c>
      <c r="I1408">
        <v>1</v>
      </c>
      <c r="J1408" t="s">
        <v>14</v>
      </c>
      <c r="K1408" t="s">
        <v>141</v>
      </c>
      <c r="L1408" t="s">
        <v>14</v>
      </c>
      <c r="M1408">
        <v>321617</v>
      </c>
      <c r="N1408" t="s">
        <v>69</v>
      </c>
      <c r="O1408" t="s">
        <v>142</v>
      </c>
      <c r="P1408" t="s">
        <v>75</v>
      </c>
      <c r="Q1408">
        <v>1</v>
      </c>
      <c r="R1408" t="s">
        <v>12</v>
      </c>
      <c r="S1408" s="27">
        <v>66708304.999985002</v>
      </c>
    </row>
    <row r="1409" spans="1:19" customFormat="1" x14ac:dyDescent="0.45">
      <c r="A1409" t="s">
        <v>30</v>
      </c>
      <c r="B1409" t="s">
        <v>68</v>
      </c>
      <c r="C1409" t="s">
        <v>89</v>
      </c>
      <c r="D1409" t="s">
        <v>21</v>
      </c>
      <c r="E1409">
        <v>13</v>
      </c>
      <c r="F1409" t="s">
        <v>19</v>
      </c>
      <c r="G1409">
        <v>542</v>
      </c>
      <c r="H1409" t="s">
        <v>200</v>
      </c>
      <c r="I1409">
        <v>1</v>
      </c>
      <c r="J1409" t="s">
        <v>14</v>
      </c>
      <c r="K1409" t="s">
        <v>91</v>
      </c>
      <c r="L1409" t="s">
        <v>19</v>
      </c>
      <c r="M1409">
        <v>321451</v>
      </c>
      <c r="N1409" t="s">
        <v>51</v>
      </c>
      <c r="O1409" t="s">
        <v>92</v>
      </c>
      <c r="P1409" t="s">
        <v>93</v>
      </c>
      <c r="Q1409">
        <v>1</v>
      </c>
      <c r="R1409" t="s">
        <v>12</v>
      </c>
      <c r="S1409" s="27">
        <v>1914637119.5274999</v>
      </c>
    </row>
    <row r="1410" spans="1:19" customFormat="1" x14ac:dyDescent="0.45">
      <c r="A1410" t="s">
        <v>30</v>
      </c>
      <c r="B1410" t="s">
        <v>68</v>
      </c>
      <c r="C1410" t="s">
        <v>89</v>
      </c>
      <c r="D1410" t="s">
        <v>22</v>
      </c>
      <c r="E1410">
        <v>13</v>
      </c>
      <c r="F1410" t="s">
        <v>19</v>
      </c>
      <c r="G1410">
        <v>542</v>
      </c>
      <c r="H1410" t="s">
        <v>200</v>
      </c>
      <c r="I1410">
        <v>1</v>
      </c>
      <c r="J1410" t="s">
        <v>14</v>
      </c>
      <c r="K1410" t="s">
        <v>91</v>
      </c>
      <c r="L1410" t="s">
        <v>19</v>
      </c>
      <c r="M1410">
        <v>321401</v>
      </c>
      <c r="N1410" t="s">
        <v>47</v>
      </c>
      <c r="O1410" t="s">
        <v>92</v>
      </c>
      <c r="P1410" t="s">
        <v>94</v>
      </c>
      <c r="Q1410">
        <v>1</v>
      </c>
      <c r="R1410" t="s">
        <v>12</v>
      </c>
      <c r="S1410" s="27">
        <v>451175579.21943003</v>
      </c>
    </row>
    <row r="1411" spans="1:19" customFormat="1" x14ac:dyDescent="0.45">
      <c r="A1411" t="s">
        <v>30</v>
      </c>
      <c r="B1411" t="s">
        <v>68</v>
      </c>
      <c r="C1411" t="s">
        <v>89</v>
      </c>
      <c r="D1411" t="s">
        <v>22</v>
      </c>
      <c r="E1411">
        <v>13</v>
      </c>
      <c r="F1411" t="s">
        <v>19</v>
      </c>
      <c r="G1411">
        <v>542</v>
      </c>
      <c r="H1411" t="s">
        <v>200</v>
      </c>
      <c r="I1411">
        <v>1</v>
      </c>
      <c r="J1411" t="s">
        <v>14</v>
      </c>
      <c r="K1411" t="s">
        <v>91</v>
      </c>
      <c r="L1411" t="s">
        <v>19</v>
      </c>
      <c r="M1411">
        <v>321401</v>
      </c>
      <c r="N1411" t="s">
        <v>47</v>
      </c>
      <c r="O1411" t="s">
        <v>92</v>
      </c>
      <c r="P1411" t="s">
        <v>95</v>
      </c>
      <c r="Q1411">
        <v>1</v>
      </c>
      <c r="R1411" t="s">
        <v>12</v>
      </c>
      <c r="S1411" s="27">
        <v>19122918.499682002</v>
      </c>
    </row>
    <row r="1412" spans="1:19" customFormat="1" x14ac:dyDescent="0.45">
      <c r="A1412" t="s">
        <v>30</v>
      </c>
      <c r="B1412" t="s">
        <v>68</v>
      </c>
      <c r="C1412" t="s">
        <v>89</v>
      </c>
      <c r="D1412" t="s">
        <v>22</v>
      </c>
      <c r="E1412">
        <v>13</v>
      </c>
      <c r="F1412" t="s">
        <v>19</v>
      </c>
      <c r="G1412">
        <v>542</v>
      </c>
      <c r="H1412" t="s">
        <v>200</v>
      </c>
      <c r="I1412">
        <v>1</v>
      </c>
      <c r="J1412" t="s">
        <v>14</v>
      </c>
      <c r="K1412" t="s">
        <v>91</v>
      </c>
      <c r="L1412" t="s">
        <v>19</v>
      </c>
      <c r="M1412">
        <v>321401</v>
      </c>
      <c r="N1412" t="s">
        <v>47</v>
      </c>
      <c r="O1412" t="s">
        <v>92</v>
      </c>
      <c r="P1412" t="s">
        <v>96</v>
      </c>
      <c r="Q1412">
        <v>1</v>
      </c>
      <c r="R1412" t="s">
        <v>12</v>
      </c>
      <c r="S1412" s="27">
        <v>29999999.999986999</v>
      </c>
    </row>
    <row r="1413" spans="1:19" customFormat="1" x14ac:dyDescent="0.45">
      <c r="A1413" t="s">
        <v>30</v>
      </c>
      <c r="B1413" t="s">
        <v>68</v>
      </c>
      <c r="C1413" t="s">
        <v>89</v>
      </c>
      <c r="D1413" t="s">
        <v>22</v>
      </c>
      <c r="E1413">
        <v>13</v>
      </c>
      <c r="F1413" t="s">
        <v>19</v>
      </c>
      <c r="G1413">
        <v>542</v>
      </c>
      <c r="H1413" t="s">
        <v>200</v>
      </c>
      <c r="I1413">
        <v>1</v>
      </c>
      <c r="J1413" t="s">
        <v>14</v>
      </c>
      <c r="K1413" t="s">
        <v>91</v>
      </c>
      <c r="L1413" t="s">
        <v>19</v>
      </c>
      <c r="M1413">
        <v>321401</v>
      </c>
      <c r="N1413" t="s">
        <v>47</v>
      </c>
      <c r="O1413" t="s">
        <v>92</v>
      </c>
      <c r="P1413" t="s">
        <v>97</v>
      </c>
      <c r="Q1413">
        <v>1</v>
      </c>
      <c r="R1413" t="s">
        <v>12</v>
      </c>
      <c r="S1413" s="27">
        <v>28120485.925629001</v>
      </c>
    </row>
    <row r="1414" spans="1:19" customFormat="1" x14ac:dyDescent="0.45">
      <c r="A1414" t="s">
        <v>30</v>
      </c>
      <c r="B1414" t="s">
        <v>68</v>
      </c>
      <c r="C1414" t="s">
        <v>89</v>
      </c>
      <c r="D1414" t="s">
        <v>22</v>
      </c>
      <c r="E1414">
        <v>13</v>
      </c>
      <c r="F1414" t="s">
        <v>19</v>
      </c>
      <c r="G1414">
        <v>542</v>
      </c>
      <c r="H1414" t="s">
        <v>200</v>
      </c>
      <c r="I1414">
        <v>1</v>
      </c>
      <c r="J1414" t="s">
        <v>14</v>
      </c>
      <c r="K1414" t="s">
        <v>91</v>
      </c>
      <c r="L1414" t="s">
        <v>19</v>
      </c>
      <c r="M1414">
        <v>321401</v>
      </c>
      <c r="N1414" t="s">
        <v>47</v>
      </c>
      <c r="O1414" t="s">
        <v>92</v>
      </c>
      <c r="P1414" t="s">
        <v>98</v>
      </c>
      <c r="Q1414">
        <v>1</v>
      </c>
      <c r="R1414" t="s">
        <v>12</v>
      </c>
      <c r="S1414" s="27">
        <v>145560000.00007001</v>
      </c>
    </row>
    <row r="1415" spans="1:19" customFormat="1" x14ac:dyDescent="0.45">
      <c r="A1415" t="s">
        <v>30</v>
      </c>
      <c r="B1415" t="s">
        <v>68</v>
      </c>
      <c r="C1415" t="s">
        <v>89</v>
      </c>
      <c r="D1415" t="s">
        <v>22</v>
      </c>
      <c r="E1415">
        <v>13</v>
      </c>
      <c r="F1415" t="s">
        <v>19</v>
      </c>
      <c r="G1415">
        <v>542</v>
      </c>
      <c r="H1415" t="s">
        <v>200</v>
      </c>
      <c r="I1415">
        <v>1</v>
      </c>
      <c r="J1415" t="s">
        <v>14</v>
      </c>
      <c r="K1415" t="s">
        <v>91</v>
      </c>
      <c r="L1415" t="s">
        <v>19</v>
      </c>
      <c r="M1415">
        <v>321401</v>
      </c>
      <c r="N1415" t="s">
        <v>47</v>
      </c>
      <c r="O1415" t="s">
        <v>92</v>
      </c>
      <c r="P1415" t="s">
        <v>99</v>
      </c>
      <c r="Q1415">
        <v>1</v>
      </c>
      <c r="R1415" t="s">
        <v>12</v>
      </c>
      <c r="S1415" s="27">
        <v>296916289.35780001</v>
      </c>
    </row>
    <row r="1416" spans="1:19" customFormat="1" x14ac:dyDescent="0.45">
      <c r="A1416" t="s">
        <v>30</v>
      </c>
      <c r="B1416" t="s">
        <v>68</v>
      </c>
      <c r="C1416" t="s">
        <v>89</v>
      </c>
      <c r="D1416" t="s">
        <v>21</v>
      </c>
      <c r="E1416">
        <v>13</v>
      </c>
      <c r="F1416" t="s">
        <v>19</v>
      </c>
      <c r="G1416">
        <v>542</v>
      </c>
      <c r="H1416" t="s">
        <v>200</v>
      </c>
      <c r="I1416">
        <v>1</v>
      </c>
      <c r="J1416" t="s">
        <v>14</v>
      </c>
      <c r="K1416" t="s">
        <v>91</v>
      </c>
      <c r="L1416" t="s">
        <v>19</v>
      </c>
      <c r="M1416">
        <v>321450</v>
      </c>
      <c r="N1416" t="s">
        <v>50</v>
      </c>
      <c r="O1416" t="s">
        <v>100</v>
      </c>
      <c r="P1416" t="s">
        <v>101</v>
      </c>
      <c r="Q1416">
        <v>1</v>
      </c>
      <c r="R1416" t="s">
        <v>12</v>
      </c>
      <c r="S1416" s="27">
        <v>10953252.000120999</v>
      </c>
    </row>
    <row r="1417" spans="1:19" customFormat="1" x14ac:dyDescent="0.45">
      <c r="A1417" t="s">
        <v>30</v>
      </c>
      <c r="B1417" t="s">
        <v>68</v>
      </c>
      <c r="C1417" t="s">
        <v>89</v>
      </c>
      <c r="D1417" t="s">
        <v>20</v>
      </c>
      <c r="E1417">
        <v>13</v>
      </c>
      <c r="F1417" t="s">
        <v>19</v>
      </c>
      <c r="G1417">
        <v>542</v>
      </c>
      <c r="H1417" t="s">
        <v>200</v>
      </c>
      <c r="I1417">
        <v>9998</v>
      </c>
      <c r="J1417" t="s">
        <v>44</v>
      </c>
      <c r="K1417" t="s">
        <v>91</v>
      </c>
      <c r="L1417" t="s">
        <v>19</v>
      </c>
      <c r="M1417">
        <v>321403</v>
      </c>
      <c r="N1417" t="s">
        <v>49</v>
      </c>
      <c r="O1417" t="s">
        <v>103</v>
      </c>
      <c r="P1417" t="s">
        <v>159</v>
      </c>
      <c r="Q1417">
        <v>1</v>
      </c>
      <c r="R1417" t="s">
        <v>12</v>
      </c>
      <c r="S1417" s="27">
        <v>444173218.37832999</v>
      </c>
    </row>
    <row r="1418" spans="1:19" customFormat="1" x14ac:dyDescent="0.45">
      <c r="A1418" t="s">
        <v>30</v>
      </c>
      <c r="B1418" t="s">
        <v>68</v>
      </c>
      <c r="C1418" t="s">
        <v>89</v>
      </c>
      <c r="D1418" t="s">
        <v>20</v>
      </c>
      <c r="E1418">
        <v>13</v>
      </c>
      <c r="F1418" t="s">
        <v>19</v>
      </c>
      <c r="G1418">
        <v>542</v>
      </c>
      <c r="H1418" t="s">
        <v>200</v>
      </c>
      <c r="I1418">
        <v>9998</v>
      </c>
      <c r="J1418" t="s">
        <v>44</v>
      </c>
      <c r="K1418" t="s">
        <v>91</v>
      </c>
      <c r="L1418" t="s">
        <v>19</v>
      </c>
      <c r="M1418">
        <v>321403</v>
      </c>
      <c r="N1418" t="s">
        <v>49</v>
      </c>
      <c r="O1418" t="s">
        <v>103</v>
      </c>
      <c r="P1418" t="s">
        <v>160</v>
      </c>
      <c r="Q1418">
        <v>1</v>
      </c>
      <c r="R1418" t="s">
        <v>12</v>
      </c>
      <c r="S1418" s="27">
        <v>641756169.21139002</v>
      </c>
    </row>
    <row r="1419" spans="1:19" customFormat="1" x14ac:dyDescent="0.45">
      <c r="A1419" t="s">
        <v>30</v>
      </c>
      <c r="B1419" t="s">
        <v>68</v>
      </c>
      <c r="C1419" t="s">
        <v>89</v>
      </c>
      <c r="D1419" t="s">
        <v>21</v>
      </c>
      <c r="E1419">
        <v>1</v>
      </c>
      <c r="F1419" t="s">
        <v>11</v>
      </c>
      <c r="G1419">
        <v>542</v>
      </c>
      <c r="H1419" t="s">
        <v>200</v>
      </c>
      <c r="I1419">
        <v>4</v>
      </c>
      <c r="J1419" t="s">
        <v>37</v>
      </c>
      <c r="K1419" t="s">
        <v>108</v>
      </c>
      <c r="L1419" t="s">
        <v>109</v>
      </c>
      <c r="M1419">
        <v>321466</v>
      </c>
      <c r="N1419" t="s">
        <v>38</v>
      </c>
      <c r="O1419" t="s">
        <v>110</v>
      </c>
      <c r="P1419" t="s">
        <v>111</v>
      </c>
      <c r="Q1419">
        <v>1</v>
      </c>
      <c r="R1419" t="s">
        <v>12</v>
      </c>
      <c r="S1419" s="27">
        <v>415229270.39415002</v>
      </c>
    </row>
    <row r="1420" spans="1:19" customFormat="1" x14ac:dyDescent="0.45">
      <c r="A1420" t="s">
        <v>30</v>
      </c>
      <c r="B1420" t="s">
        <v>68</v>
      </c>
      <c r="C1420" t="s">
        <v>89</v>
      </c>
      <c r="D1420" t="s">
        <v>22</v>
      </c>
      <c r="E1420">
        <v>1</v>
      </c>
      <c r="F1420" t="s">
        <v>11</v>
      </c>
      <c r="G1420">
        <v>542</v>
      </c>
      <c r="H1420" t="s">
        <v>200</v>
      </c>
      <c r="I1420">
        <v>4</v>
      </c>
      <c r="J1420" t="s">
        <v>37</v>
      </c>
      <c r="K1420" t="s">
        <v>108</v>
      </c>
      <c r="L1420" t="s">
        <v>109</v>
      </c>
      <c r="M1420">
        <v>321467</v>
      </c>
      <c r="N1420" t="s">
        <v>112</v>
      </c>
      <c r="O1420" t="s">
        <v>19</v>
      </c>
      <c r="P1420" t="s">
        <v>113</v>
      </c>
      <c r="Q1420">
        <v>1</v>
      </c>
      <c r="R1420" t="s">
        <v>12</v>
      </c>
      <c r="S1420" s="27">
        <v>74778133.32536</v>
      </c>
    </row>
    <row r="1421" spans="1:19" customFormat="1" x14ac:dyDescent="0.45">
      <c r="A1421" t="s">
        <v>30</v>
      </c>
      <c r="B1421" t="s">
        <v>68</v>
      </c>
      <c r="C1421" t="s">
        <v>89</v>
      </c>
      <c r="D1421" t="s">
        <v>20</v>
      </c>
      <c r="E1421">
        <v>1</v>
      </c>
      <c r="F1421" t="s">
        <v>11</v>
      </c>
      <c r="G1421">
        <v>542</v>
      </c>
      <c r="H1421" t="s">
        <v>200</v>
      </c>
      <c r="I1421">
        <v>4</v>
      </c>
      <c r="J1421" t="s">
        <v>37</v>
      </c>
      <c r="K1421" t="s">
        <v>108</v>
      </c>
      <c r="L1421" t="s">
        <v>109</v>
      </c>
      <c r="M1421">
        <v>321470</v>
      </c>
      <c r="N1421" t="s">
        <v>40</v>
      </c>
      <c r="O1421" t="s">
        <v>19</v>
      </c>
      <c r="P1421" t="s">
        <v>114</v>
      </c>
      <c r="Q1421">
        <v>1</v>
      </c>
      <c r="R1421" t="s">
        <v>12</v>
      </c>
      <c r="S1421" s="27">
        <v>75768115.633292004</v>
      </c>
    </row>
    <row r="1422" spans="1:19" customFormat="1" x14ac:dyDescent="0.45">
      <c r="A1422" t="s">
        <v>30</v>
      </c>
      <c r="B1422" t="s">
        <v>68</v>
      </c>
      <c r="C1422" t="s">
        <v>89</v>
      </c>
      <c r="D1422" t="s">
        <v>21</v>
      </c>
      <c r="E1422">
        <v>7</v>
      </c>
      <c r="F1422" t="s">
        <v>15</v>
      </c>
      <c r="G1422">
        <v>542</v>
      </c>
      <c r="H1422" t="s">
        <v>200</v>
      </c>
      <c r="I1422">
        <v>6</v>
      </c>
      <c r="J1422" t="s">
        <v>15</v>
      </c>
      <c r="K1422" t="s">
        <v>115</v>
      </c>
      <c r="L1422" t="s">
        <v>15</v>
      </c>
      <c r="M1422">
        <v>321466</v>
      </c>
      <c r="N1422" t="s">
        <v>38</v>
      </c>
      <c r="O1422" t="s">
        <v>116</v>
      </c>
      <c r="P1422" t="s">
        <v>117</v>
      </c>
      <c r="Q1422">
        <v>1</v>
      </c>
      <c r="R1422" t="s">
        <v>12</v>
      </c>
      <c r="S1422" s="27">
        <v>11146515409.311001</v>
      </c>
    </row>
    <row r="1423" spans="1:19" customFormat="1" x14ac:dyDescent="0.45">
      <c r="A1423" t="s">
        <v>30</v>
      </c>
      <c r="B1423" t="s">
        <v>68</v>
      </c>
      <c r="C1423" t="s">
        <v>89</v>
      </c>
      <c r="D1423" t="s">
        <v>21</v>
      </c>
      <c r="E1423">
        <v>7</v>
      </c>
      <c r="F1423" t="s">
        <v>15</v>
      </c>
      <c r="G1423">
        <v>542</v>
      </c>
      <c r="H1423" t="s">
        <v>200</v>
      </c>
      <c r="I1423">
        <v>6</v>
      </c>
      <c r="J1423" t="s">
        <v>15</v>
      </c>
      <c r="K1423" t="s">
        <v>115</v>
      </c>
      <c r="L1423" t="s">
        <v>15</v>
      </c>
      <c r="M1423">
        <v>321466</v>
      </c>
      <c r="N1423" t="s">
        <v>38</v>
      </c>
      <c r="O1423" t="s">
        <v>116</v>
      </c>
      <c r="P1423" t="s">
        <v>118</v>
      </c>
      <c r="Q1423">
        <v>1</v>
      </c>
      <c r="R1423" t="s">
        <v>12</v>
      </c>
      <c r="S1423" s="27">
        <v>4600320073.2658997</v>
      </c>
    </row>
    <row r="1424" spans="1:19" customFormat="1" x14ac:dyDescent="0.45">
      <c r="A1424" t="s">
        <v>30</v>
      </c>
      <c r="B1424" t="s">
        <v>68</v>
      </c>
      <c r="C1424" t="s">
        <v>89</v>
      </c>
      <c r="D1424" t="s">
        <v>21</v>
      </c>
      <c r="E1424">
        <v>7</v>
      </c>
      <c r="F1424" t="s">
        <v>15</v>
      </c>
      <c r="G1424">
        <v>542</v>
      </c>
      <c r="H1424" t="s">
        <v>200</v>
      </c>
      <c r="I1424">
        <v>6</v>
      </c>
      <c r="J1424" t="s">
        <v>15</v>
      </c>
      <c r="K1424" t="s">
        <v>115</v>
      </c>
      <c r="L1424" t="s">
        <v>15</v>
      </c>
      <c r="M1424">
        <v>321466</v>
      </c>
      <c r="N1424" t="s">
        <v>38</v>
      </c>
      <c r="O1424" t="s">
        <v>116</v>
      </c>
      <c r="P1424" t="s">
        <v>119</v>
      </c>
      <c r="Q1424">
        <v>1</v>
      </c>
      <c r="R1424" t="s">
        <v>12</v>
      </c>
      <c r="S1424" s="27">
        <v>313557659.99632001</v>
      </c>
    </row>
    <row r="1425" spans="1:19" customFormat="1" x14ac:dyDescent="0.45">
      <c r="A1425" t="s">
        <v>30</v>
      </c>
      <c r="B1425" t="s">
        <v>68</v>
      </c>
      <c r="C1425" t="s">
        <v>89</v>
      </c>
      <c r="D1425" t="s">
        <v>22</v>
      </c>
      <c r="E1425">
        <v>7</v>
      </c>
      <c r="F1425" t="s">
        <v>15</v>
      </c>
      <c r="G1425">
        <v>542</v>
      </c>
      <c r="H1425" t="s">
        <v>200</v>
      </c>
      <c r="I1425">
        <v>6</v>
      </c>
      <c r="J1425" t="s">
        <v>15</v>
      </c>
      <c r="K1425" t="s">
        <v>115</v>
      </c>
      <c r="L1425" t="s">
        <v>15</v>
      </c>
      <c r="M1425">
        <v>321467</v>
      </c>
      <c r="N1425" t="s">
        <v>39</v>
      </c>
      <c r="O1425" t="s">
        <v>15</v>
      </c>
      <c r="P1425" t="s">
        <v>120</v>
      </c>
      <c r="Q1425">
        <v>1</v>
      </c>
      <c r="R1425" t="s">
        <v>12</v>
      </c>
      <c r="S1425" s="27">
        <v>58537547.425508</v>
      </c>
    </row>
    <row r="1426" spans="1:19" customFormat="1" x14ac:dyDescent="0.45">
      <c r="A1426" t="s">
        <v>30</v>
      </c>
      <c r="B1426" t="s">
        <v>68</v>
      </c>
      <c r="C1426" t="s">
        <v>89</v>
      </c>
      <c r="D1426" t="s">
        <v>22</v>
      </c>
      <c r="E1426">
        <v>7</v>
      </c>
      <c r="F1426" t="s">
        <v>15</v>
      </c>
      <c r="G1426">
        <v>542</v>
      </c>
      <c r="H1426" t="s">
        <v>200</v>
      </c>
      <c r="I1426">
        <v>6</v>
      </c>
      <c r="J1426" t="s">
        <v>15</v>
      </c>
      <c r="K1426" t="s">
        <v>115</v>
      </c>
      <c r="L1426" t="s">
        <v>15</v>
      </c>
      <c r="M1426">
        <v>321467</v>
      </c>
      <c r="N1426" t="s">
        <v>39</v>
      </c>
      <c r="O1426" t="s">
        <v>116</v>
      </c>
      <c r="P1426" t="s">
        <v>121</v>
      </c>
      <c r="Q1426">
        <v>1</v>
      </c>
      <c r="R1426" t="s">
        <v>12</v>
      </c>
      <c r="S1426" s="27">
        <v>821264352.98731995</v>
      </c>
    </row>
    <row r="1427" spans="1:19" customFormat="1" x14ac:dyDescent="0.45">
      <c r="A1427" t="s">
        <v>30</v>
      </c>
      <c r="B1427" t="s">
        <v>68</v>
      </c>
      <c r="C1427" t="s">
        <v>89</v>
      </c>
      <c r="D1427" t="s">
        <v>22</v>
      </c>
      <c r="E1427">
        <v>7</v>
      </c>
      <c r="F1427" t="s">
        <v>15</v>
      </c>
      <c r="G1427">
        <v>542</v>
      </c>
      <c r="H1427" t="s">
        <v>200</v>
      </c>
      <c r="I1427">
        <v>6</v>
      </c>
      <c r="J1427" t="s">
        <v>15</v>
      </c>
      <c r="K1427" t="s">
        <v>115</v>
      </c>
      <c r="L1427" t="s">
        <v>15</v>
      </c>
      <c r="M1427">
        <v>321467</v>
      </c>
      <c r="N1427" t="s">
        <v>39</v>
      </c>
      <c r="O1427" t="s">
        <v>116</v>
      </c>
      <c r="P1427" t="s">
        <v>122</v>
      </c>
      <c r="Q1427">
        <v>1</v>
      </c>
      <c r="R1427" t="s">
        <v>12</v>
      </c>
      <c r="S1427" s="27">
        <v>2836742230.9534998</v>
      </c>
    </row>
    <row r="1428" spans="1:19" customFormat="1" x14ac:dyDescent="0.45">
      <c r="A1428" t="s">
        <v>30</v>
      </c>
      <c r="B1428" t="s">
        <v>68</v>
      </c>
      <c r="C1428" t="s">
        <v>89</v>
      </c>
      <c r="D1428" t="s">
        <v>22</v>
      </c>
      <c r="E1428">
        <v>7</v>
      </c>
      <c r="F1428" t="s">
        <v>15</v>
      </c>
      <c r="G1428">
        <v>542</v>
      </c>
      <c r="H1428" t="s">
        <v>200</v>
      </c>
      <c r="I1428">
        <v>6</v>
      </c>
      <c r="J1428" t="s">
        <v>15</v>
      </c>
      <c r="K1428" t="s">
        <v>115</v>
      </c>
      <c r="L1428" t="s">
        <v>15</v>
      </c>
      <c r="M1428">
        <v>321467</v>
      </c>
      <c r="N1428" t="s">
        <v>39</v>
      </c>
      <c r="O1428" t="s">
        <v>116</v>
      </c>
      <c r="P1428" t="s">
        <v>123</v>
      </c>
      <c r="Q1428">
        <v>1</v>
      </c>
      <c r="R1428" t="s">
        <v>12</v>
      </c>
      <c r="S1428" s="27">
        <v>94417285.409264997</v>
      </c>
    </row>
    <row r="1429" spans="1:19" customFormat="1" x14ac:dyDescent="0.45">
      <c r="A1429" t="s">
        <v>30</v>
      </c>
      <c r="B1429" t="s">
        <v>68</v>
      </c>
      <c r="C1429" t="s">
        <v>89</v>
      </c>
      <c r="D1429" t="s">
        <v>20</v>
      </c>
      <c r="E1429">
        <v>7</v>
      </c>
      <c r="F1429" t="s">
        <v>15</v>
      </c>
      <c r="G1429">
        <v>542</v>
      </c>
      <c r="H1429" t="s">
        <v>200</v>
      </c>
      <c r="I1429">
        <v>1383</v>
      </c>
      <c r="J1429" t="s">
        <v>32</v>
      </c>
      <c r="K1429" t="s">
        <v>115</v>
      </c>
      <c r="L1429" t="s">
        <v>15</v>
      </c>
      <c r="M1429">
        <v>321470</v>
      </c>
      <c r="N1429" t="s">
        <v>40</v>
      </c>
      <c r="O1429" t="s">
        <v>116</v>
      </c>
      <c r="P1429" t="s">
        <v>124</v>
      </c>
      <c r="Q1429">
        <v>1</v>
      </c>
      <c r="R1429" t="s">
        <v>12</v>
      </c>
      <c r="S1429" s="27">
        <v>361255846.50536001</v>
      </c>
    </row>
    <row r="1430" spans="1:19" customFormat="1" x14ac:dyDescent="0.45">
      <c r="A1430" t="s">
        <v>30</v>
      </c>
      <c r="B1430" t="s">
        <v>68</v>
      </c>
      <c r="C1430" t="s">
        <v>89</v>
      </c>
      <c r="D1430" t="s">
        <v>21</v>
      </c>
      <c r="E1430">
        <v>8</v>
      </c>
      <c r="F1430" t="s">
        <v>16</v>
      </c>
      <c r="G1430">
        <v>542</v>
      </c>
      <c r="H1430" t="s">
        <v>200</v>
      </c>
      <c r="I1430">
        <v>5</v>
      </c>
      <c r="J1430" t="s">
        <v>16</v>
      </c>
      <c r="K1430" t="s">
        <v>125</v>
      </c>
      <c r="L1430" t="s">
        <v>16</v>
      </c>
      <c r="M1430">
        <v>321466</v>
      </c>
      <c r="N1430" t="s">
        <v>38</v>
      </c>
      <c r="O1430" t="s">
        <v>126</v>
      </c>
      <c r="P1430" t="s">
        <v>127</v>
      </c>
      <c r="Q1430">
        <v>1</v>
      </c>
      <c r="R1430" t="s">
        <v>12</v>
      </c>
      <c r="S1430" s="27">
        <v>2567181019.1156001</v>
      </c>
    </row>
    <row r="1431" spans="1:19" customFormat="1" x14ac:dyDescent="0.45">
      <c r="A1431" t="s">
        <v>30</v>
      </c>
      <c r="B1431" t="s">
        <v>68</v>
      </c>
      <c r="C1431" t="s">
        <v>89</v>
      </c>
      <c r="D1431" t="s">
        <v>22</v>
      </c>
      <c r="E1431">
        <v>8</v>
      </c>
      <c r="F1431" t="s">
        <v>16</v>
      </c>
      <c r="G1431">
        <v>542</v>
      </c>
      <c r="H1431" t="s">
        <v>200</v>
      </c>
      <c r="I1431">
        <v>5</v>
      </c>
      <c r="J1431" t="s">
        <v>16</v>
      </c>
      <c r="K1431" t="s">
        <v>125</v>
      </c>
      <c r="L1431" t="s">
        <v>16</v>
      </c>
      <c r="M1431">
        <v>321467</v>
      </c>
      <c r="N1431" t="s">
        <v>39</v>
      </c>
      <c r="O1431" t="s">
        <v>126</v>
      </c>
      <c r="P1431" t="s">
        <v>128</v>
      </c>
      <c r="Q1431">
        <v>1</v>
      </c>
      <c r="R1431" t="s">
        <v>12</v>
      </c>
      <c r="S1431" s="27">
        <v>276138423.67760998</v>
      </c>
    </row>
    <row r="1432" spans="1:19" customFormat="1" x14ac:dyDescent="0.45">
      <c r="A1432" t="s">
        <v>30</v>
      </c>
      <c r="B1432" t="s">
        <v>68</v>
      </c>
      <c r="C1432" t="s">
        <v>89</v>
      </c>
      <c r="D1432" t="s">
        <v>22</v>
      </c>
      <c r="E1432">
        <v>8</v>
      </c>
      <c r="F1432" t="s">
        <v>16</v>
      </c>
      <c r="G1432">
        <v>542</v>
      </c>
      <c r="H1432" t="s">
        <v>200</v>
      </c>
      <c r="I1432">
        <v>5</v>
      </c>
      <c r="J1432" t="s">
        <v>16</v>
      </c>
      <c r="K1432" t="s">
        <v>125</v>
      </c>
      <c r="L1432" t="s">
        <v>16</v>
      </c>
      <c r="M1432">
        <v>321467</v>
      </c>
      <c r="N1432" t="s">
        <v>39</v>
      </c>
      <c r="O1432" t="s">
        <v>126</v>
      </c>
      <c r="P1432" t="s">
        <v>129</v>
      </c>
      <c r="Q1432">
        <v>1</v>
      </c>
      <c r="R1432" t="s">
        <v>12</v>
      </c>
      <c r="S1432" s="27">
        <v>64361833.329544999</v>
      </c>
    </row>
    <row r="1433" spans="1:19" customFormat="1" x14ac:dyDescent="0.45">
      <c r="A1433" t="s">
        <v>30</v>
      </c>
      <c r="B1433" t="s">
        <v>68</v>
      </c>
      <c r="C1433" t="s">
        <v>89</v>
      </c>
      <c r="D1433" t="s">
        <v>20</v>
      </c>
      <c r="E1433">
        <v>8</v>
      </c>
      <c r="F1433" t="s">
        <v>16</v>
      </c>
      <c r="G1433">
        <v>542</v>
      </c>
      <c r="H1433" t="s">
        <v>200</v>
      </c>
      <c r="I1433">
        <v>1385</v>
      </c>
      <c r="J1433" t="s">
        <v>33</v>
      </c>
      <c r="K1433" t="s">
        <v>125</v>
      </c>
      <c r="L1433" t="s">
        <v>16</v>
      </c>
      <c r="M1433">
        <v>321472</v>
      </c>
      <c r="N1433" t="s">
        <v>41</v>
      </c>
      <c r="O1433" t="s">
        <v>126</v>
      </c>
      <c r="P1433" t="s">
        <v>149</v>
      </c>
      <c r="Q1433">
        <v>1</v>
      </c>
      <c r="R1433" t="s">
        <v>12</v>
      </c>
      <c r="S1433" s="27">
        <v>300000000.00001001</v>
      </c>
    </row>
    <row r="1434" spans="1:19" customFormat="1" x14ac:dyDescent="0.45">
      <c r="A1434" t="s">
        <v>30</v>
      </c>
      <c r="B1434" t="s">
        <v>68</v>
      </c>
      <c r="C1434" t="s">
        <v>89</v>
      </c>
      <c r="D1434" t="s">
        <v>22</v>
      </c>
      <c r="E1434">
        <v>9</v>
      </c>
      <c r="F1434" t="s">
        <v>17</v>
      </c>
      <c r="G1434">
        <v>542</v>
      </c>
      <c r="H1434" t="s">
        <v>200</v>
      </c>
      <c r="I1434">
        <v>7</v>
      </c>
      <c r="J1434" t="s">
        <v>42</v>
      </c>
      <c r="K1434" t="s">
        <v>130</v>
      </c>
      <c r="L1434" t="s">
        <v>131</v>
      </c>
      <c r="M1434">
        <v>321467</v>
      </c>
      <c r="N1434" t="s">
        <v>39</v>
      </c>
      <c r="O1434" t="s">
        <v>132</v>
      </c>
      <c r="P1434" t="s">
        <v>133</v>
      </c>
      <c r="Q1434">
        <v>1</v>
      </c>
      <c r="R1434" t="s">
        <v>12</v>
      </c>
      <c r="S1434" s="27">
        <v>39108869.489160001</v>
      </c>
    </row>
    <row r="1435" spans="1:19" customFormat="1" x14ac:dyDescent="0.45">
      <c r="A1435" t="s">
        <v>30</v>
      </c>
      <c r="B1435" t="s">
        <v>68</v>
      </c>
      <c r="C1435" t="s">
        <v>89</v>
      </c>
      <c r="D1435" t="s">
        <v>22</v>
      </c>
      <c r="E1435">
        <v>9</v>
      </c>
      <c r="F1435" t="s">
        <v>17</v>
      </c>
      <c r="G1435">
        <v>542</v>
      </c>
      <c r="H1435" t="s">
        <v>200</v>
      </c>
      <c r="I1435">
        <v>8</v>
      </c>
      <c r="J1435" t="s">
        <v>35</v>
      </c>
      <c r="K1435" t="s">
        <v>134</v>
      </c>
      <c r="L1435" t="s">
        <v>35</v>
      </c>
      <c r="M1435">
        <v>321467</v>
      </c>
      <c r="N1435" t="s">
        <v>39</v>
      </c>
      <c r="O1435" t="s">
        <v>132</v>
      </c>
      <c r="P1435" t="s">
        <v>135</v>
      </c>
      <c r="Q1435">
        <v>1</v>
      </c>
      <c r="R1435" t="s">
        <v>12</v>
      </c>
      <c r="S1435" s="27">
        <v>11882314.054036999</v>
      </c>
    </row>
    <row r="1436" spans="1:19" customFormat="1" x14ac:dyDescent="0.45">
      <c r="A1436" t="s">
        <v>30</v>
      </c>
      <c r="B1436" t="s">
        <v>68</v>
      </c>
      <c r="C1436" t="s">
        <v>89</v>
      </c>
      <c r="D1436" t="s">
        <v>20</v>
      </c>
      <c r="E1436">
        <v>9</v>
      </c>
      <c r="F1436" t="s">
        <v>17</v>
      </c>
      <c r="G1436">
        <v>542</v>
      </c>
      <c r="H1436" t="s">
        <v>200</v>
      </c>
      <c r="I1436">
        <v>1382</v>
      </c>
      <c r="J1436" t="s">
        <v>34</v>
      </c>
      <c r="K1436" t="s">
        <v>130</v>
      </c>
      <c r="L1436" t="s">
        <v>131</v>
      </c>
      <c r="M1436">
        <v>321470</v>
      </c>
      <c r="N1436" t="s">
        <v>40</v>
      </c>
      <c r="O1436" t="s">
        <v>132</v>
      </c>
      <c r="P1436" t="s">
        <v>136</v>
      </c>
      <c r="Q1436">
        <v>1</v>
      </c>
      <c r="R1436" t="s">
        <v>12</v>
      </c>
      <c r="S1436" s="27">
        <v>580274151.25212002</v>
      </c>
    </row>
    <row r="1437" spans="1:19" customFormat="1" x14ac:dyDescent="0.45">
      <c r="A1437" t="s">
        <v>30</v>
      </c>
      <c r="B1437" t="s">
        <v>68</v>
      </c>
      <c r="C1437" t="s">
        <v>89</v>
      </c>
      <c r="D1437" t="s">
        <v>20</v>
      </c>
      <c r="E1437">
        <v>9</v>
      </c>
      <c r="F1437" t="s">
        <v>17</v>
      </c>
      <c r="G1437">
        <v>542</v>
      </c>
      <c r="H1437" t="s">
        <v>200</v>
      </c>
      <c r="I1437">
        <v>1382</v>
      </c>
      <c r="J1437" t="s">
        <v>34</v>
      </c>
      <c r="K1437" t="s">
        <v>130</v>
      </c>
      <c r="L1437" t="s">
        <v>131</v>
      </c>
      <c r="M1437">
        <v>321472</v>
      </c>
      <c r="N1437" t="s">
        <v>41</v>
      </c>
      <c r="O1437" t="s">
        <v>132</v>
      </c>
      <c r="P1437" t="s">
        <v>137</v>
      </c>
      <c r="Q1437">
        <v>1</v>
      </c>
      <c r="R1437" t="s">
        <v>12</v>
      </c>
      <c r="S1437" s="27">
        <v>20637898.68668</v>
      </c>
    </row>
    <row r="1438" spans="1:19" customFormat="1" x14ac:dyDescent="0.45">
      <c r="A1438" t="s">
        <v>30</v>
      </c>
      <c r="B1438" t="s">
        <v>68</v>
      </c>
      <c r="C1438" t="s">
        <v>89</v>
      </c>
      <c r="D1438" t="s">
        <v>22</v>
      </c>
      <c r="E1438">
        <v>10</v>
      </c>
      <c r="F1438" t="s">
        <v>18</v>
      </c>
      <c r="G1438">
        <v>542</v>
      </c>
      <c r="H1438" t="s">
        <v>200</v>
      </c>
      <c r="I1438">
        <v>9</v>
      </c>
      <c r="J1438" t="s">
        <v>36</v>
      </c>
      <c r="K1438" t="s">
        <v>138</v>
      </c>
      <c r="L1438" t="s">
        <v>36</v>
      </c>
      <c r="M1438">
        <v>321467</v>
      </c>
      <c r="N1438" t="s">
        <v>39</v>
      </c>
      <c r="O1438" t="s">
        <v>139</v>
      </c>
      <c r="P1438" t="s">
        <v>140</v>
      </c>
      <c r="Q1438">
        <v>1</v>
      </c>
      <c r="R1438" t="s">
        <v>12</v>
      </c>
      <c r="S1438" s="27">
        <v>102842714.48398</v>
      </c>
    </row>
    <row r="1439" spans="1:19" customFormat="1" x14ac:dyDescent="0.45">
      <c r="A1439" t="s">
        <v>30</v>
      </c>
      <c r="B1439" t="s">
        <v>68</v>
      </c>
      <c r="C1439" t="s">
        <v>89</v>
      </c>
      <c r="D1439" t="s">
        <v>22</v>
      </c>
      <c r="E1439">
        <v>13</v>
      </c>
      <c r="F1439" t="s">
        <v>19</v>
      </c>
      <c r="G1439">
        <v>542</v>
      </c>
      <c r="H1439" t="s">
        <v>200</v>
      </c>
      <c r="I1439">
        <v>1</v>
      </c>
      <c r="J1439" t="s">
        <v>14</v>
      </c>
      <c r="K1439" t="s">
        <v>141</v>
      </c>
      <c r="L1439" t="s">
        <v>14</v>
      </c>
      <c r="M1439">
        <v>212105</v>
      </c>
      <c r="N1439" t="s">
        <v>45</v>
      </c>
      <c r="O1439" t="s">
        <v>142</v>
      </c>
      <c r="P1439" t="s">
        <v>143</v>
      </c>
      <c r="Q1439">
        <v>1</v>
      </c>
      <c r="R1439" t="s">
        <v>12</v>
      </c>
      <c r="S1439" s="27">
        <v>2616964191.4601002</v>
      </c>
    </row>
    <row r="1440" spans="1:19" customFormat="1" x14ac:dyDescent="0.45">
      <c r="A1440" t="s">
        <v>30</v>
      </c>
      <c r="B1440" t="s">
        <v>68</v>
      </c>
      <c r="C1440" t="s">
        <v>89</v>
      </c>
      <c r="D1440" t="s">
        <v>22</v>
      </c>
      <c r="E1440">
        <v>13</v>
      </c>
      <c r="F1440" t="s">
        <v>19</v>
      </c>
      <c r="G1440">
        <v>542</v>
      </c>
      <c r="H1440" t="s">
        <v>200</v>
      </c>
      <c r="I1440">
        <v>1</v>
      </c>
      <c r="J1440" t="s">
        <v>14</v>
      </c>
      <c r="K1440" t="s">
        <v>141</v>
      </c>
      <c r="L1440" t="s">
        <v>14</v>
      </c>
      <c r="M1440">
        <v>212107</v>
      </c>
      <c r="N1440" t="s">
        <v>46</v>
      </c>
      <c r="O1440" t="s">
        <v>142</v>
      </c>
      <c r="P1440" t="s">
        <v>73</v>
      </c>
      <c r="Q1440">
        <v>1</v>
      </c>
      <c r="R1440" t="s">
        <v>12</v>
      </c>
      <c r="S1440" s="27">
        <v>670344378.60042</v>
      </c>
    </row>
    <row r="1441" spans="1:19" customFormat="1" x14ac:dyDescent="0.45">
      <c r="A1441" t="s">
        <v>30</v>
      </c>
      <c r="B1441" t="s">
        <v>68</v>
      </c>
      <c r="C1441" t="s">
        <v>89</v>
      </c>
      <c r="D1441" t="s">
        <v>22</v>
      </c>
      <c r="E1441">
        <v>13</v>
      </c>
      <c r="F1441" t="s">
        <v>19</v>
      </c>
      <c r="G1441">
        <v>542</v>
      </c>
      <c r="H1441" t="s">
        <v>200</v>
      </c>
      <c r="I1441">
        <v>1</v>
      </c>
      <c r="J1441" t="s">
        <v>14</v>
      </c>
      <c r="K1441" t="s">
        <v>141</v>
      </c>
      <c r="L1441" t="s">
        <v>14</v>
      </c>
      <c r="M1441">
        <v>321608</v>
      </c>
      <c r="N1441" t="s">
        <v>53</v>
      </c>
      <c r="O1441" t="s">
        <v>142</v>
      </c>
      <c r="P1441" t="s">
        <v>144</v>
      </c>
      <c r="Q1441">
        <v>1</v>
      </c>
      <c r="R1441" t="s">
        <v>12</v>
      </c>
      <c r="S1441" s="27">
        <v>628464143.31981003</v>
      </c>
    </row>
    <row r="1442" spans="1:19" customFormat="1" x14ac:dyDescent="0.45">
      <c r="A1442" t="s">
        <v>30</v>
      </c>
      <c r="B1442" t="s">
        <v>68</v>
      </c>
      <c r="C1442" t="s">
        <v>89</v>
      </c>
      <c r="D1442" t="s">
        <v>22</v>
      </c>
      <c r="E1442">
        <v>13</v>
      </c>
      <c r="F1442" t="s">
        <v>19</v>
      </c>
      <c r="G1442">
        <v>542</v>
      </c>
      <c r="H1442" t="s">
        <v>200</v>
      </c>
      <c r="I1442">
        <v>1</v>
      </c>
      <c r="J1442" t="s">
        <v>14</v>
      </c>
      <c r="K1442" t="s">
        <v>141</v>
      </c>
      <c r="L1442" t="s">
        <v>14</v>
      </c>
      <c r="M1442">
        <v>321617</v>
      </c>
      <c r="N1442" t="s">
        <v>69</v>
      </c>
      <c r="O1442" t="s">
        <v>142</v>
      </c>
      <c r="P1442" t="s">
        <v>75</v>
      </c>
      <c r="Q1442">
        <v>1</v>
      </c>
      <c r="R1442" t="s">
        <v>12</v>
      </c>
      <c r="S1442" s="27">
        <v>8440979.9999361001</v>
      </c>
    </row>
    <row r="1443" spans="1:19" customFormat="1" x14ac:dyDescent="0.45">
      <c r="A1443" t="s">
        <v>30</v>
      </c>
      <c r="B1443" t="s">
        <v>68</v>
      </c>
      <c r="C1443" t="s">
        <v>89</v>
      </c>
      <c r="D1443" t="s">
        <v>21</v>
      </c>
      <c r="E1443">
        <v>13</v>
      </c>
      <c r="F1443" t="s">
        <v>19</v>
      </c>
      <c r="G1443">
        <v>543</v>
      </c>
      <c r="H1443" t="s">
        <v>201</v>
      </c>
      <c r="I1443">
        <v>1</v>
      </c>
      <c r="J1443" t="s">
        <v>14</v>
      </c>
      <c r="K1443" t="s">
        <v>91</v>
      </c>
      <c r="L1443" t="s">
        <v>19</v>
      </c>
      <c r="M1443">
        <v>321451</v>
      </c>
      <c r="N1443" t="s">
        <v>51</v>
      </c>
      <c r="O1443" t="s">
        <v>92</v>
      </c>
      <c r="P1443" t="s">
        <v>93</v>
      </c>
      <c r="Q1443">
        <v>1</v>
      </c>
      <c r="R1443" t="s">
        <v>12</v>
      </c>
      <c r="S1443" s="27">
        <v>1341738251.4718001</v>
      </c>
    </row>
    <row r="1444" spans="1:19" customFormat="1" x14ac:dyDescent="0.45">
      <c r="A1444" t="s">
        <v>30</v>
      </c>
      <c r="B1444" t="s">
        <v>68</v>
      </c>
      <c r="C1444" t="s">
        <v>89</v>
      </c>
      <c r="D1444" t="s">
        <v>22</v>
      </c>
      <c r="E1444">
        <v>13</v>
      </c>
      <c r="F1444" t="s">
        <v>19</v>
      </c>
      <c r="G1444">
        <v>543</v>
      </c>
      <c r="H1444" t="s">
        <v>201</v>
      </c>
      <c r="I1444">
        <v>1</v>
      </c>
      <c r="J1444" t="s">
        <v>14</v>
      </c>
      <c r="K1444" t="s">
        <v>91</v>
      </c>
      <c r="L1444" t="s">
        <v>19</v>
      </c>
      <c r="M1444">
        <v>321401</v>
      </c>
      <c r="N1444" t="s">
        <v>47</v>
      </c>
      <c r="O1444" t="s">
        <v>92</v>
      </c>
      <c r="P1444" t="s">
        <v>94</v>
      </c>
      <c r="Q1444">
        <v>1</v>
      </c>
      <c r="R1444" t="s">
        <v>12</v>
      </c>
      <c r="S1444" s="27">
        <v>309252430.93204999</v>
      </c>
    </row>
    <row r="1445" spans="1:19" customFormat="1" x14ac:dyDescent="0.45">
      <c r="A1445" t="s">
        <v>30</v>
      </c>
      <c r="B1445" t="s">
        <v>68</v>
      </c>
      <c r="C1445" t="s">
        <v>89</v>
      </c>
      <c r="D1445" t="s">
        <v>22</v>
      </c>
      <c r="E1445">
        <v>13</v>
      </c>
      <c r="F1445" t="s">
        <v>19</v>
      </c>
      <c r="G1445">
        <v>543</v>
      </c>
      <c r="H1445" t="s">
        <v>201</v>
      </c>
      <c r="I1445">
        <v>1</v>
      </c>
      <c r="J1445" t="s">
        <v>14</v>
      </c>
      <c r="K1445" t="s">
        <v>91</v>
      </c>
      <c r="L1445" t="s">
        <v>19</v>
      </c>
      <c r="M1445">
        <v>321401</v>
      </c>
      <c r="N1445" t="s">
        <v>47</v>
      </c>
      <c r="O1445" t="s">
        <v>92</v>
      </c>
      <c r="P1445" t="s">
        <v>95</v>
      </c>
      <c r="Q1445">
        <v>1</v>
      </c>
      <c r="R1445" t="s">
        <v>12</v>
      </c>
      <c r="S1445" s="27">
        <v>5439438.1101679998</v>
      </c>
    </row>
    <row r="1446" spans="1:19" customFormat="1" x14ac:dyDescent="0.45">
      <c r="A1446" t="s">
        <v>30</v>
      </c>
      <c r="B1446" t="s">
        <v>68</v>
      </c>
      <c r="C1446" t="s">
        <v>89</v>
      </c>
      <c r="D1446" t="s">
        <v>22</v>
      </c>
      <c r="E1446">
        <v>13</v>
      </c>
      <c r="F1446" t="s">
        <v>19</v>
      </c>
      <c r="G1446">
        <v>543</v>
      </c>
      <c r="H1446" t="s">
        <v>201</v>
      </c>
      <c r="I1446">
        <v>1</v>
      </c>
      <c r="J1446" t="s">
        <v>14</v>
      </c>
      <c r="K1446" t="s">
        <v>91</v>
      </c>
      <c r="L1446" t="s">
        <v>19</v>
      </c>
      <c r="M1446">
        <v>321401</v>
      </c>
      <c r="N1446" t="s">
        <v>47</v>
      </c>
      <c r="O1446" t="s">
        <v>92</v>
      </c>
      <c r="P1446" t="s">
        <v>96</v>
      </c>
      <c r="Q1446">
        <v>1</v>
      </c>
      <c r="R1446" t="s">
        <v>12</v>
      </c>
      <c r="S1446" s="27">
        <v>29999999.999986999</v>
      </c>
    </row>
    <row r="1447" spans="1:19" customFormat="1" x14ac:dyDescent="0.45">
      <c r="A1447" t="s">
        <v>30</v>
      </c>
      <c r="B1447" t="s">
        <v>68</v>
      </c>
      <c r="C1447" t="s">
        <v>89</v>
      </c>
      <c r="D1447" t="s">
        <v>22</v>
      </c>
      <c r="E1447">
        <v>13</v>
      </c>
      <c r="F1447" t="s">
        <v>19</v>
      </c>
      <c r="G1447">
        <v>543</v>
      </c>
      <c r="H1447" t="s">
        <v>201</v>
      </c>
      <c r="I1447">
        <v>1</v>
      </c>
      <c r="J1447" t="s">
        <v>14</v>
      </c>
      <c r="K1447" t="s">
        <v>91</v>
      </c>
      <c r="L1447" t="s">
        <v>19</v>
      </c>
      <c r="M1447">
        <v>321401</v>
      </c>
      <c r="N1447" t="s">
        <v>47</v>
      </c>
      <c r="O1447" t="s">
        <v>92</v>
      </c>
      <c r="P1447" t="s">
        <v>97</v>
      </c>
      <c r="Q1447">
        <v>1</v>
      </c>
      <c r="R1447" t="s">
        <v>12</v>
      </c>
      <c r="S1447" s="27">
        <v>28120485.925629001</v>
      </c>
    </row>
    <row r="1448" spans="1:19" customFormat="1" x14ac:dyDescent="0.45">
      <c r="A1448" t="s">
        <v>30</v>
      </c>
      <c r="B1448" t="s">
        <v>68</v>
      </c>
      <c r="C1448" t="s">
        <v>89</v>
      </c>
      <c r="D1448" t="s">
        <v>22</v>
      </c>
      <c r="E1448">
        <v>13</v>
      </c>
      <c r="F1448" t="s">
        <v>19</v>
      </c>
      <c r="G1448">
        <v>543</v>
      </c>
      <c r="H1448" t="s">
        <v>201</v>
      </c>
      <c r="I1448">
        <v>1</v>
      </c>
      <c r="J1448" t="s">
        <v>14</v>
      </c>
      <c r="K1448" t="s">
        <v>91</v>
      </c>
      <c r="L1448" t="s">
        <v>19</v>
      </c>
      <c r="M1448">
        <v>321401</v>
      </c>
      <c r="N1448" t="s">
        <v>47</v>
      </c>
      <c r="O1448" t="s">
        <v>92</v>
      </c>
      <c r="P1448" t="s">
        <v>98</v>
      </c>
      <c r="Q1448">
        <v>1</v>
      </c>
      <c r="R1448" t="s">
        <v>12</v>
      </c>
      <c r="S1448" s="27">
        <v>74759999.999979004</v>
      </c>
    </row>
    <row r="1449" spans="1:19" customFormat="1" x14ac:dyDescent="0.45">
      <c r="A1449" t="s">
        <v>30</v>
      </c>
      <c r="B1449" t="s">
        <v>68</v>
      </c>
      <c r="C1449" t="s">
        <v>89</v>
      </c>
      <c r="D1449" t="s">
        <v>22</v>
      </c>
      <c r="E1449">
        <v>13</v>
      </c>
      <c r="F1449" t="s">
        <v>19</v>
      </c>
      <c r="G1449">
        <v>543</v>
      </c>
      <c r="H1449" t="s">
        <v>201</v>
      </c>
      <c r="I1449">
        <v>1</v>
      </c>
      <c r="J1449" t="s">
        <v>14</v>
      </c>
      <c r="K1449" t="s">
        <v>91</v>
      </c>
      <c r="L1449" t="s">
        <v>19</v>
      </c>
      <c r="M1449">
        <v>321401</v>
      </c>
      <c r="N1449" t="s">
        <v>47</v>
      </c>
      <c r="O1449" t="s">
        <v>92</v>
      </c>
      <c r="P1449" t="s">
        <v>99</v>
      </c>
      <c r="Q1449">
        <v>1</v>
      </c>
      <c r="R1449" t="s">
        <v>12</v>
      </c>
      <c r="S1449" s="27">
        <v>121073228.972</v>
      </c>
    </row>
    <row r="1450" spans="1:19" customFormat="1" x14ac:dyDescent="0.45">
      <c r="A1450" t="s">
        <v>30</v>
      </c>
      <c r="B1450" t="s">
        <v>68</v>
      </c>
      <c r="C1450" t="s">
        <v>89</v>
      </c>
      <c r="D1450" t="s">
        <v>21</v>
      </c>
      <c r="E1450">
        <v>13</v>
      </c>
      <c r="F1450" t="s">
        <v>19</v>
      </c>
      <c r="G1450">
        <v>543</v>
      </c>
      <c r="H1450" t="s">
        <v>201</v>
      </c>
      <c r="I1450">
        <v>1</v>
      </c>
      <c r="J1450" t="s">
        <v>14</v>
      </c>
      <c r="K1450" t="s">
        <v>91</v>
      </c>
      <c r="L1450" t="s">
        <v>19</v>
      </c>
      <c r="M1450">
        <v>321450</v>
      </c>
      <c r="N1450" t="s">
        <v>50</v>
      </c>
      <c r="O1450" t="s">
        <v>100</v>
      </c>
      <c r="P1450" t="s">
        <v>101</v>
      </c>
      <c r="Q1450">
        <v>1</v>
      </c>
      <c r="R1450" t="s">
        <v>12</v>
      </c>
      <c r="S1450" s="27">
        <v>42232932.000046</v>
      </c>
    </row>
    <row r="1451" spans="1:19" customFormat="1" x14ac:dyDescent="0.45">
      <c r="A1451" t="s">
        <v>30</v>
      </c>
      <c r="B1451" t="s">
        <v>68</v>
      </c>
      <c r="C1451" t="s">
        <v>89</v>
      </c>
      <c r="D1451" t="s">
        <v>22</v>
      </c>
      <c r="E1451">
        <v>13</v>
      </c>
      <c r="F1451" t="s">
        <v>19</v>
      </c>
      <c r="G1451">
        <v>543</v>
      </c>
      <c r="H1451" t="s">
        <v>201</v>
      </c>
      <c r="I1451">
        <v>1</v>
      </c>
      <c r="J1451" t="s">
        <v>14</v>
      </c>
      <c r="K1451" t="s">
        <v>91</v>
      </c>
      <c r="L1451" t="s">
        <v>19</v>
      </c>
      <c r="M1451">
        <v>321402</v>
      </c>
      <c r="N1451" t="s">
        <v>48</v>
      </c>
      <c r="O1451" t="s">
        <v>100</v>
      </c>
      <c r="P1451" t="s">
        <v>102</v>
      </c>
      <c r="Q1451">
        <v>1</v>
      </c>
      <c r="R1451" t="s">
        <v>12</v>
      </c>
      <c r="S1451" s="27">
        <v>27550997.226491999</v>
      </c>
    </row>
    <row r="1452" spans="1:19" customFormat="1" x14ac:dyDescent="0.45">
      <c r="A1452" t="s">
        <v>30</v>
      </c>
      <c r="B1452" t="s">
        <v>68</v>
      </c>
      <c r="C1452" t="s">
        <v>89</v>
      </c>
      <c r="D1452" t="s">
        <v>20</v>
      </c>
      <c r="E1452">
        <v>13</v>
      </c>
      <c r="F1452" t="s">
        <v>19</v>
      </c>
      <c r="G1452">
        <v>543</v>
      </c>
      <c r="H1452" t="s">
        <v>201</v>
      </c>
      <c r="I1452">
        <v>9998</v>
      </c>
      <c r="J1452" t="s">
        <v>44</v>
      </c>
      <c r="K1452" t="s">
        <v>91</v>
      </c>
      <c r="L1452" t="s">
        <v>19</v>
      </c>
      <c r="M1452">
        <v>321403</v>
      </c>
      <c r="N1452" t="s">
        <v>49</v>
      </c>
      <c r="O1452" t="s">
        <v>103</v>
      </c>
      <c r="P1452" t="s">
        <v>104</v>
      </c>
      <c r="Q1452">
        <v>1</v>
      </c>
      <c r="R1452" t="s">
        <v>12</v>
      </c>
      <c r="S1452" s="27">
        <v>718328137.02831995</v>
      </c>
    </row>
    <row r="1453" spans="1:19" customFormat="1" x14ac:dyDescent="0.45">
      <c r="A1453" t="s">
        <v>30</v>
      </c>
      <c r="B1453" t="s">
        <v>68</v>
      </c>
      <c r="C1453" t="s">
        <v>89</v>
      </c>
      <c r="D1453" t="s">
        <v>20</v>
      </c>
      <c r="E1453">
        <v>13</v>
      </c>
      <c r="F1453" t="s">
        <v>19</v>
      </c>
      <c r="G1453">
        <v>543</v>
      </c>
      <c r="H1453" t="s">
        <v>201</v>
      </c>
      <c r="I1453">
        <v>9998</v>
      </c>
      <c r="J1453" t="s">
        <v>44</v>
      </c>
      <c r="K1453" t="s">
        <v>91</v>
      </c>
      <c r="L1453" t="s">
        <v>19</v>
      </c>
      <c r="M1453">
        <v>321403</v>
      </c>
      <c r="N1453" t="s">
        <v>49</v>
      </c>
      <c r="O1453" t="s">
        <v>103</v>
      </c>
      <c r="P1453" t="s">
        <v>105</v>
      </c>
      <c r="Q1453">
        <v>1</v>
      </c>
      <c r="R1453" t="s">
        <v>12</v>
      </c>
      <c r="S1453" s="27">
        <v>960704972.89734995</v>
      </c>
    </row>
    <row r="1454" spans="1:19" customFormat="1" x14ac:dyDescent="0.45">
      <c r="A1454" t="s">
        <v>30</v>
      </c>
      <c r="B1454" t="s">
        <v>68</v>
      </c>
      <c r="C1454" t="s">
        <v>89</v>
      </c>
      <c r="D1454" t="s">
        <v>20</v>
      </c>
      <c r="E1454">
        <v>13</v>
      </c>
      <c r="F1454" t="s">
        <v>19</v>
      </c>
      <c r="G1454">
        <v>543</v>
      </c>
      <c r="H1454" t="s">
        <v>201</v>
      </c>
      <c r="I1454">
        <v>9998</v>
      </c>
      <c r="J1454" t="s">
        <v>44</v>
      </c>
      <c r="K1454" t="s">
        <v>91</v>
      </c>
      <c r="L1454" t="s">
        <v>19</v>
      </c>
      <c r="M1454">
        <v>321463</v>
      </c>
      <c r="N1454" t="s">
        <v>52</v>
      </c>
      <c r="O1454" t="s">
        <v>106</v>
      </c>
      <c r="P1454" t="s">
        <v>107</v>
      </c>
      <c r="Q1454">
        <v>1</v>
      </c>
      <c r="R1454" t="s">
        <v>12</v>
      </c>
      <c r="S1454" s="27">
        <v>14718635.28342</v>
      </c>
    </row>
    <row r="1455" spans="1:19" customFormat="1" x14ac:dyDescent="0.45">
      <c r="A1455" t="s">
        <v>30</v>
      </c>
      <c r="B1455" t="s">
        <v>68</v>
      </c>
      <c r="C1455" t="s">
        <v>89</v>
      </c>
      <c r="D1455" t="s">
        <v>21</v>
      </c>
      <c r="E1455">
        <v>1</v>
      </c>
      <c r="F1455" t="s">
        <v>11</v>
      </c>
      <c r="G1455">
        <v>543</v>
      </c>
      <c r="H1455" t="s">
        <v>201</v>
      </c>
      <c r="I1455">
        <v>4</v>
      </c>
      <c r="J1455" t="s">
        <v>37</v>
      </c>
      <c r="K1455" t="s">
        <v>108</v>
      </c>
      <c r="L1455" t="s">
        <v>109</v>
      </c>
      <c r="M1455">
        <v>321466</v>
      </c>
      <c r="N1455" t="s">
        <v>38</v>
      </c>
      <c r="O1455" t="s">
        <v>110</v>
      </c>
      <c r="P1455" t="s">
        <v>111</v>
      </c>
      <c r="Q1455">
        <v>1</v>
      </c>
      <c r="R1455" t="s">
        <v>12</v>
      </c>
      <c r="S1455" s="27">
        <v>235431065.51348001</v>
      </c>
    </row>
    <row r="1456" spans="1:19" customFormat="1" x14ac:dyDescent="0.45">
      <c r="A1456" t="s">
        <v>30</v>
      </c>
      <c r="B1456" t="s">
        <v>68</v>
      </c>
      <c r="C1456" t="s">
        <v>89</v>
      </c>
      <c r="D1456" t="s">
        <v>22</v>
      </c>
      <c r="E1456">
        <v>1</v>
      </c>
      <c r="F1456" t="s">
        <v>11</v>
      </c>
      <c r="G1456">
        <v>543</v>
      </c>
      <c r="H1456" t="s">
        <v>201</v>
      </c>
      <c r="I1456">
        <v>4</v>
      </c>
      <c r="J1456" t="s">
        <v>37</v>
      </c>
      <c r="K1456" t="s">
        <v>108</v>
      </c>
      <c r="L1456" t="s">
        <v>109</v>
      </c>
      <c r="M1456">
        <v>321467</v>
      </c>
      <c r="N1456" t="s">
        <v>112</v>
      </c>
      <c r="O1456" t="s">
        <v>19</v>
      </c>
      <c r="P1456" t="s">
        <v>113</v>
      </c>
      <c r="Q1456">
        <v>1</v>
      </c>
      <c r="R1456" t="s">
        <v>12</v>
      </c>
      <c r="S1456" s="27">
        <v>52881553.651625998</v>
      </c>
    </row>
    <row r="1457" spans="1:19" customFormat="1" x14ac:dyDescent="0.45">
      <c r="A1457" t="s">
        <v>30</v>
      </c>
      <c r="B1457" t="s">
        <v>68</v>
      </c>
      <c r="C1457" t="s">
        <v>89</v>
      </c>
      <c r="D1457" t="s">
        <v>20</v>
      </c>
      <c r="E1457">
        <v>1</v>
      </c>
      <c r="F1457" t="s">
        <v>11</v>
      </c>
      <c r="G1457">
        <v>543</v>
      </c>
      <c r="H1457" t="s">
        <v>201</v>
      </c>
      <c r="I1457">
        <v>4</v>
      </c>
      <c r="J1457" t="s">
        <v>37</v>
      </c>
      <c r="K1457" t="s">
        <v>108</v>
      </c>
      <c r="L1457" t="s">
        <v>109</v>
      </c>
      <c r="M1457">
        <v>321470</v>
      </c>
      <c r="N1457" t="s">
        <v>40</v>
      </c>
      <c r="O1457" t="s">
        <v>19</v>
      </c>
      <c r="P1457" t="s">
        <v>114</v>
      </c>
      <c r="Q1457">
        <v>1</v>
      </c>
      <c r="R1457" t="s">
        <v>12</v>
      </c>
      <c r="S1457" s="27">
        <v>50986200.973375</v>
      </c>
    </row>
    <row r="1458" spans="1:19" customFormat="1" x14ac:dyDescent="0.45">
      <c r="A1458" t="s">
        <v>30</v>
      </c>
      <c r="B1458" t="s">
        <v>68</v>
      </c>
      <c r="C1458" t="s">
        <v>89</v>
      </c>
      <c r="D1458" t="s">
        <v>21</v>
      </c>
      <c r="E1458">
        <v>7</v>
      </c>
      <c r="F1458" t="s">
        <v>15</v>
      </c>
      <c r="G1458">
        <v>543</v>
      </c>
      <c r="H1458" t="s">
        <v>201</v>
      </c>
      <c r="I1458">
        <v>6</v>
      </c>
      <c r="J1458" t="s">
        <v>15</v>
      </c>
      <c r="K1458" t="s">
        <v>115</v>
      </c>
      <c r="L1458" t="s">
        <v>15</v>
      </c>
      <c r="M1458">
        <v>321466</v>
      </c>
      <c r="N1458" t="s">
        <v>38</v>
      </c>
      <c r="O1458" t="s">
        <v>116</v>
      </c>
      <c r="P1458" t="s">
        <v>117</v>
      </c>
      <c r="Q1458">
        <v>1</v>
      </c>
      <c r="R1458" t="s">
        <v>12</v>
      </c>
      <c r="S1458" s="27">
        <v>3757755912.2175999</v>
      </c>
    </row>
    <row r="1459" spans="1:19" customFormat="1" x14ac:dyDescent="0.45">
      <c r="A1459" t="s">
        <v>30</v>
      </c>
      <c r="B1459" t="s">
        <v>68</v>
      </c>
      <c r="C1459" t="s">
        <v>89</v>
      </c>
      <c r="D1459" t="s">
        <v>21</v>
      </c>
      <c r="E1459">
        <v>7</v>
      </c>
      <c r="F1459" t="s">
        <v>15</v>
      </c>
      <c r="G1459">
        <v>543</v>
      </c>
      <c r="H1459" t="s">
        <v>201</v>
      </c>
      <c r="I1459">
        <v>6</v>
      </c>
      <c r="J1459" t="s">
        <v>15</v>
      </c>
      <c r="K1459" t="s">
        <v>115</v>
      </c>
      <c r="L1459" t="s">
        <v>15</v>
      </c>
      <c r="M1459">
        <v>321466</v>
      </c>
      <c r="N1459" t="s">
        <v>38</v>
      </c>
      <c r="O1459" t="s">
        <v>116</v>
      </c>
      <c r="P1459" t="s">
        <v>118</v>
      </c>
      <c r="Q1459">
        <v>1</v>
      </c>
      <c r="R1459" t="s">
        <v>12</v>
      </c>
      <c r="S1459" s="27">
        <v>269105717.78444999</v>
      </c>
    </row>
    <row r="1460" spans="1:19" customFormat="1" x14ac:dyDescent="0.45">
      <c r="A1460" t="s">
        <v>30</v>
      </c>
      <c r="B1460" t="s">
        <v>68</v>
      </c>
      <c r="C1460" t="s">
        <v>89</v>
      </c>
      <c r="D1460" t="s">
        <v>21</v>
      </c>
      <c r="E1460">
        <v>7</v>
      </c>
      <c r="F1460" t="s">
        <v>15</v>
      </c>
      <c r="G1460">
        <v>543</v>
      </c>
      <c r="H1460" t="s">
        <v>201</v>
      </c>
      <c r="I1460">
        <v>6</v>
      </c>
      <c r="J1460" t="s">
        <v>15</v>
      </c>
      <c r="K1460" t="s">
        <v>115</v>
      </c>
      <c r="L1460" t="s">
        <v>15</v>
      </c>
      <c r="M1460">
        <v>321466</v>
      </c>
      <c r="N1460" t="s">
        <v>38</v>
      </c>
      <c r="O1460" t="s">
        <v>116</v>
      </c>
      <c r="P1460" t="s">
        <v>119</v>
      </c>
      <c r="Q1460">
        <v>1</v>
      </c>
      <c r="R1460" t="s">
        <v>12</v>
      </c>
      <c r="S1460" s="27">
        <v>77013443.465582997</v>
      </c>
    </row>
    <row r="1461" spans="1:19" customFormat="1" x14ac:dyDescent="0.45">
      <c r="A1461" t="s">
        <v>30</v>
      </c>
      <c r="B1461" t="s">
        <v>68</v>
      </c>
      <c r="C1461" t="s">
        <v>89</v>
      </c>
      <c r="D1461" t="s">
        <v>22</v>
      </c>
      <c r="E1461">
        <v>7</v>
      </c>
      <c r="F1461" t="s">
        <v>15</v>
      </c>
      <c r="G1461">
        <v>543</v>
      </c>
      <c r="H1461" t="s">
        <v>201</v>
      </c>
      <c r="I1461">
        <v>6</v>
      </c>
      <c r="J1461" t="s">
        <v>15</v>
      </c>
      <c r="K1461" t="s">
        <v>115</v>
      </c>
      <c r="L1461" t="s">
        <v>15</v>
      </c>
      <c r="M1461">
        <v>321467</v>
      </c>
      <c r="N1461" t="s">
        <v>39</v>
      </c>
      <c r="O1461" t="s">
        <v>15</v>
      </c>
      <c r="P1461" t="s">
        <v>120</v>
      </c>
      <c r="Q1461">
        <v>1</v>
      </c>
      <c r="R1461" t="s">
        <v>12</v>
      </c>
      <c r="S1461" s="27">
        <v>19270413.795644999</v>
      </c>
    </row>
    <row r="1462" spans="1:19" customFormat="1" x14ac:dyDescent="0.45">
      <c r="A1462" t="s">
        <v>30</v>
      </c>
      <c r="B1462" t="s">
        <v>68</v>
      </c>
      <c r="C1462" t="s">
        <v>89</v>
      </c>
      <c r="D1462" t="s">
        <v>22</v>
      </c>
      <c r="E1462">
        <v>7</v>
      </c>
      <c r="F1462" t="s">
        <v>15</v>
      </c>
      <c r="G1462">
        <v>543</v>
      </c>
      <c r="H1462" t="s">
        <v>201</v>
      </c>
      <c r="I1462">
        <v>6</v>
      </c>
      <c r="J1462" t="s">
        <v>15</v>
      </c>
      <c r="K1462" t="s">
        <v>115</v>
      </c>
      <c r="L1462" t="s">
        <v>15</v>
      </c>
      <c r="M1462">
        <v>321467</v>
      </c>
      <c r="N1462" t="s">
        <v>39</v>
      </c>
      <c r="O1462" t="s">
        <v>116</v>
      </c>
      <c r="P1462" t="s">
        <v>121</v>
      </c>
      <c r="Q1462">
        <v>1</v>
      </c>
      <c r="R1462" t="s">
        <v>12</v>
      </c>
      <c r="S1462" s="27">
        <v>168400883.45072001</v>
      </c>
    </row>
    <row r="1463" spans="1:19" customFormat="1" x14ac:dyDescent="0.45">
      <c r="A1463" t="s">
        <v>30</v>
      </c>
      <c r="B1463" t="s">
        <v>68</v>
      </c>
      <c r="C1463" t="s">
        <v>89</v>
      </c>
      <c r="D1463" t="s">
        <v>22</v>
      </c>
      <c r="E1463">
        <v>7</v>
      </c>
      <c r="F1463" t="s">
        <v>15</v>
      </c>
      <c r="G1463">
        <v>543</v>
      </c>
      <c r="H1463" t="s">
        <v>201</v>
      </c>
      <c r="I1463">
        <v>6</v>
      </c>
      <c r="J1463" t="s">
        <v>15</v>
      </c>
      <c r="K1463" t="s">
        <v>115</v>
      </c>
      <c r="L1463" t="s">
        <v>15</v>
      </c>
      <c r="M1463">
        <v>321467</v>
      </c>
      <c r="N1463" t="s">
        <v>39</v>
      </c>
      <c r="O1463" t="s">
        <v>116</v>
      </c>
      <c r="P1463" t="s">
        <v>122</v>
      </c>
      <c r="Q1463">
        <v>1</v>
      </c>
      <c r="R1463" t="s">
        <v>12</v>
      </c>
      <c r="S1463" s="27">
        <v>129152189.72499</v>
      </c>
    </row>
    <row r="1464" spans="1:19" customFormat="1" x14ac:dyDescent="0.45">
      <c r="A1464" t="s">
        <v>30</v>
      </c>
      <c r="B1464" t="s">
        <v>68</v>
      </c>
      <c r="C1464" t="s">
        <v>89</v>
      </c>
      <c r="D1464" t="s">
        <v>22</v>
      </c>
      <c r="E1464">
        <v>7</v>
      </c>
      <c r="F1464" t="s">
        <v>15</v>
      </c>
      <c r="G1464">
        <v>543</v>
      </c>
      <c r="H1464" t="s">
        <v>201</v>
      </c>
      <c r="I1464">
        <v>6</v>
      </c>
      <c r="J1464" t="s">
        <v>15</v>
      </c>
      <c r="K1464" t="s">
        <v>115</v>
      </c>
      <c r="L1464" t="s">
        <v>15</v>
      </c>
      <c r="M1464">
        <v>321467</v>
      </c>
      <c r="N1464" t="s">
        <v>39</v>
      </c>
      <c r="O1464" t="s">
        <v>116</v>
      </c>
      <c r="P1464" t="s">
        <v>123</v>
      </c>
      <c r="Q1464">
        <v>1</v>
      </c>
      <c r="R1464" t="s">
        <v>12</v>
      </c>
      <c r="S1464" s="27">
        <v>157362142.34856001</v>
      </c>
    </row>
    <row r="1465" spans="1:19" customFormat="1" x14ac:dyDescent="0.45">
      <c r="A1465" t="s">
        <v>30</v>
      </c>
      <c r="B1465" t="s">
        <v>68</v>
      </c>
      <c r="C1465" t="s">
        <v>89</v>
      </c>
      <c r="D1465" t="s">
        <v>20</v>
      </c>
      <c r="E1465">
        <v>7</v>
      </c>
      <c r="F1465" t="s">
        <v>15</v>
      </c>
      <c r="G1465">
        <v>543</v>
      </c>
      <c r="H1465" t="s">
        <v>201</v>
      </c>
      <c r="I1465">
        <v>1383</v>
      </c>
      <c r="J1465" t="s">
        <v>32</v>
      </c>
      <c r="K1465" t="s">
        <v>115</v>
      </c>
      <c r="L1465" t="s">
        <v>15</v>
      </c>
      <c r="M1465">
        <v>321470</v>
      </c>
      <c r="N1465" t="s">
        <v>40</v>
      </c>
      <c r="O1465" t="s">
        <v>116</v>
      </c>
      <c r="P1465" t="s">
        <v>124</v>
      </c>
      <c r="Q1465">
        <v>1</v>
      </c>
      <c r="R1465" t="s">
        <v>12</v>
      </c>
      <c r="S1465" s="27">
        <v>210596724.34319001</v>
      </c>
    </row>
    <row r="1466" spans="1:19" customFormat="1" x14ac:dyDescent="0.45">
      <c r="A1466" t="s">
        <v>30</v>
      </c>
      <c r="B1466" t="s">
        <v>68</v>
      </c>
      <c r="C1466" t="s">
        <v>89</v>
      </c>
      <c r="D1466" t="s">
        <v>21</v>
      </c>
      <c r="E1466">
        <v>8</v>
      </c>
      <c r="F1466" t="s">
        <v>16</v>
      </c>
      <c r="G1466">
        <v>543</v>
      </c>
      <c r="H1466" t="s">
        <v>201</v>
      </c>
      <c r="I1466">
        <v>5</v>
      </c>
      <c r="J1466" t="s">
        <v>16</v>
      </c>
      <c r="K1466" t="s">
        <v>125</v>
      </c>
      <c r="L1466" t="s">
        <v>16</v>
      </c>
      <c r="M1466">
        <v>321466</v>
      </c>
      <c r="N1466" t="s">
        <v>38</v>
      </c>
      <c r="O1466" t="s">
        <v>126</v>
      </c>
      <c r="P1466" t="s">
        <v>127</v>
      </c>
      <c r="Q1466">
        <v>1</v>
      </c>
      <c r="R1466" t="s">
        <v>12</v>
      </c>
      <c r="S1466" s="27">
        <v>1334490271.8506999</v>
      </c>
    </row>
    <row r="1467" spans="1:19" customFormat="1" x14ac:dyDescent="0.45">
      <c r="A1467" t="s">
        <v>30</v>
      </c>
      <c r="B1467" t="s">
        <v>68</v>
      </c>
      <c r="C1467" t="s">
        <v>89</v>
      </c>
      <c r="D1467" t="s">
        <v>22</v>
      </c>
      <c r="E1467">
        <v>8</v>
      </c>
      <c r="F1467" t="s">
        <v>16</v>
      </c>
      <c r="G1467">
        <v>543</v>
      </c>
      <c r="H1467" t="s">
        <v>201</v>
      </c>
      <c r="I1467">
        <v>5</v>
      </c>
      <c r="J1467" t="s">
        <v>16</v>
      </c>
      <c r="K1467" t="s">
        <v>125</v>
      </c>
      <c r="L1467" t="s">
        <v>16</v>
      </c>
      <c r="M1467">
        <v>321467</v>
      </c>
      <c r="N1467" t="s">
        <v>39</v>
      </c>
      <c r="O1467" t="s">
        <v>126</v>
      </c>
      <c r="P1467" t="s">
        <v>128</v>
      </c>
      <c r="Q1467">
        <v>1</v>
      </c>
      <c r="R1467" t="s">
        <v>12</v>
      </c>
      <c r="S1467" s="27">
        <v>137474423.91439</v>
      </c>
    </row>
    <row r="1468" spans="1:19" customFormat="1" x14ac:dyDescent="0.45">
      <c r="A1468" t="s">
        <v>30</v>
      </c>
      <c r="B1468" t="s">
        <v>68</v>
      </c>
      <c r="C1468" t="s">
        <v>89</v>
      </c>
      <c r="D1468" t="s">
        <v>22</v>
      </c>
      <c r="E1468">
        <v>9</v>
      </c>
      <c r="F1468" t="s">
        <v>17</v>
      </c>
      <c r="G1468">
        <v>543</v>
      </c>
      <c r="H1468" t="s">
        <v>201</v>
      </c>
      <c r="I1468">
        <v>7</v>
      </c>
      <c r="J1468" t="s">
        <v>42</v>
      </c>
      <c r="K1468" t="s">
        <v>130</v>
      </c>
      <c r="L1468" t="s">
        <v>131</v>
      </c>
      <c r="M1468">
        <v>321467</v>
      </c>
      <c r="N1468" t="s">
        <v>39</v>
      </c>
      <c r="O1468" t="s">
        <v>132</v>
      </c>
      <c r="P1468" t="s">
        <v>133</v>
      </c>
      <c r="Q1468">
        <v>1</v>
      </c>
      <c r="R1468" t="s">
        <v>12</v>
      </c>
      <c r="S1468" s="27">
        <v>44309726.745839998</v>
      </c>
    </row>
    <row r="1469" spans="1:19" customFormat="1" x14ac:dyDescent="0.45">
      <c r="A1469" t="s">
        <v>30</v>
      </c>
      <c r="B1469" t="s">
        <v>68</v>
      </c>
      <c r="C1469" t="s">
        <v>89</v>
      </c>
      <c r="D1469" t="s">
        <v>22</v>
      </c>
      <c r="E1469">
        <v>9</v>
      </c>
      <c r="F1469" t="s">
        <v>17</v>
      </c>
      <c r="G1469">
        <v>543</v>
      </c>
      <c r="H1469" t="s">
        <v>201</v>
      </c>
      <c r="I1469">
        <v>8</v>
      </c>
      <c r="J1469" t="s">
        <v>35</v>
      </c>
      <c r="K1469" t="s">
        <v>134</v>
      </c>
      <c r="L1469" t="s">
        <v>35</v>
      </c>
      <c r="M1469">
        <v>321467</v>
      </c>
      <c r="N1469" t="s">
        <v>39</v>
      </c>
      <c r="O1469" t="s">
        <v>132</v>
      </c>
      <c r="P1469" t="s">
        <v>135</v>
      </c>
      <c r="Q1469">
        <v>1</v>
      </c>
      <c r="R1469" t="s">
        <v>12</v>
      </c>
      <c r="S1469" s="27">
        <v>6478479.1476242002</v>
      </c>
    </row>
    <row r="1470" spans="1:19" customFormat="1" x14ac:dyDescent="0.45">
      <c r="A1470" t="s">
        <v>30</v>
      </c>
      <c r="B1470" t="s">
        <v>68</v>
      </c>
      <c r="C1470" t="s">
        <v>89</v>
      </c>
      <c r="D1470" t="s">
        <v>20</v>
      </c>
      <c r="E1470">
        <v>9</v>
      </c>
      <c r="F1470" t="s">
        <v>17</v>
      </c>
      <c r="G1470">
        <v>543</v>
      </c>
      <c r="H1470" t="s">
        <v>201</v>
      </c>
      <c r="I1470">
        <v>1382</v>
      </c>
      <c r="J1470" t="s">
        <v>34</v>
      </c>
      <c r="K1470" t="s">
        <v>130</v>
      </c>
      <c r="L1470" t="s">
        <v>131</v>
      </c>
      <c r="M1470">
        <v>321470</v>
      </c>
      <c r="N1470" t="s">
        <v>40</v>
      </c>
      <c r="O1470" t="s">
        <v>132</v>
      </c>
      <c r="P1470" t="s">
        <v>136</v>
      </c>
      <c r="Q1470">
        <v>1</v>
      </c>
      <c r="R1470" t="s">
        <v>12</v>
      </c>
      <c r="S1470" s="27">
        <v>451798542.81913</v>
      </c>
    </row>
    <row r="1471" spans="1:19" customFormat="1" x14ac:dyDescent="0.45">
      <c r="A1471" t="s">
        <v>30</v>
      </c>
      <c r="B1471" t="s">
        <v>68</v>
      </c>
      <c r="C1471" t="s">
        <v>89</v>
      </c>
      <c r="D1471" t="s">
        <v>20</v>
      </c>
      <c r="E1471">
        <v>9</v>
      </c>
      <c r="F1471" t="s">
        <v>17</v>
      </c>
      <c r="G1471">
        <v>543</v>
      </c>
      <c r="H1471" t="s">
        <v>201</v>
      </c>
      <c r="I1471">
        <v>1382</v>
      </c>
      <c r="J1471" t="s">
        <v>34</v>
      </c>
      <c r="K1471" t="s">
        <v>130</v>
      </c>
      <c r="L1471" t="s">
        <v>131</v>
      </c>
      <c r="M1471">
        <v>321472</v>
      </c>
      <c r="N1471" t="s">
        <v>41</v>
      </c>
      <c r="O1471" t="s">
        <v>132</v>
      </c>
      <c r="P1471" t="s">
        <v>137</v>
      </c>
      <c r="Q1471">
        <v>1</v>
      </c>
      <c r="R1471" t="s">
        <v>12</v>
      </c>
      <c r="S1471" s="27">
        <v>20637898.68668</v>
      </c>
    </row>
    <row r="1472" spans="1:19" customFormat="1" x14ac:dyDescent="0.45">
      <c r="A1472" t="s">
        <v>30</v>
      </c>
      <c r="B1472" t="s">
        <v>68</v>
      </c>
      <c r="C1472" t="s">
        <v>89</v>
      </c>
      <c r="D1472" t="s">
        <v>22</v>
      </c>
      <c r="E1472">
        <v>10</v>
      </c>
      <c r="F1472" t="s">
        <v>18</v>
      </c>
      <c r="G1472">
        <v>543</v>
      </c>
      <c r="H1472" t="s">
        <v>201</v>
      </c>
      <c r="I1472">
        <v>9</v>
      </c>
      <c r="J1472" t="s">
        <v>36</v>
      </c>
      <c r="K1472" t="s">
        <v>138</v>
      </c>
      <c r="L1472" t="s">
        <v>36</v>
      </c>
      <c r="M1472">
        <v>321467</v>
      </c>
      <c r="N1472" t="s">
        <v>39</v>
      </c>
      <c r="O1472" t="s">
        <v>139</v>
      </c>
      <c r="P1472" t="s">
        <v>140</v>
      </c>
      <c r="Q1472">
        <v>1</v>
      </c>
      <c r="R1472" t="s">
        <v>12</v>
      </c>
      <c r="S1472" s="27">
        <v>44352573.660177998</v>
      </c>
    </row>
    <row r="1473" spans="1:19" customFormat="1" x14ac:dyDescent="0.45">
      <c r="A1473" t="s">
        <v>30</v>
      </c>
      <c r="B1473" t="s">
        <v>68</v>
      </c>
      <c r="C1473" t="s">
        <v>89</v>
      </c>
      <c r="D1473" t="s">
        <v>22</v>
      </c>
      <c r="E1473">
        <v>13</v>
      </c>
      <c r="F1473" t="s">
        <v>19</v>
      </c>
      <c r="G1473">
        <v>543</v>
      </c>
      <c r="H1473" t="s">
        <v>201</v>
      </c>
      <c r="I1473">
        <v>1</v>
      </c>
      <c r="J1473" t="s">
        <v>14</v>
      </c>
      <c r="K1473" t="s">
        <v>141</v>
      </c>
      <c r="L1473" t="s">
        <v>14</v>
      </c>
      <c r="M1473">
        <v>212105</v>
      </c>
      <c r="N1473" t="s">
        <v>45</v>
      </c>
      <c r="O1473" t="s">
        <v>142</v>
      </c>
      <c r="P1473" t="s">
        <v>143</v>
      </c>
      <c r="Q1473">
        <v>1</v>
      </c>
      <c r="R1473" t="s">
        <v>12</v>
      </c>
      <c r="S1473" s="27">
        <v>77416622.751359999</v>
      </c>
    </row>
    <row r="1474" spans="1:19" customFormat="1" x14ac:dyDescent="0.45">
      <c r="A1474" t="s">
        <v>30</v>
      </c>
      <c r="B1474" t="s">
        <v>68</v>
      </c>
      <c r="C1474" t="s">
        <v>89</v>
      </c>
      <c r="D1474" t="s">
        <v>22</v>
      </c>
      <c r="E1474">
        <v>13</v>
      </c>
      <c r="F1474" t="s">
        <v>19</v>
      </c>
      <c r="G1474">
        <v>543</v>
      </c>
      <c r="H1474" t="s">
        <v>201</v>
      </c>
      <c r="I1474">
        <v>1</v>
      </c>
      <c r="J1474" t="s">
        <v>14</v>
      </c>
      <c r="K1474" t="s">
        <v>141</v>
      </c>
      <c r="L1474" t="s">
        <v>14</v>
      </c>
      <c r="M1474">
        <v>212107</v>
      </c>
      <c r="N1474" t="s">
        <v>46</v>
      </c>
      <c r="O1474" t="s">
        <v>142</v>
      </c>
      <c r="P1474" t="s">
        <v>73</v>
      </c>
      <c r="Q1474">
        <v>1</v>
      </c>
      <c r="R1474" t="s">
        <v>12</v>
      </c>
      <c r="S1474" s="27">
        <v>348175500.03899997</v>
      </c>
    </row>
    <row r="1475" spans="1:19" customFormat="1" x14ac:dyDescent="0.45">
      <c r="A1475" t="s">
        <v>30</v>
      </c>
      <c r="B1475" t="s">
        <v>68</v>
      </c>
      <c r="C1475" t="s">
        <v>89</v>
      </c>
      <c r="D1475" t="s">
        <v>22</v>
      </c>
      <c r="E1475">
        <v>13</v>
      </c>
      <c r="F1475" t="s">
        <v>19</v>
      </c>
      <c r="G1475">
        <v>543</v>
      </c>
      <c r="H1475" t="s">
        <v>201</v>
      </c>
      <c r="I1475">
        <v>1</v>
      </c>
      <c r="J1475" t="s">
        <v>14</v>
      </c>
      <c r="K1475" t="s">
        <v>141</v>
      </c>
      <c r="L1475" t="s">
        <v>14</v>
      </c>
      <c r="M1475">
        <v>321608</v>
      </c>
      <c r="N1475" t="s">
        <v>53</v>
      </c>
      <c r="O1475" t="s">
        <v>142</v>
      </c>
      <c r="P1475" t="s">
        <v>144</v>
      </c>
      <c r="Q1475">
        <v>1</v>
      </c>
      <c r="R1475" t="s">
        <v>12</v>
      </c>
      <c r="S1475" s="27">
        <v>83062626.999822006</v>
      </c>
    </row>
    <row r="1476" spans="1:19" customFormat="1" x14ac:dyDescent="0.45">
      <c r="A1476" t="s">
        <v>30</v>
      </c>
      <c r="B1476" t="s">
        <v>68</v>
      </c>
      <c r="C1476" t="s">
        <v>89</v>
      </c>
      <c r="D1476" t="s">
        <v>21</v>
      </c>
      <c r="E1476">
        <v>13</v>
      </c>
      <c r="F1476" t="s">
        <v>19</v>
      </c>
      <c r="G1476">
        <v>544</v>
      </c>
      <c r="H1476" t="s">
        <v>202</v>
      </c>
      <c r="I1476">
        <v>1</v>
      </c>
      <c r="J1476" t="s">
        <v>14</v>
      </c>
      <c r="K1476" t="s">
        <v>91</v>
      </c>
      <c r="L1476" t="s">
        <v>19</v>
      </c>
      <c r="M1476">
        <v>321451</v>
      </c>
      <c r="N1476" t="s">
        <v>51</v>
      </c>
      <c r="O1476" t="s">
        <v>92</v>
      </c>
      <c r="P1476" t="s">
        <v>93</v>
      </c>
      <c r="Q1476">
        <v>1</v>
      </c>
      <c r="R1476" t="s">
        <v>12</v>
      </c>
      <c r="S1476" s="27">
        <v>1261808896.925</v>
      </c>
    </row>
    <row r="1477" spans="1:19" customFormat="1" x14ac:dyDescent="0.45">
      <c r="A1477" t="s">
        <v>30</v>
      </c>
      <c r="B1477" t="s">
        <v>68</v>
      </c>
      <c r="C1477" t="s">
        <v>89</v>
      </c>
      <c r="D1477" t="s">
        <v>22</v>
      </c>
      <c r="E1477">
        <v>13</v>
      </c>
      <c r="F1477" t="s">
        <v>19</v>
      </c>
      <c r="G1477">
        <v>544</v>
      </c>
      <c r="H1477" t="s">
        <v>202</v>
      </c>
      <c r="I1477">
        <v>1</v>
      </c>
      <c r="J1477" t="s">
        <v>14</v>
      </c>
      <c r="K1477" t="s">
        <v>91</v>
      </c>
      <c r="L1477" t="s">
        <v>19</v>
      </c>
      <c r="M1477">
        <v>321401</v>
      </c>
      <c r="N1477" t="s">
        <v>47</v>
      </c>
      <c r="O1477" t="s">
        <v>92</v>
      </c>
      <c r="P1477" t="s">
        <v>94</v>
      </c>
      <c r="Q1477">
        <v>1</v>
      </c>
      <c r="R1477" t="s">
        <v>12</v>
      </c>
      <c r="S1477" s="27">
        <v>277478249.32670999</v>
      </c>
    </row>
    <row r="1478" spans="1:19" customFormat="1" x14ac:dyDescent="0.45">
      <c r="A1478" t="s">
        <v>30</v>
      </c>
      <c r="B1478" t="s">
        <v>68</v>
      </c>
      <c r="C1478" t="s">
        <v>89</v>
      </c>
      <c r="D1478" t="s">
        <v>22</v>
      </c>
      <c r="E1478">
        <v>13</v>
      </c>
      <c r="F1478" t="s">
        <v>19</v>
      </c>
      <c r="G1478">
        <v>544</v>
      </c>
      <c r="H1478" t="s">
        <v>202</v>
      </c>
      <c r="I1478">
        <v>1</v>
      </c>
      <c r="J1478" t="s">
        <v>14</v>
      </c>
      <c r="K1478" t="s">
        <v>91</v>
      </c>
      <c r="L1478" t="s">
        <v>19</v>
      </c>
      <c r="M1478">
        <v>321401</v>
      </c>
      <c r="N1478" t="s">
        <v>47</v>
      </c>
      <c r="O1478" t="s">
        <v>92</v>
      </c>
      <c r="P1478" t="s">
        <v>95</v>
      </c>
      <c r="Q1478">
        <v>1</v>
      </c>
      <c r="R1478" t="s">
        <v>12</v>
      </c>
      <c r="S1478" s="27">
        <v>11686982.506378001</v>
      </c>
    </row>
    <row r="1479" spans="1:19" customFormat="1" x14ac:dyDescent="0.45">
      <c r="A1479" t="s">
        <v>30</v>
      </c>
      <c r="B1479" t="s">
        <v>68</v>
      </c>
      <c r="C1479" t="s">
        <v>89</v>
      </c>
      <c r="D1479" t="s">
        <v>22</v>
      </c>
      <c r="E1479">
        <v>13</v>
      </c>
      <c r="F1479" t="s">
        <v>19</v>
      </c>
      <c r="G1479">
        <v>544</v>
      </c>
      <c r="H1479" t="s">
        <v>202</v>
      </c>
      <c r="I1479">
        <v>1</v>
      </c>
      <c r="J1479" t="s">
        <v>14</v>
      </c>
      <c r="K1479" t="s">
        <v>91</v>
      </c>
      <c r="L1479" t="s">
        <v>19</v>
      </c>
      <c r="M1479">
        <v>321401</v>
      </c>
      <c r="N1479" t="s">
        <v>47</v>
      </c>
      <c r="O1479" t="s">
        <v>92</v>
      </c>
      <c r="P1479" t="s">
        <v>96</v>
      </c>
      <c r="Q1479">
        <v>1</v>
      </c>
      <c r="R1479" t="s">
        <v>12</v>
      </c>
      <c r="S1479" s="27">
        <v>29999999.999986999</v>
      </c>
    </row>
    <row r="1480" spans="1:19" customFormat="1" x14ac:dyDescent="0.45">
      <c r="A1480" t="s">
        <v>30</v>
      </c>
      <c r="B1480" t="s">
        <v>68</v>
      </c>
      <c r="C1480" t="s">
        <v>89</v>
      </c>
      <c r="D1480" t="s">
        <v>22</v>
      </c>
      <c r="E1480">
        <v>13</v>
      </c>
      <c r="F1480" t="s">
        <v>19</v>
      </c>
      <c r="G1480">
        <v>544</v>
      </c>
      <c r="H1480" t="s">
        <v>202</v>
      </c>
      <c r="I1480">
        <v>1</v>
      </c>
      <c r="J1480" t="s">
        <v>14</v>
      </c>
      <c r="K1480" t="s">
        <v>91</v>
      </c>
      <c r="L1480" t="s">
        <v>19</v>
      </c>
      <c r="M1480">
        <v>321401</v>
      </c>
      <c r="N1480" t="s">
        <v>47</v>
      </c>
      <c r="O1480" t="s">
        <v>92</v>
      </c>
      <c r="P1480" t="s">
        <v>97</v>
      </c>
      <c r="Q1480">
        <v>1</v>
      </c>
      <c r="R1480" t="s">
        <v>12</v>
      </c>
      <c r="S1480" s="27">
        <v>28120485.925629001</v>
      </c>
    </row>
    <row r="1481" spans="1:19" customFormat="1" x14ac:dyDescent="0.45">
      <c r="A1481" t="s">
        <v>30</v>
      </c>
      <c r="B1481" t="s">
        <v>68</v>
      </c>
      <c r="C1481" t="s">
        <v>89</v>
      </c>
      <c r="D1481" t="s">
        <v>22</v>
      </c>
      <c r="E1481">
        <v>13</v>
      </c>
      <c r="F1481" t="s">
        <v>19</v>
      </c>
      <c r="G1481">
        <v>544</v>
      </c>
      <c r="H1481" t="s">
        <v>202</v>
      </c>
      <c r="I1481">
        <v>1</v>
      </c>
      <c r="J1481" t="s">
        <v>14</v>
      </c>
      <c r="K1481" t="s">
        <v>91</v>
      </c>
      <c r="L1481" t="s">
        <v>19</v>
      </c>
      <c r="M1481">
        <v>321401</v>
      </c>
      <c r="N1481" t="s">
        <v>47</v>
      </c>
      <c r="O1481" t="s">
        <v>92</v>
      </c>
      <c r="P1481" t="s">
        <v>98</v>
      </c>
      <c r="Q1481">
        <v>1</v>
      </c>
      <c r="R1481" t="s">
        <v>12</v>
      </c>
      <c r="S1481" s="27">
        <v>114479999.99996001</v>
      </c>
    </row>
    <row r="1482" spans="1:19" customFormat="1" x14ac:dyDescent="0.45">
      <c r="A1482" t="s">
        <v>30</v>
      </c>
      <c r="B1482" t="s">
        <v>68</v>
      </c>
      <c r="C1482" t="s">
        <v>89</v>
      </c>
      <c r="D1482" t="s">
        <v>22</v>
      </c>
      <c r="E1482">
        <v>13</v>
      </c>
      <c r="F1482" t="s">
        <v>19</v>
      </c>
      <c r="G1482">
        <v>544</v>
      </c>
      <c r="H1482" t="s">
        <v>202</v>
      </c>
      <c r="I1482">
        <v>1</v>
      </c>
      <c r="J1482" t="s">
        <v>14</v>
      </c>
      <c r="K1482" t="s">
        <v>91</v>
      </c>
      <c r="L1482" t="s">
        <v>19</v>
      </c>
      <c r="M1482">
        <v>321401</v>
      </c>
      <c r="N1482" t="s">
        <v>47</v>
      </c>
      <c r="O1482" t="s">
        <v>92</v>
      </c>
      <c r="P1482" t="s">
        <v>99</v>
      </c>
      <c r="Q1482">
        <v>1</v>
      </c>
      <c r="R1482" t="s">
        <v>12</v>
      </c>
      <c r="S1482" s="27">
        <v>124743272.16159999</v>
      </c>
    </row>
    <row r="1483" spans="1:19" customFormat="1" x14ac:dyDescent="0.45">
      <c r="A1483" t="s">
        <v>30</v>
      </c>
      <c r="B1483" t="s">
        <v>68</v>
      </c>
      <c r="C1483" t="s">
        <v>89</v>
      </c>
      <c r="D1483" t="s">
        <v>21</v>
      </c>
      <c r="E1483">
        <v>13</v>
      </c>
      <c r="F1483" t="s">
        <v>19</v>
      </c>
      <c r="G1483">
        <v>544</v>
      </c>
      <c r="H1483" t="s">
        <v>202</v>
      </c>
      <c r="I1483">
        <v>1</v>
      </c>
      <c r="J1483" t="s">
        <v>14</v>
      </c>
      <c r="K1483" t="s">
        <v>91</v>
      </c>
      <c r="L1483" t="s">
        <v>19</v>
      </c>
      <c r="M1483">
        <v>321450</v>
      </c>
      <c r="N1483" t="s">
        <v>50</v>
      </c>
      <c r="O1483" t="s">
        <v>100</v>
      </c>
      <c r="P1483" t="s">
        <v>101</v>
      </c>
      <c r="Q1483">
        <v>1</v>
      </c>
      <c r="R1483" t="s">
        <v>12</v>
      </c>
      <c r="S1483" s="27">
        <v>351289704.00009</v>
      </c>
    </row>
    <row r="1484" spans="1:19" customFormat="1" x14ac:dyDescent="0.45">
      <c r="A1484" t="s">
        <v>30</v>
      </c>
      <c r="B1484" t="s">
        <v>68</v>
      </c>
      <c r="C1484" t="s">
        <v>89</v>
      </c>
      <c r="D1484" t="s">
        <v>22</v>
      </c>
      <c r="E1484">
        <v>13</v>
      </c>
      <c r="F1484" t="s">
        <v>19</v>
      </c>
      <c r="G1484">
        <v>544</v>
      </c>
      <c r="H1484" t="s">
        <v>202</v>
      </c>
      <c r="I1484">
        <v>1</v>
      </c>
      <c r="J1484" t="s">
        <v>14</v>
      </c>
      <c r="K1484" t="s">
        <v>91</v>
      </c>
      <c r="L1484" t="s">
        <v>19</v>
      </c>
      <c r="M1484">
        <v>321402</v>
      </c>
      <c r="N1484" t="s">
        <v>48</v>
      </c>
      <c r="O1484" t="s">
        <v>100</v>
      </c>
      <c r="P1484" t="s">
        <v>102</v>
      </c>
      <c r="Q1484">
        <v>1</v>
      </c>
      <c r="R1484" t="s">
        <v>12</v>
      </c>
      <c r="S1484" s="27">
        <v>117777194.71238001</v>
      </c>
    </row>
    <row r="1485" spans="1:19" customFormat="1" x14ac:dyDescent="0.45">
      <c r="A1485" t="s">
        <v>30</v>
      </c>
      <c r="B1485" t="s">
        <v>68</v>
      </c>
      <c r="C1485" t="s">
        <v>89</v>
      </c>
      <c r="D1485" t="s">
        <v>20</v>
      </c>
      <c r="E1485">
        <v>13</v>
      </c>
      <c r="F1485" t="s">
        <v>19</v>
      </c>
      <c r="G1485">
        <v>544</v>
      </c>
      <c r="H1485" t="s">
        <v>202</v>
      </c>
      <c r="I1485">
        <v>9998</v>
      </c>
      <c r="J1485" t="s">
        <v>44</v>
      </c>
      <c r="K1485" t="s">
        <v>91</v>
      </c>
      <c r="L1485" t="s">
        <v>19</v>
      </c>
      <c r="M1485">
        <v>321403</v>
      </c>
      <c r="N1485" t="s">
        <v>49</v>
      </c>
      <c r="O1485" t="s">
        <v>103</v>
      </c>
      <c r="P1485" t="s">
        <v>159</v>
      </c>
      <c r="Q1485">
        <v>1</v>
      </c>
      <c r="R1485" t="s">
        <v>12</v>
      </c>
      <c r="S1485" s="27">
        <v>203450970.89965001</v>
      </c>
    </row>
    <row r="1486" spans="1:19" customFormat="1" x14ac:dyDescent="0.45">
      <c r="A1486" t="s">
        <v>30</v>
      </c>
      <c r="B1486" t="s">
        <v>68</v>
      </c>
      <c r="C1486" t="s">
        <v>89</v>
      </c>
      <c r="D1486" t="s">
        <v>20</v>
      </c>
      <c r="E1486">
        <v>13</v>
      </c>
      <c r="F1486" t="s">
        <v>19</v>
      </c>
      <c r="G1486">
        <v>544</v>
      </c>
      <c r="H1486" t="s">
        <v>202</v>
      </c>
      <c r="I1486">
        <v>9998</v>
      </c>
      <c r="J1486" t="s">
        <v>44</v>
      </c>
      <c r="K1486" t="s">
        <v>91</v>
      </c>
      <c r="L1486" t="s">
        <v>19</v>
      </c>
      <c r="M1486">
        <v>321403</v>
      </c>
      <c r="N1486" t="s">
        <v>49</v>
      </c>
      <c r="O1486" t="s">
        <v>103</v>
      </c>
      <c r="P1486" t="s">
        <v>160</v>
      </c>
      <c r="Q1486">
        <v>1</v>
      </c>
      <c r="R1486" t="s">
        <v>12</v>
      </c>
      <c r="S1486" s="27">
        <v>260901044.38391</v>
      </c>
    </row>
    <row r="1487" spans="1:19" customFormat="1" x14ac:dyDescent="0.45">
      <c r="A1487" t="s">
        <v>30</v>
      </c>
      <c r="B1487" t="s">
        <v>68</v>
      </c>
      <c r="C1487" t="s">
        <v>89</v>
      </c>
      <c r="D1487" t="s">
        <v>20</v>
      </c>
      <c r="E1487">
        <v>13</v>
      </c>
      <c r="F1487" t="s">
        <v>19</v>
      </c>
      <c r="G1487">
        <v>544</v>
      </c>
      <c r="H1487" t="s">
        <v>202</v>
      </c>
      <c r="I1487">
        <v>9998</v>
      </c>
      <c r="J1487" t="s">
        <v>44</v>
      </c>
      <c r="K1487" t="s">
        <v>91</v>
      </c>
      <c r="L1487" t="s">
        <v>19</v>
      </c>
      <c r="M1487">
        <v>321463</v>
      </c>
      <c r="N1487" t="s">
        <v>52</v>
      </c>
      <c r="O1487" t="s">
        <v>106</v>
      </c>
      <c r="P1487" t="s">
        <v>107</v>
      </c>
      <c r="Q1487">
        <v>1</v>
      </c>
      <c r="R1487" t="s">
        <v>12</v>
      </c>
      <c r="S1487" s="27">
        <v>50519973.383280002</v>
      </c>
    </row>
    <row r="1488" spans="1:19" customFormat="1" x14ac:dyDescent="0.45">
      <c r="A1488" t="s">
        <v>30</v>
      </c>
      <c r="B1488" t="s">
        <v>68</v>
      </c>
      <c r="C1488" t="s">
        <v>89</v>
      </c>
      <c r="D1488" t="s">
        <v>21</v>
      </c>
      <c r="E1488">
        <v>1</v>
      </c>
      <c r="F1488" t="s">
        <v>11</v>
      </c>
      <c r="G1488">
        <v>544</v>
      </c>
      <c r="H1488" t="s">
        <v>202</v>
      </c>
      <c r="I1488">
        <v>4</v>
      </c>
      <c r="J1488" t="s">
        <v>37</v>
      </c>
      <c r="K1488" t="s">
        <v>108</v>
      </c>
      <c r="L1488" t="s">
        <v>109</v>
      </c>
      <c r="M1488">
        <v>321466</v>
      </c>
      <c r="N1488" t="s">
        <v>38</v>
      </c>
      <c r="O1488" t="s">
        <v>110</v>
      </c>
      <c r="P1488" t="s">
        <v>111</v>
      </c>
      <c r="Q1488">
        <v>1</v>
      </c>
      <c r="R1488" t="s">
        <v>12</v>
      </c>
      <c r="S1488" s="27">
        <v>382655681.51393002</v>
      </c>
    </row>
    <row r="1489" spans="1:19" customFormat="1" x14ac:dyDescent="0.45">
      <c r="A1489" t="s">
        <v>30</v>
      </c>
      <c r="B1489" t="s">
        <v>68</v>
      </c>
      <c r="C1489" t="s">
        <v>89</v>
      </c>
      <c r="D1489" t="s">
        <v>22</v>
      </c>
      <c r="E1489">
        <v>1</v>
      </c>
      <c r="F1489" t="s">
        <v>11</v>
      </c>
      <c r="G1489">
        <v>544</v>
      </c>
      <c r="H1489" t="s">
        <v>202</v>
      </c>
      <c r="I1489">
        <v>4</v>
      </c>
      <c r="J1489" t="s">
        <v>37</v>
      </c>
      <c r="K1489" t="s">
        <v>108</v>
      </c>
      <c r="L1489" t="s">
        <v>109</v>
      </c>
      <c r="M1489">
        <v>321467</v>
      </c>
      <c r="N1489" t="s">
        <v>112</v>
      </c>
      <c r="O1489" t="s">
        <v>19</v>
      </c>
      <c r="P1489" t="s">
        <v>113</v>
      </c>
      <c r="Q1489">
        <v>1</v>
      </c>
      <c r="R1489" t="s">
        <v>12</v>
      </c>
      <c r="S1489" s="27">
        <v>39442061.358153999</v>
      </c>
    </row>
    <row r="1490" spans="1:19" customFormat="1" x14ac:dyDescent="0.45">
      <c r="A1490" t="s">
        <v>30</v>
      </c>
      <c r="B1490" t="s">
        <v>68</v>
      </c>
      <c r="C1490" t="s">
        <v>89</v>
      </c>
      <c r="D1490" t="s">
        <v>20</v>
      </c>
      <c r="E1490">
        <v>1</v>
      </c>
      <c r="F1490" t="s">
        <v>11</v>
      </c>
      <c r="G1490">
        <v>544</v>
      </c>
      <c r="H1490" t="s">
        <v>202</v>
      </c>
      <c r="I1490">
        <v>4</v>
      </c>
      <c r="J1490" t="s">
        <v>37</v>
      </c>
      <c r="K1490" t="s">
        <v>108</v>
      </c>
      <c r="L1490" t="s">
        <v>109</v>
      </c>
      <c r="M1490">
        <v>321470</v>
      </c>
      <c r="N1490" t="s">
        <v>40</v>
      </c>
      <c r="O1490" t="s">
        <v>19</v>
      </c>
      <c r="P1490" t="s">
        <v>114</v>
      </c>
      <c r="Q1490">
        <v>1</v>
      </c>
      <c r="R1490" t="s">
        <v>12</v>
      </c>
      <c r="S1490" s="27">
        <v>35982731.758385003</v>
      </c>
    </row>
    <row r="1491" spans="1:19" customFormat="1" x14ac:dyDescent="0.45">
      <c r="A1491" t="s">
        <v>30</v>
      </c>
      <c r="B1491" t="s">
        <v>68</v>
      </c>
      <c r="C1491" t="s">
        <v>89</v>
      </c>
      <c r="D1491" t="s">
        <v>21</v>
      </c>
      <c r="E1491">
        <v>7</v>
      </c>
      <c r="F1491" t="s">
        <v>15</v>
      </c>
      <c r="G1491">
        <v>544</v>
      </c>
      <c r="H1491" t="s">
        <v>202</v>
      </c>
      <c r="I1491">
        <v>6</v>
      </c>
      <c r="J1491" t="s">
        <v>15</v>
      </c>
      <c r="K1491" t="s">
        <v>115</v>
      </c>
      <c r="L1491" t="s">
        <v>15</v>
      </c>
      <c r="M1491">
        <v>321466</v>
      </c>
      <c r="N1491" t="s">
        <v>38</v>
      </c>
      <c r="O1491" t="s">
        <v>116</v>
      </c>
      <c r="P1491" t="s">
        <v>117</v>
      </c>
      <c r="Q1491">
        <v>1</v>
      </c>
      <c r="R1491" t="s">
        <v>12</v>
      </c>
      <c r="S1491" s="27">
        <v>7658278307.4979</v>
      </c>
    </row>
    <row r="1492" spans="1:19" customFormat="1" x14ac:dyDescent="0.45">
      <c r="A1492" t="s">
        <v>30</v>
      </c>
      <c r="B1492" t="s">
        <v>68</v>
      </c>
      <c r="C1492" t="s">
        <v>89</v>
      </c>
      <c r="D1492" t="s">
        <v>21</v>
      </c>
      <c r="E1492">
        <v>7</v>
      </c>
      <c r="F1492" t="s">
        <v>15</v>
      </c>
      <c r="G1492">
        <v>544</v>
      </c>
      <c r="H1492" t="s">
        <v>202</v>
      </c>
      <c r="I1492">
        <v>6</v>
      </c>
      <c r="J1492" t="s">
        <v>15</v>
      </c>
      <c r="K1492" t="s">
        <v>115</v>
      </c>
      <c r="L1492" t="s">
        <v>15</v>
      </c>
      <c r="M1492">
        <v>321466</v>
      </c>
      <c r="N1492" t="s">
        <v>38</v>
      </c>
      <c r="O1492" t="s">
        <v>116</v>
      </c>
      <c r="P1492" t="s">
        <v>118</v>
      </c>
      <c r="Q1492">
        <v>1</v>
      </c>
      <c r="R1492" t="s">
        <v>12</v>
      </c>
      <c r="S1492" s="27">
        <v>1206048128.744</v>
      </c>
    </row>
    <row r="1493" spans="1:19" customFormat="1" x14ac:dyDescent="0.45">
      <c r="A1493" t="s">
        <v>30</v>
      </c>
      <c r="B1493" t="s">
        <v>68</v>
      </c>
      <c r="C1493" t="s">
        <v>89</v>
      </c>
      <c r="D1493" t="s">
        <v>21</v>
      </c>
      <c r="E1493">
        <v>7</v>
      </c>
      <c r="F1493" t="s">
        <v>15</v>
      </c>
      <c r="G1493">
        <v>544</v>
      </c>
      <c r="H1493" t="s">
        <v>202</v>
      </c>
      <c r="I1493">
        <v>6</v>
      </c>
      <c r="J1493" t="s">
        <v>15</v>
      </c>
      <c r="K1493" t="s">
        <v>115</v>
      </c>
      <c r="L1493" t="s">
        <v>15</v>
      </c>
      <c r="M1493">
        <v>321466</v>
      </c>
      <c r="N1493" t="s">
        <v>38</v>
      </c>
      <c r="O1493" t="s">
        <v>116</v>
      </c>
      <c r="P1493" t="s">
        <v>119</v>
      </c>
      <c r="Q1493">
        <v>1</v>
      </c>
      <c r="R1493" t="s">
        <v>12</v>
      </c>
      <c r="S1493" s="27">
        <v>330409283.99645001</v>
      </c>
    </row>
    <row r="1494" spans="1:19" customFormat="1" x14ac:dyDescent="0.45">
      <c r="A1494" t="s">
        <v>30</v>
      </c>
      <c r="B1494" t="s">
        <v>68</v>
      </c>
      <c r="C1494" t="s">
        <v>89</v>
      </c>
      <c r="D1494" t="s">
        <v>22</v>
      </c>
      <c r="E1494">
        <v>7</v>
      </c>
      <c r="F1494" t="s">
        <v>15</v>
      </c>
      <c r="G1494">
        <v>544</v>
      </c>
      <c r="H1494" t="s">
        <v>202</v>
      </c>
      <c r="I1494">
        <v>6</v>
      </c>
      <c r="J1494" t="s">
        <v>15</v>
      </c>
      <c r="K1494" t="s">
        <v>115</v>
      </c>
      <c r="L1494" t="s">
        <v>15</v>
      </c>
      <c r="M1494">
        <v>321467</v>
      </c>
      <c r="N1494" t="s">
        <v>39</v>
      </c>
      <c r="O1494" t="s">
        <v>15</v>
      </c>
      <c r="P1494" t="s">
        <v>120</v>
      </c>
      <c r="Q1494">
        <v>1</v>
      </c>
      <c r="R1494" t="s">
        <v>12</v>
      </c>
      <c r="S1494" s="27">
        <v>43279461.215043001</v>
      </c>
    </row>
    <row r="1495" spans="1:19" customFormat="1" x14ac:dyDescent="0.45">
      <c r="A1495" t="s">
        <v>30</v>
      </c>
      <c r="B1495" t="s">
        <v>68</v>
      </c>
      <c r="C1495" t="s">
        <v>89</v>
      </c>
      <c r="D1495" t="s">
        <v>22</v>
      </c>
      <c r="E1495">
        <v>7</v>
      </c>
      <c r="F1495" t="s">
        <v>15</v>
      </c>
      <c r="G1495">
        <v>544</v>
      </c>
      <c r="H1495" t="s">
        <v>202</v>
      </c>
      <c r="I1495">
        <v>6</v>
      </c>
      <c r="J1495" t="s">
        <v>15</v>
      </c>
      <c r="K1495" t="s">
        <v>115</v>
      </c>
      <c r="L1495" t="s">
        <v>15</v>
      </c>
      <c r="M1495">
        <v>321467</v>
      </c>
      <c r="N1495" t="s">
        <v>39</v>
      </c>
      <c r="O1495" t="s">
        <v>116</v>
      </c>
      <c r="P1495" t="s">
        <v>121</v>
      </c>
      <c r="Q1495">
        <v>1</v>
      </c>
      <c r="R1495" t="s">
        <v>12</v>
      </c>
      <c r="S1495" s="27">
        <v>433471607.43752998</v>
      </c>
    </row>
    <row r="1496" spans="1:19" customFormat="1" x14ac:dyDescent="0.45">
      <c r="A1496" t="s">
        <v>30</v>
      </c>
      <c r="B1496" t="s">
        <v>68</v>
      </c>
      <c r="C1496" t="s">
        <v>89</v>
      </c>
      <c r="D1496" t="s">
        <v>22</v>
      </c>
      <c r="E1496">
        <v>7</v>
      </c>
      <c r="F1496" t="s">
        <v>15</v>
      </c>
      <c r="G1496">
        <v>544</v>
      </c>
      <c r="H1496" t="s">
        <v>202</v>
      </c>
      <c r="I1496">
        <v>6</v>
      </c>
      <c r="J1496" t="s">
        <v>15</v>
      </c>
      <c r="K1496" t="s">
        <v>115</v>
      </c>
      <c r="L1496" t="s">
        <v>15</v>
      </c>
      <c r="M1496">
        <v>321467</v>
      </c>
      <c r="N1496" t="s">
        <v>39</v>
      </c>
      <c r="O1496" t="s">
        <v>116</v>
      </c>
      <c r="P1496" t="s">
        <v>122</v>
      </c>
      <c r="Q1496">
        <v>1</v>
      </c>
      <c r="R1496" t="s">
        <v>12</v>
      </c>
      <c r="S1496" s="27">
        <v>870885958.39697003</v>
      </c>
    </row>
    <row r="1497" spans="1:19" customFormat="1" x14ac:dyDescent="0.45">
      <c r="A1497" t="s">
        <v>30</v>
      </c>
      <c r="B1497" t="s">
        <v>68</v>
      </c>
      <c r="C1497" t="s">
        <v>89</v>
      </c>
      <c r="D1497" t="s">
        <v>22</v>
      </c>
      <c r="E1497">
        <v>7</v>
      </c>
      <c r="F1497" t="s">
        <v>15</v>
      </c>
      <c r="G1497">
        <v>544</v>
      </c>
      <c r="H1497" t="s">
        <v>202</v>
      </c>
      <c r="I1497">
        <v>6</v>
      </c>
      <c r="J1497" t="s">
        <v>15</v>
      </c>
      <c r="K1497" t="s">
        <v>115</v>
      </c>
      <c r="L1497" t="s">
        <v>15</v>
      </c>
      <c r="M1497">
        <v>321467</v>
      </c>
      <c r="N1497" t="s">
        <v>39</v>
      </c>
      <c r="O1497" t="s">
        <v>116</v>
      </c>
      <c r="P1497" t="s">
        <v>123</v>
      </c>
      <c r="Q1497">
        <v>1</v>
      </c>
      <c r="R1497" t="s">
        <v>12</v>
      </c>
      <c r="S1497" s="27">
        <v>157362142.34856001</v>
      </c>
    </row>
    <row r="1498" spans="1:19" customFormat="1" x14ac:dyDescent="0.45">
      <c r="A1498" t="s">
        <v>30</v>
      </c>
      <c r="B1498" t="s">
        <v>68</v>
      </c>
      <c r="C1498" t="s">
        <v>89</v>
      </c>
      <c r="D1498" t="s">
        <v>20</v>
      </c>
      <c r="E1498">
        <v>7</v>
      </c>
      <c r="F1498" t="s">
        <v>15</v>
      </c>
      <c r="G1498">
        <v>544</v>
      </c>
      <c r="H1498" t="s">
        <v>202</v>
      </c>
      <c r="I1498">
        <v>1383</v>
      </c>
      <c r="J1498" t="s">
        <v>32</v>
      </c>
      <c r="K1498" t="s">
        <v>115</v>
      </c>
      <c r="L1498" t="s">
        <v>15</v>
      </c>
      <c r="M1498">
        <v>321470</v>
      </c>
      <c r="N1498" t="s">
        <v>40</v>
      </c>
      <c r="O1498" t="s">
        <v>116</v>
      </c>
      <c r="P1498" t="s">
        <v>124</v>
      </c>
      <c r="Q1498">
        <v>1</v>
      </c>
      <c r="R1498" t="s">
        <v>12</v>
      </c>
      <c r="S1498" s="27">
        <v>184397957.34182999</v>
      </c>
    </row>
    <row r="1499" spans="1:19" customFormat="1" x14ac:dyDescent="0.45">
      <c r="A1499" t="s">
        <v>30</v>
      </c>
      <c r="B1499" t="s">
        <v>68</v>
      </c>
      <c r="C1499" t="s">
        <v>89</v>
      </c>
      <c r="D1499" t="s">
        <v>20</v>
      </c>
      <c r="E1499">
        <v>7</v>
      </c>
      <c r="F1499" t="s">
        <v>15</v>
      </c>
      <c r="G1499">
        <v>544</v>
      </c>
      <c r="H1499" t="s">
        <v>202</v>
      </c>
      <c r="I1499">
        <v>1383</v>
      </c>
      <c r="J1499" t="s">
        <v>32</v>
      </c>
      <c r="K1499" t="s">
        <v>115</v>
      </c>
      <c r="L1499" t="s">
        <v>15</v>
      </c>
      <c r="M1499">
        <v>321472</v>
      </c>
      <c r="N1499" t="s">
        <v>41</v>
      </c>
      <c r="O1499" t="s">
        <v>116</v>
      </c>
      <c r="P1499" t="s">
        <v>154</v>
      </c>
      <c r="Q1499">
        <v>1</v>
      </c>
      <c r="R1499" t="s">
        <v>12</v>
      </c>
      <c r="S1499" s="27">
        <v>700000000.00206006</v>
      </c>
    </row>
    <row r="1500" spans="1:19" customFormat="1" x14ac:dyDescent="0.45">
      <c r="A1500" t="s">
        <v>30</v>
      </c>
      <c r="B1500" t="s">
        <v>68</v>
      </c>
      <c r="C1500" t="s">
        <v>89</v>
      </c>
      <c r="D1500" t="s">
        <v>21</v>
      </c>
      <c r="E1500">
        <v>8</v>
      </c>
      <c r="F1500" t="s">
        <v>16</v>
      </c>
      <c r="G1500">
        <v>544</v>
      </c>
      <c r="H1500" t="s">
        <v>202</v>
      </c>
      <c r="I1500">
        <v>5</v>
      </c>
      <c r="J1500" t="s">
        <v>16</v>
      </c>
      <c r="K1500" t="s">
        <v>125</v>
      </c>
      <c r="L1500" t="s">
        <v>16</v>
      </c>
      <c r="M1500">
        <v>321466</v>
      </c>
      <c r="N1500" t="s">
        <v>38</v>
      </c>
      <c r="O1500" t="s">
        <v>126</v>
      </c>
      <c r="P1500" t="s">
        <v>127</v>
      </c>
      <c r="Q1500">
        <v>1</v>
      </c>
      <c r="R1500" t="s">
        <v>12</v>
      </c>
      <c r="S1500" s="27">
        <v>2589800447.9987998</v>
      </c>
    </row>
    <row r="1501" spans="1:19" customFormat="1" x14ac:dyDescent="0.45">
      <c r="A1501" t="s">
        <v>30</v>
      </c>
      <c r="B1501" t="s">
        <v>68</v>
      </c>
      <c r="C1501" t="s">
        <v>89</v>
      </c>
      <c r="D1501" t="s">
        <v>22</v>
      </c>
      <c r="E1501">
        <v>8</v>
      </c>
      <c r="F1501" t="s">
        <v>16</v>
      </c>
      <c r="G1501">
        <v>544</v>
      </c>
      <c r="H1501" t="s">
        <v>202</v>
      </c>
      <c r="I1501">
        <v>5</v>
      </c>
      <c r="J1501" t="s">
        <v>16</v>
      </c>
      <c r="K1501" t="s">
        <v>125</v>
      </c>
      <c r="L1501" t="s">
        <v>16</v>
      </c>
      <c r="M1501">
        <v>321467</v>
      </c>
      <c r="N1501" t="s">
        <v>39</v>
      </c>
      <c r="O1501" t="s">
        <v>126</v>
      </c>
      <c r="P1501" t="s">
        <v>128</v>
      </c>
      <c r="Q1501">
        <v>1</v>
      </c>
      <c r="R1501" t="s">
        <v>12</v>
      </c>
      <c r="S1501" s="27">
        <v>162415724.74393001</v>
      </c>
    </row>
    <row r="1502" spans="1:19" customFormat="1" x14ac:dyDescent="0.45">
      <c r="A1502" t="s">
        <v>30</v>
      </c>
      <c r="B1502" t="s">
        <v>68</v>
      </c>
      <c r="C1502" t="s">
        <v>89</v>
      </c>
      <c r="D1502" t="s">
        <v>22</v>
      </c>
      <c r="E1502">
        <v>9</v>
      </c>
      <c r="F1502" t="s">
        <v>17</v>
      </c>
      <c r="G1502">
        <v>544</v>
      </c>
      <c r="H1502" t="s">
        <v>202</v>
      </c>
      <c r="I1502">
        <v>7</v>
      </c>
      <c r="J1502" t="s">
        <v>42</v>
      </c>
      <c r="K1502" t="s">
        <v>130</v>
      </c>
      <c r="L1502" t="s">
        <v>131</v>
      </c>
      <c r="M1502">
        <v>321467</v>
      </c>
      <c r="N1502" t="s">
        <v>39</v>
      </c>
      <c r="O1502" t="s">
        <v>132</v>
      </c>
      <c r="P1502" t="s">
        <v>133</v>
      </c>
      <c r="Q1502">
        <v>1</v>
      </c>
      <c r="R1502" t="s">
        <v>12</v>
      </c>
      <c r="S1502" s="27">
        <v>40099382.245800003</v>
      </c>
    </row>
    <row r="1503" spans="1:19" customFormat="1" x14ac:dyDescent="0.45">
      <c r="A1503" t="s">
        <v>30</v>
      </c>
      <c r="B1503" t="s">
        <v>68</v>
      </c>
      <c r="C1503" t="s">
        <v>89</v>
      </c>
      <c r="D1503" t="s">
        <v>22</v>
      </c>
      <c r="E1503">
        <v>9</v>
      </c>
      <c r="F1503" t="s">
        <v>17</v>
      </c>
      <c r="G1503">
        <v>544</v>
      </c>
      <c r="H1503" t="s">
        <v>202</v>
      </c>
      <c r="I1503">
        <v>8</v>
      </c>
      <c r="J1503" t="s">
        <v>35</v>
      </c>
      <c r="K1503" t="s">
        <v>134</v>
      </c>
      <c r="L1503" t="s">
        <v>35</v>
      </c>
      <c r="M1503">
        <v>321467</v>
      </c>
      <c r="N1503" t="s">
        <v>39</v>
      </c>
      <c r="O1503" t="s">
        <v>132</v>
      </c>
      <c r="P1503" t="s">
        <v>135</v>
      </c>
      <c r="Q1503">
        <v>1</v>
      </c>
      <c r="R1503" t="s">
        <v>12</v>
      </c>
      <c r="S1503" s="27">
        <v>5234707.6999281002</v>
      </c>
    </row>
    <row r="1504" spans="1:19" customFormat="1" x14ac:dyDescent="0.45">
      <c r="A1504" t="s">
        <v>30</v>
      </c>
      <c r="B1504" t="s">
        <v>68</v>
      </c>
      <c r="C1504" t="s">
        <v>89</v>
      </c>
      <c r="D1504" t="s">
        <v>20</v>
      </c>
      <c r="E1504">
        <v>9</v>
      </c>
      <c r="F1504" t="s">
        <v>17</v>
      </c>
      <c r="G1504">
        <v>544</v>
      </c>
      <c r="H1504" t="s">
        <v>202</v>
      </c>
      <c r="I1504">
        <v>1382</v>
      </c>
      <c r="J1504" t="s">
        <v>34</v>
      </c>
      <c r="K1504" t="s">
        <v>130</v>
      </c>
      <c r="L1504" t="s">
        <v>131</v>
      </c>
      <c r="M1504">
        <v>321470</v>
      </c>
      <c r="N1504" t="s">
        <v>40</v>
      </c>
      <c r="O1504" t="s">
        <v>132</v>
      </c>
      <c r="P1504" t="s">
        <v>136</v>
      </c>
      <c r="Q1504">
        <v>1</v>
      </c>
      <c r="R1504" t="s">
        <v>12</v>
      </c>
      <c r="S1504" s="27">
        <v>363461454.17237997</v>
      </c>
    </row>
    <row r="1505" spans="1:19" customFormat="1" x14ac:dyDescent="0.45">
      <c r="A1505" t="s">
        <v>30</v>
      </c>
      <c r="B1505" t="s">
        <v>68</v>
      </c>
      <c r="C1505" t="s">
        <v>89</v>
      </c>
      <c r="D1505" t="s">
        <v>20</v>
      </c>
      <c r="E1505">
        <v>9</v>
      </c>
      <c r="F1505" t="s">
        <v>17</v>
      </c>
      <c r="G1505">
        <v>544</v>
      </c>
      <c r="H1505" t="s">
        <v>202</v>
      </c>
      <c r="I1505">
        <v>1382</v>
      </c>
      <c r="J1505" t="s">
        <v>34</v>
      </c>
      <c r="K1505" t="s">
        <v>130</v>
      </c>
      <c r="L1505" t="s">
        <v>131</v>
      </c>
      <c r="M1505">
        <v>321472</v>
      </c>
      <c r="N1505" t="s">
        <v>41</v>
      </c>
      <c r="O1505" t="s">
        <v>132</v>
      </c>
      <c r="P1505" t="s">
        <v>137</v>
      </c>
      <c r="Q1505">
        <v>1</v>
      </c>
      <c r="R1505" t="s">
        <v>12</v>
      </c>
      <c r="S1505" s="27">
        <v>20637898.68668</v>
      </c>
    </row>
    <row r="1506" spans="1:19" customFormat="1" x14ac:dyDescent="0.45">
      <c r="A1506" t="s">
        <v>30</v>
      </c>
      <c r="B1506" t="s">
        <v>68</v>
      </c>
      <c r="C1506" t="s">
        <v>89</v>
      </c>
      <c r="D1506" t="s">
        <v>22</v>
      </c>
      <c r="E1506">
        <v>10</v>
      </c>
      <c r="F1506" t="s">
        <v>18</v>
      </c>
      <c r="G1506">
        <v>544</v>
      </c>
      <c r="H1506" t="s">
        <v>202</v>
      </c>
      <c r="I1506">
        <v>9</v>
      </c>
      <c r="J1506" t="s">
        <v>36</v>
      </c>
      <c r="K1506" t="s">
        <v>138</v>
      </c>
      <c r="L1506" t="s">
        <v>36</v>
      </c>
      <c r="M1506">
        <v>321467</v>
      </c>
      <c r="N1506" t="s">
        <v>39</v>
      </c>
      <c r="O1506" t="s">
        <v>139</v>
      </c>
      <c r="P1506" t="s">
        <v>140</v>
      </c>
      <c r="Q1506">
        <v>1</v>
      </c>
      <c r="R1506" t="s">
        <v>12</v>
      </c>
      <c r="S1506" s="27">
        <v>46833943.304411002</v>
      </c>
    </row>
    <row r="1507" spans="1:19" customFormat="1" x14ac:dyDescent="0.45">
      <c r="A1507" t="s">
        <v>30</v>
      </c>
      <c r="B1507" t="s">
        <v>68</v>
      </c>
      <c r="C1507" t="s">
        <v>89</v>
      </c>
      <c r="D1507" t="s">
        <v>22</v>
      </c>
      <c r="E1507">
        <v>13</v>
      </c>
      <c r="F1507" t="s">
        <v>19</v>
      </c>
      <c r="G1507">
        <v>544</v>
      </c>
      <c r="H1507" t="s">
        <v>202</v>
      </c>
      <c r="I1507">
        <v>1</v>
      </c>
      <c r="J1507" t="s">
        <v>14</v>
      </c>
      <c r="K1507" t="s">
        <v>141</v>
      </c>
      <c r="L1507" t="s">
        <v>14</v>
      </c>
      <c r="M1507">
        <v>212105</v>
      </c>
      <c r="N1507" t="s">
        <v>45</v>
      </c>
      <c r="O1507" t="s">
        <v>142</v>
      </c>
      <c r="P1507" t="s">
        <v>143</v>
      </c>
      <c r="Q1507">
        <v>1</v>
      </c>
      <c r="R1507" t="s">
        <v>12</v>
      </c>
      <c r="S1507" s="27">
        <v>238453256.2166</v>
      </c>
    </row>
    <row r="1508" spans="1:19" customFormat="1" x14ac:dyDescent="0.45">
      <c r="A1508" t="s">
        <v>30</v>
      </c>
      <c r="B1508" t="s">
        <v>68</v>
      </c>
      <c r="C1508" t="s">
        <v>89</v>
      </c>
      <c r="D1508" t="s">
        <v>22</v>
      </c>
      <c r="E1508">
        <v>13</v>
      </c>
      <c r="F1508" t="s">
        <v>19</v>
      </c>
      <c r="G1508">
        <v>544</v>
      </c>
      <c r="H1508" t="s">
        <v>202</v>
      </c>
      <c r="I1508">
        <v>1</v>
      </c>
      <c r="J1508" t="s">
        <v>14</v>
      </c>
      <c r="K1508" t="s">
        <v>141</v>
      </c>
      <c r="L1508" t="s">
        <v>14</v>
      </c>
      <c r="M1508">
        <v>212107</v>
      </c>
      <c r="N1508" t="s">
        <v>46</v>
      </c>
      <c r="O1508" t="s">
        <v>142</v>
      </c>
      <c r="P1508" t="s">
        <v>73</v>
      </c>
      <c r="Q1508">
        <v>1</v>
      </c>
      <c r="R1508" t="s">
        <v>12</v>
      </c>
      <c r="S1508" s="27">
        <v>207192889.07133999</v>
      </c>
    </row>
    <row r="1509" spans="1:19" customFormat="1" x14ac:dyDescent="0.45">
      <c r="A1509" t="s">
        <v>30</v>
      </c>
      <c r="B1509" t="s">
        <v>68</v>
      </c>
      <c r="C1509" t="s">
        <v>89</v>
      </c>
      <c r="D1509" t="s">
        <v>22</v>
      </c>
      <c r="E1509">
        <v>13</v>
      </c>
      <c r="F1509" t="s">
        <v>19</v>
      </c>
      <c r="G1509">
        <v>544</v>
      </c>
      <c r="H1509" t="s">
        <v>202</v>
      </c>
      <c r="I1509">
        <v>1</v>
      </c>
      <c r="J1509" t="s">
        <v>14</v>
      </c>
      <c r="K1509" t="s">
        <v>141</v>
      </c>
      <c r="L1509" t="s">
        <v>14</v>
      </c>
      <c r="M1509">
        <v>321608</v>
      </c>
      <c r="N1509" t="s">
        <v>53</v>
      </c>
      <c r="O1509" t="s">
        <v>142</v>
      </c>
      <c r="P1509" t="s">
        <v>144</v>
      </c>
      <c r="Q1509">
        <v>1</v>
      </c>
      <c r="R1509" t="s">
        <v>12</v>
      </c>
      <c r="S1509" s="27">
        <v>184172714.99969</v>
      </c>
    </row>
    <row r="1510" spans="1:19" customFormat="1" x14ac:dyDescent="0.45">
      <c r="A1510" t="s">
        <v>30</v>
      </c>
      <c r="B1510" t="s">
        <v>68</v>
      </c>
      <c r="C1510" t="s">
        <v>89</v>
      </c>
      <c r="D1510" t="s">
        <v>22</v>
      </c>
      <c r="E1510">
        <v>13</v>
      </c>
      <c r="F1510" t="s">
        <v>19</v>
      </c>
      <c r="G1510">
        <v>544</v>
      </c>
      <c r="H1510" t="s">
        <v>202</v>
      </c>
      <c r="I1510">
        <v>1</v>
      </c>
      <c r="J1510" t="s">
        <v>14</v>
      </c>
      <c r="K1510" t="s">
        <v>141</v>
      </c>
      <c r="L1510" t="s">
        <v>14</v>
      </c>
      <c r="M1510">
        <v>321617</v>
      </c>
      <c r="N1510" t="s">
        <v>69</v>
      </c>
      <c r="O1510" t="s">
        <v>142</v>
      </c>
      <c r="P1510" t="s">
        <v>75</v>
      </c>
      <c r="Q1510">
        <v>1</v>
      </c>
      <c r="R1510" t="s">
        <v>12</v>
      </c>
      <c r="S1510" s="27">
        <v>350054618.99997002</v>
      </c>
    </row>
    <row r="1511" spans="1:19" customFormat="1" x14ac:dyDescent="0.45">
      <c r="A1511" t="s">
        <v>30</v>
      </c>
      <c r="B1511" t="s">
        <v>68</v>
      </c>
      <c r="C1511" t="s">
        <v>89</v>
      </c>
      <c r="D1511" t="s">
        <v>21</v>
      </c>
      <c r="E1511">
        <v>13</v>
      </c>
      <c r="F1511" t="s">
        <v>19</v>
      </c>
      <c r="G1511">
        <v>545</v>
      </c>
      <c r="H1511" t="s">
        <v>203</v>
      </c>
      <c r="I1511">
        <v>1</v>
      </c>
      <c r="J1511" t="s">
        <v>14</v>
      </c>
      <c r="K1511" t="s">
        <v>91</v>
      </c>
      <c r="L1511" t="s">
        <v>19</v>
      </c>
      <c r="M1511">
        <v>321451</v>
      </c>
      <c r="N1511" t="s">
        <v>51</v>
      </c>
      <c r="O1511" t="s">
        <v>92</v>
      </c>
      <c r="P1511" t="s">
        <v>93</v>
      </c>
      <c r="Q1511">
        <v>1</v>
      </c>
      <c r="R1511" t="s">
        <v>12</v>
      </c>
      <c r="S1511" s="27">
        <v>1976635074.0065</v>
      </c>
    </row>
    <row r="1512" spans="1:19" customFormat="1" x14ac:dyDescent="0.45">
      <c r="A1512" t="s">
        <v>30</v>
      </c>
      <c r="B1512" t="s">
        <v>68</v>
      </c>
      <c r="C1512" t="s">
        <v>89</v>
      </c>
      <c r="D1512" t="s">
        <v>22</v>
      </c>
      <c r="E1512">
        <v>13</v>
      </c>
      <c r="F1512" t="s">
        <v>19</v>
      </c>
      <c r="G1512">
        <v>545</v>
      </c>
      <c r="H1512" t="s">
        <v>203</v>
      </c>
      <c r="I1512">
        <v>1</v>
      </c>
      <c r="J1512" t="s">
        <v>14</v>
      </c>
      <c r="K1512" t="s">
        <v>91</v>
      </c>
      <c r="L1512" t="s">
        <v>19</v>
      </c>
      <c r="M1512">
        <v>321401</v>
      </c>
      <c r="N1512" t="s">
        <v>47</v>
      </c>
      <c r="O1512" t="s">
        <v>92</v>
      </c>
      <c r="P1512" t="s">
        <v>94</v>
      </c>
      <c r="Q1512">
        <v>1</v>
      </c>
      <c r="R1512" t="s">
        <v>12</v>
      </c>
      <c r="S1512" s="27">
        <v>297787351.58823001</v>
      </c>
    </row>
    <row r="1513" spans="1:19" customFormat="1" x14ac:dyDescent="0.45">
      <c r="A1513" t="s">
        <v>30</v>
      </c>
      <c r="B1513" t="s">
        <v>68</v>
      </c>
      <c r="C1513" t="s">
        <v>89</v>
      </c>
      <c r="D1513" t="s">
        <v>22</v>
      </c>
      <c r="E1513">
        <v>13</v>
      </c>
      <c r="F1513" t="s">
        <v>19</v>
      </c>
      <c r="G1513">
        <v>545</v>
      </c>
      <c r="H1513" t="s">
        <v>203</v>
      </c>
      <c r="I1513">
        <v>1</v>
      </c>
      <c r="J1513" t="s">
        <v>14</v>
      </c>
      <c r="K1513" t="s">
        <v>91</v>
      </c>
      <c r="L1513" t="s">
        <v>19</v>
      </c>
      <c r="M1513">
        <v>321401</v>
      </c>
      <c r="N1513" t="s">
        <v>47</v>
      </c>
      <c r="O1513" t="s">
        <v>92</v>
      </c>
      <c r="P1513" t="s">
        <v>95</v>
      </c>
      <c r="Q1513">
        <v>1</v>
      </c>
      <c r="R1513" t="s">
        <v>12</v>
      </c>
      <c r="S1513" s="27">
        <v>9950679.0003577992</v>
      </c>
    </row>
    <row r="1514" spans="1:19" customFormat="1" x14ac:dyDescent="0.45">
      <c r="A1514" t="s">
        <v>30</v>
      </c>
      <c r="B1514" t="s">
        <v>68</v>
      </c>
      <c r="C1514" t="s">
        <v>89</v>
      </c>
      <c r="D1514" t="s">
        <v>22</v>
      </c>
      <c r="E1514">
        <v>13</v>
      </c>
      <c r="F1514" t="s">
        <v>19</v>
      </c>
      <c r="G1514">
        <v>545</v>
      </c>
      <c r="H1514" t="s">
        <v>203</v>
      </c>
      <c r="I1514">
        <v>1</v>
      </c>
      <c r="J1514" t="s">
        <v>14</v>
      </c>
      <c r="K1514" t="s">
        <v>91</v>
      </c>
      <c r="L1514" t="s">
        <v>19</v>
      </c>
      <c r="M1514">
        <v>321401</v>
      </c>
      <c r="N1514" t="s">
        <v>47</v>
      </c>
      <c r="O1514" t="s">
        <v>92</v>
      </c>
      <c r="P1514" t="s">
        <v>96</v>
      </c>
      <c r="Q1514">
        <v>1</v>
      </c>
      <c r="R1514" t="s">
        <v>12</v>
      </c>
      <c r="S1514" s="27">
        <v>29999999.999986999</v>
      </c>
    </row>
    <row r="1515" spans="1:19" customFormat="1" x14ac:dyDescent="0.45">
      <c r="A1515" t="s">
        <v>30</v>
      </c>
      <c r="B1515" t="s">
        <v>68</v>
      </c>
      <c r="C1515" t="s">
        <v>89</v>
      </c>
      <c r="D1515" t="s">
        <v>22</v>
      </c>
      <c r="E1515">
        <v>13</v>
      </c>
      <c r="F1515" t="s">
        <v>19</v>
      </c>
      <c r="G1515">
        <v>545</v>
      </c>
      <c r="H1515" t="s">
        <v>203</v>
      </c>
      <c r="I1515">
        <v>1</v>
      </c>
      <c r="J1515" t="s">
        <v>14</v>
      </c>
      <c r="K1515" t="s">
        <v>91</v>
      </c>
      <c r="L1515" t="s">
        <v>19</v>
      </c>
      <c r="M1515">
        <v>321401</v>
      </c>
      <c r="N1515" t="s">
        <v>47</v>
      </c>
      <c r="O1515" t="s">
        <v>92</v>
      </c>
      <c r="P1515" t="s">
        <v>97</v>
      </c>
      <c r="Q1515">
        <v>1</v>
      </c>
      <c r="R1515" t="s">
        <v>12</v>
      </c>
      <c r="S1515" s="27">
        <v>28120485.925629001</v>
      </c>
    </row>
    <row r="1516" spans="1:19" customFormat="1" x14ac:dyDescent="0.45">
      <c r="A1516" t="s">
        <v>30</v>
      </c>
      <c r="B1516" t="s">
        <v>68</v>
      </c>
      <c r="C1516" t="s">
        <v>89</v>
      </c>
      <c r="D1516" t="s">
        <v>22</v>
      </c>
      <c r="E1516">
        <v>13</v>
      </c>
      <c r="F1516" t="s">
        <v>19</v>
      </c>
      <c r="G1516">
        <v>545</v>
      </c>
      <c r="H1516" t="s">
        <v>203</v>
      </c>
      <c r="I1516">
        <v>1</v>
      </c>
      <c r="J1516" t="s">
        <v>14</v>
      </c>
      <c r="K1516" t="s">
        <v>91</v>
      </c>
      <c r="L1516" t="s">
        <v>19</v>
      </c>
      <c r="M1516">
        <v>321401</v>
      </c>
      <c r="N1516" t="s">
        <v>47</v>
      </c>
      <c r="O1516" t="s">
        <v>92</v>
      </c>
      <c r="P1516" t="s">
        <v>98</v>
      </c>
      <c r="Q1516">
        <v>1</v>
      </c>
      <c r="R1516" t="s">
        <v>12</v>
      </c>
      <c r="S1516" s="27">
        <v>103320000.00007001</v>
      </c>
    </row>
    <row r="1517" spans="1:19" customFormat="1" x14ac:dyDescent="0.45">
      <c r="A1517" t="s">
        <v>30</v>
      </c>
      <c r="B1517" t="s">
        <v>68</v>
      </c>
      <c r="C1517" t="s">
        <v>89</v>
      </c>
      <c r="D1517" t="s">
        <v>22</v>
      </c>
      <c r="E1517">
        <v>13</v>
      </c>
      <c r="F1517" t="s">
        <v>19</v>
      </c>
      <c r="G1517">
        <v>545</v>
      </c>
      <c r="H1517" t="s">
        <v>203</v>
      </c>
      <c r="I1517">
        <v>1</v>
      </c>
      <c r="J1517" t="s">
        <v>14</v>
      </c>
      <c r="K1517" t="s">
        <v>91</v>
      </c>
      <c r="L1517" t="s">
        <v>19</v>
      </c>
      <c r="M1517">
        <v>321401</v>
      </c>
      <c r="N1517" t="s">
        <v>47</v>
      </c>
      <c r="O1517" t="s">
        <v>92</v>
      </c>
      <c r="P1517" t="s">
        <v>99</v>
      </c>
      <c r="Q1517">
        <v>1</v>
      </c>
      <c r="R1517" t="s">
        <v>12</v>
      </c>
      <c r="S1517" s="27">
        <v>149634329.8628</v>
      </c>
    </row>
    <row r="1518" spans="1:19" customFormat="1" x14ac:dyDescent="0.45">
      <c r="A1518" t="s">
        <v>30</v>
      </c>
      <c r="B1518" t="s">
        <v>68</v>
      </c>
      <c r="C1518" t="s">
        <v>89</v>
      </c>
      <c r="D1518" t="s">
        <v>21</v>
      </c>
      <c r="E1518">
        <v>13</v>
      </c>
      <c r="F1518" t="s">
        <v>19</v>
      </c>
      <c r="G1518">
        <v>545</v>
      </c>
      <c r="H1518" t="s">
        <v>203</v>
      </c>
      <c r="I1518">
        <v>1</v>
      </c>
      <c r="J1518" t="s">
        <v>14</v>
      </c>
      <c r="K1518" t="s">
        <v>91</v>
      </c>
      <c r="L1518" t="s">
        <v>19</v>
      </c>
      <c r="M1518">
        <v>321450</v>
      </c>
      <c r="N1518" t="s">
        <v>50</v>
      </c>
      <c r="O1518" t="s">
        <v>100</v>
      </c>
      <c r="P1518" t="s">
        <v>101</v>
      </c>
      <c r="Q1518">
        <v>1</v>
      </c>
      <c r="R1518" t="s">
        <v>12</v>
      </c>
      <c r="S1518" s="27">
        <v>191177748.00007999</v>
      </c>
    </row>
    <row r="1519" spans="1:19" customFormat="1" x14ac:dyDescent="0.45">
      <c r="A1519" t="s">
        <v>30</v>
      </c>
      <c r="B1519" t="s">
        <v>68</v>
      </c>
      <c r="C1519" t="s">
        <v>89</v>
      </c>
      <c r="D1519" t="s">
        <v>20</v>
      </c>
      <c r="E1519">
        <v>13</v>
      </c>
      <c r="F1519" t="s">
        <v>19</v>
      </c>
      <c r="G1519">
        <v>545</v>
      </c>
      <c r="H1519" t="s">
        <v>203</v>
      </c>
      <c r="I1519">
        <v>9998</v>
      </c>
      <c r="J1519" t="s">
        <v>44</v>
      </c>
      <c r="K1519" t="s">
        <v>91</v>
      </c>
      <c r="L1519" t="s">
        <v>19</v>
      </c>
      <c r="M1519">
        <v>321403</v>
      </c>
      <c r="N1519" t="s">
        <v>49</v>
      </c>
      <c r="O1519" t="s">
        <v>103</v>
      </c>
      <c r="P1519" t="s">
        <v>104</v>
      </c>
      <c r="Q1519">
        <v>1</v>
      </c>
      <c r="R1519" t="s">
        <v>12</v>
      </c>
      <c r="S1519" s="27">
        <v>740766823.05044997</v>
      </c>
    </row>
    <row r="1520" spans="1:19" customFormat="1" x14ac:dyDescent="0.45">
      <c r="A1520" t="s">
        <v>30</v>
      </c>
      <c r="B1520" t="s">
        <v>68</v>
      </c>
      <c r="C1520" t="s">
        <v>89</v>
      </c>
      <c r="D1520" t="s">
        <v>20</v>
      </c>
      <c r="E1520">
        <v>13</v>
      </c>
      <c r="F1520" t="s">
        <v>19</v>
      </c>
      <c r="G1520">
        <v>545</v>
      </c>
      <c r="H1520" t="s">
        <v>203</v>
      </c>
      <c r="I1520">
        <v>9998</v>
      </c>
      <c r="J1520" t="s">
        <v>44</v>
      </c>
      <c r="K1520" t="s">
        <v>91</v>
      </c>
      <c r="L1520" t="s">
        <v>19</v>
      </c>
      <c r="M1520">
        <v>321403</v>
      </c>
      <c r="N1520" t="s">
        <v>49</v>
      </c>
      <c r="O1520" t="s">
        <v>103</v>
      </c>
      <c r="P1520" t="s">
        <v>105</v>
      </c>
      <c r="Q1520">
        <v>1</v>
      </c>
      <c r="R1520" t="s">
        <v>12</v>
      </c>
      <c r="S1520" s="27">
        <v>1011229272.5101</v>
      </c>
    </row>
    <row r="1521" spans="1:19" customFormat="1" x14ac:dyDescent="0.45">
      <c r="A1521" t="s">
        <v>30</v>
      </c>
      <c r="B1521" t="s">
        <v>68</v>
      </c>
      <c r="C1521" t="s">
        <v>89</v>
      </c>
      <c r="D1521" t="s">
        <v>21</v>
      </c>
      <c r="E1521">
        <v>1</v>
      </c>
      <c r="F1521" t="s">
        <v>11</v>
      </c>
      <c r="G1521">
        <v>545</v>
      </c>
      <c r="H1521" t="s">
        <v>203</v>
      </c>
      <c r="I1521">
        <v>4</v>
      </c>
      <c r="J1521" t="s">
        <v>37</v>
      </c>
      <c r="K1521" t="s">
        <v>108</v>
      </c>
      <c r="L1521" t="s">
        <v>109</v>
      </c>
      <c r="M1521">
        <v>321466</v>
      </c>
      <c r="N1521" t="s">
        <v>38</v>
      </c>
      <c r="O1521" t="s">
        <v>110</v>
      </c>
      <c r="P1521" t="s">
        <v>111</v>
      </c>
      <c r="Q1521">
        <v>1</v>
      </c>
      <c r="R1521" t="s">
        <v>12</v>
      </c>
      <c r="S1521" s="27">
        <v>284824676.63383001</v>
      </c>
    </row>
    <row r="1522" spans="1:19" customFormat="1" x14ac:dyDescent="0.45">
      <c r="A1522" t="s">
        <v>30</v>
      </c>
      <c r="B1522" t="s">
        <v>68</v>
      </c>
      <c r="C1522" t="s">
        <v>89</v>
      </c>
      <c r="D1522" t="s">
        <v>22</v>
      </c>
      <c r="E1522">
        <v>1</v>
      </c>
      <c r="F1522" t="s">
        <v>11</v>
      </c>
      <c r="G1522">
        <v>545</v>
      </c>
      <c r="H1522" t="s">
        <v>203</v>
      </c>
      <c r="I1522">
        <v>4</v>
      </c>
      <c r="J1522" t="s">
        <v>37</v>
      </c>
      <c r="K1522" t="s">
        <v>108</v>
      </c>
      <c r="L1522" t="s">
        <v>109</v>
      </c>
      <c r="M1522">
        <v>321467</v>
      </c>
      <c r="N1522" t="s">
        <v>112</v>
      </c>
      <c r="O1522" t="s">
        <v>19</v>
      </c>
      <c r="P1522" t="s">
        <v>113</v>
      </c>
      <c r="Q1522">
        <v>1</v>
      </c>
      <c r="R1522" t="s">
        <v>12</v>
      </c>
      <c r="S1522" s="27">
        <v>42198361.310424</v>
      </c>
    </row>
    <row r="1523" spans="1:19" customFormat="1" x14ac:dyDescent="0.45">
      <c r="A1523" t="s">
        <v>30</v>
      </c>
      <c r="B1523" t="s">
        <v>68</v>
      </c>
      <c r="C1523" t="s">
        <v>89</v>
      </c>
      <c r="D1523" t="s">
        <v>20</v>
      </c>
      <c r="E1523">
        <v>1</v>
      </c>
      <c r="F1523" t="s">
        <v>11</v>
      </c>
      <c r="G1523">
        <v>545</v>
      </c>
      <c r="H1523" t="s">
        <v>203</v>
      </c>
      <c r="I1523">
        <v>4</v>
      </c>
      <c r="J1523" t="s">
        <v>37</v>
      </c>
      <c r="K1523" t="s">
        <v>108</v>
      </c>
      <c r="L1523" t="s">
        <v>109</v>
      </c>
      <c r="M1523">
        <v>321470</v>
      </c>
      <c r="N1523" t="s">
        <v>40</v>
      </c>
      <c r="O1523" t="s">
        <v>19</v>
      </c>
      <c r="P1523" t="s">
        <v>114</v>
      </c>
      <c r="Q1523">
        <v>1</v>
      </c>
      <c r="R1523" t="s">
        <v>12</v>
      </c>
      <c r="S1523" s="27">
        <v>44452459.473370001</v>
      </c>
    </row>
    <row r="1524" spans="1:19" customFormat="1" x14ac:dyDescent="0.45">
      <c r="A1524" t="s">
        <v>30</v>
      </c>
      <c r="B1524" t="s">
        <v>68</v>
      </c>
      <c r="C1524" t="s">
        <v>89</v>
      </c>
      <c r="D1524" t="s">
        <v>21</v>
      </c>
      <c r="E1524">
        <v>7</v>
      </c>
      <c r="F1524" t="s">
        <v>15</v>
      </c>
      <c r="G1524">
        <v>545</v>
      </c>
      <c r="H1524" t="s">
        <v>203</v>
      </c>
      <c r="I1524">
        <v>6</v>
      </c>
      <c r="J1524" t="s">
        <v>15</v>
      </c>
      <c r="K1524" t="s">
        <v>115</v>
      </c>
      <c r="L1524" t="s">
        <v>15</v>
      </c>
      <c r="M1524">
        <v>321466</v>
      </c>
      <c r="N1524" t="s">
        <v>38</v>
      </c>
      <c r="O1524" t="s">
        <v>116</v>
      </c>
      <c r="P1524" t="s">
        <v>117</v>
      </c>
      <c r="Q1524">
        <v>1</v>
      </c>
      <c r="R1524" t="s">
        <v>12</v>
      </c>
      <c r="S1524" s="27">
        <v>6320289984.9980001</v>
      </c>
    </row>
    <row r="1525" spans="1:19" customFormat="1" x14ac:dyDescent="0.45">
      <c r="A1525" t="s">
        <v>30</v>
      </c>
      <c r="B1525" t="s">
        <v>68</v>
      </c>
      <c r="C1525" t="s">
        <v>89</v>
      </c>
      <c r="D1525" t="s">
        <v>21</v>
      </c>
      <c r="E1525">
        <v>7</v>
      </c>
      <c r="F1525" t="s">
        <v>15</v>
      </c>
      <c r="G1525">
        <v>545</v>
      </c>
      <c r="H1525" t="s">
        <v>203</v>
      </c>
      <c r="I1525">
        <v>6</v>
      </c>
      <c r="J1525" t="s">
        <v>15</v>
      </c>
      <c r="K1525" t="s">
        <v>115</v>
      </c>
      <c r="L1525" t="s">
        <v>15</v>
      </c>
      <c r="M1525">
        <v>321466</v>
      </c>
      <c r="N1525" t="s">
        <v>38</v>
      </c>
      <c r="O1525" t="s">
        <v>116</v>
      </c>
      <c r="P1525" t="s">
        <v>118</v>
      </c>
      <c r="Q1525">
        <v>1</v>
      </c>
      <c r="R1525" t="s">
        <v>12</v>
      </c>
      <c r="S1525" s="27">
        <v>1591793373.8975</v>
      </c>
    </row>
    <row r="1526" spans="1:19" customFormat="1" x14ac:dyDescent="0.45">
      <c r="A1526" t="s">
        <v>30</v>
      </c>
      <c r="B1526" t="s">
        <v>68</v>
      </c>
      <c r="C1526" t="s">
        <v>89</v>
      </c>
      <c r="D1526" t="s">
        <v>22</v>
      </c>
      <c r="E1526">
        <v>7</v>
      </c>
      <c r="F1526" t="s">
        <v>15</v>
      </c>
      <c r="G1526">
        <v>545</v>
      </c>
      <c r="H1526" t="s">
        <v>203</v>
      </c>
      <c r="I1526">
        <v>6</v>
      </c>
      <c r="J1526" t="s">
        <v>15</v>
      </c>
      <c r="K1526" t="s">
        <v>115</v>
      </c>
      <c r="L1526" t="s">
        <v>15</v>
      </c>
      <c r="M1526">
        <v>321467</v>
      </c>
      <c r="N1526" t="s">
        <v>39</v>
      </c>
      <c r="O1526" t="s">
        <v>15</v>
      </c>
      <c r="P1526" t="s">
        <v>120</v>
      </c>
      <c r="Q1526">
        <v>1</v>
      </c>
      <c r="R1526" t="s">
        <v>12</v>
      </c>
      <c r="S1526" s="27">
        <v>31835896.557193998</v>
      </c>
    </row>
    <row r="1527" spans="1:19" customFormat="1" x14ac:dyDescent="0.45">
      <c r="A1527" t="s">
        <v>30</v>
      </c>
      <c r="B1527" t="s">
        <v>68</v>
      </c>
      <c r="C1527" t="s">
        <v>89</v>
      </c>
      <c r="D1527" t="s">
        <v>22</v>
      </c>
      <c r="E1527">
        <v>7</v>
      </c>
      <c r="F1527" t="s">
        <v>15</v>
      </c>
      <c r="G1527">
        <v>545</v>
      </c>
      <c r="H1527" t="s">
        <v>203</v>
      </c>
      <c r="I1527">
        <v>6</v>
      </c>
      <c r="J1527" t="s">
        <v>15</v>
      </c>
      <c r="K1527" t="s">
        <v>115</v>
      </c>
      <c r="L1527" t="s">
        <v>15</v>
      </c>
      <c r="M1527">
        <v>321467</v>
      </c>
      <c r="N1527" t="s">
        <v>39</v>
      </c>
      <c r="O1527" t="s">
        <v>116</v>
      </c>
      <c r="P1527" t="s">
        <v>121</v>
      </c>
      <c r="Q1527">
        <v>1</v>
      </c>
      <c r="R1527" t="s">
        <v>12</v>
      </c>
      <c r="S1527" s="27">
        <v>601508644.26769996</v>
      </c>
    </row>
    <row r="1528" spans="1:19" customFormat="1" x14ac:dyDescent="0.45">
      <c r="A1528" t="s">
        <v>30</v>
      </c>
      <c r="B1528" t="s">
        <v>68</v>
      </c>
      <c r="C1528" t="s">
        <v>89</v>
      </c>
      <c r="D1528" t="s">
        <v>22</v>
      </c>
      <c r="E1528">
        <v>7</v>
      </c>
      <c r="F1528" t="s">
        <v>15</v>
      </c>
      <c r="G1528">
        <v>545</v>
      </c>
      <c r="H1528" t="s">
        <v>203</v>
      </c>
      <c r="I1528">
        <v>6</v>
      </c>
      <c r="J1528" t="s">
        <v>15</v>
      </c>
      <c r="K1528" t="s">
        <v>115</v>
      </c>
      <c r="L1528" t="s">
        <v>15</v>
      </c>
      <c r="M1528">
        <v>321467</v>
      </c>
      <c r="N1528" t="s">
        <v>39</v>
      </c>
      <c r="O1528" t="s">
        <v>116</v>
      </c>
      <c r="P1528" t="s">
        <v>122</v>
      </c>
      <c r="Q1528">
        <v>1</v>
      </c>
      <c r="R1528" t="s">
        <v>12</v>
      </c>
      <c r="S1528" s="27">
        <v>447433500.68054003</v>
      </c>
    </row>
    <row r="1529" spans="1:19" customFormat="1" x14ac:dyDescent="0.45">
      <c r="A1529" t="s">
        <v>30</v>
      </c>
      <c r="B1529" t="s">
        <v>68</v>
      </c>
      <c r="C1529" t="s">
        <v>89</v>
      </c>
      <c r="D1529" t="s">
        <v>22</v>
      </c>
      <c r="E1529">
        <v>7</v>
      </c>
      <c r="F1529" t="s">
        <v>15</v>
      </c>
      <c r="G1529">
        <v>545</v>
      </c>
      <c r="H1529" t="s">
        <v>203</v>
      </c>
      <c r="I1529">
        <v>6</v>
      </c>
      <c r="J1529" t="s">
        <v>15</v>
      </c>
      <c r="K1529" t="s">
        <v>115</v>
      </c>
      <c r="L1529" t="s">
        <v>15</v>
      </c>
      <c r="M1529">
        <v>321467</v>
      </c>
      <c r="N1529" t="s">
        <v>39</v>
      </c>
      <c r="O1529" t="s">
        <v>116</v>
      </c>
      <c r="P1529" t="s">
        <v>123</v>
      </c>
      <c r="Q1529">
        <v>1</v>
      </c>
      <c r="R1529" t="s">
        <v>12</v>
      </c>
      <c r="S1529" s="27">
        <v>225527675.32012999</v>
      </c>
    </row>
    <row r="1530" spans="1:19" customFormat="1" x14ac:dyDescent="0.45">
      <c r="A1530" t="s">
        <v>30</v>
      </c>
      <c r="B1530" t="s">
        <v>68</v>
      </c>
      <c r="C1530" t="s">
        <v>89</v>
      </c>
      <c r="D1530" t="s">
        <v>20</v>
      </c>
      <c r="E1530">
        <v>7</v>
      </c>
      <c r="F1530" t="s">
        <v>15</v>
      </c>
      <c r="G1530">
        <v>545</v>
      </c>
      <c r="H1530" t="s">
        <v>203</v>
      </c>
      <c r="I1530">
        <v>1383</v>
      </c>
      <c r="J1530" t="s">
        <v>32</v>
      </c>
      <c r="K1530" t="s">
        <v>115</v>
      </c>
      <c r="L1530" t="s">
        <v>15</v>
      </c>
      <c r="M1530">
        <v>321470</v>
      </c>
      <c r="N1530" t="s">
        <v>40</v>
      </c>
      <c r="O1530" t="s">
        <v>116</v>
      </c>
      <c r="P1530" t="s">
        <v>124</v>
      </c>
      <c r="Q1530">
        <v>1</v>
      </c>
      <c r="R1530" t="s">
        <v>12</v>
      </c>
      <c r="S1530" s="27">
        <v>184783906.62446001</v>
      </c>
    </row>
    <row r="1531" spans="1:19" customFormat="1" x14ac:dyDescent="0.45">
      <c r="A1531" t="s">
        <v>30</v>
      </c>
      <c r="B1531" t="s">
        <v>68</v>
      </c>
      <c r="C1531" t="s">
        <v>89</v>
      </c>
      <c r="D1531" t="s">
        <v>21</v>
      </c>
      <c r="E1531">
        <v>8</v>
      </c>
      <c r="F1531" t="s">
        <v>16</v>
      </c>
      <c r="G1531">
        <v>545</v>
      </c>
      <c r="H1531" t="s">
        <v>203</v>
      </c>
      <c r="I1531">
        <v>5</v>
      </c>
      <c r="J1531" t="s">
        <v>16</v>
      </c>
      <c r="K1531" t="s">
        <v>125</v>
      </c>
      <c r="L1531" t="s">
        <v>16</v>
      </c>
      <c r="M1531">
        <v>321466</v>
      </c>
      <c r="N1531" t="s">
        <v>38</v>
      </c>
      <c r="O1531" t="s">
        <v>126</v>
      </c>
      <c r="P1531" t="s">
        <v>127</v>
      </c>
      <c r="Q1531">
        <v>1</v>
      </c>
      <c r="R1531" t="s">
        <v>12</v>
      </c>
      <c r="S1531" s="27">
        <v>2516381668.3655</v>
      </c>
    </row>
    <row r="1532" spans="1:19" customFormat="1" x14ac:dyDescent="0.45">
      <c r="A1532" t="s">
        <v>30</v>
      </c>
      <c r="B1532" t="s">
        <v>68</v>
      </c>
      <c r="C1532" t="s">
        <v>89</v>
      </c>
      <c r="D1532" t="s">
        <v>22</v>
      </c>
      <c r="E1532">
        <v>8</v>
      </c>
      <c r="F1532" t="s">
        <v>16</v>
      </c>
      <c r="G1532">
        <v>545</v>
      </c>
      <c r="H1532" t="s">
        <v>203</v>
      </c>
      <c r="I1532">
        <v>5</v>
      </c>
      <c r="J1532" t="s">
        <v>16</v>
      </c>
      <c r="K1532" t="s">
        <v>125</v>
      </c>
      <c r="L1532" t="s">
        <v>16</v>
      </c>
      <c r="M1532">
        <v>321467</v>
      </c>
      <c r="N1532" t="s">
        <v>39</v>
      </c>
      <c r="O1532" t="s">
        <v>126</v>
      </c>
      <c r="P1532" t="s">
        <v>128</v>
      </c>
      <c r="Q1532">
        <v>1</v>
      </c>
      <c r="R1532" t="s">
        <v>12</v>
      </c>
      <c r="S1532" s="27">
        <v>80107884.367539003</v>
      </c>
    </row>
    <row r="1533" spans="1:19" customFormat="1" x14ac:dyDescent="0.45">
      <c r="A1533" t="s">
        <v>30</v>
      </c>
      <c r="B1533" t="s">
        <v>68</v>
      </c>
      <c r="C1533" t="s">
        <v>89</v>
      </c>
      <c r="D1533" t="s">
        <v>22</v>
      </c>
      <c r="E1533">
        <v>8</v>
      </c>
      <c r="F1533" t="s">
        <v>16</v>
      </c>
      <c r="G1533">
        <v>545</v>
      </c>
      <c r="H1533" t="s">
        <v>203</v>
      </c>
      <c r="I1533">
        <v>5</v>
      </c>
      <c r="J1533" t="s">
        <v>16</v>
      </c>
      <c r="K1533" t="s">
        <v>125</v>
      </c>
      <c r="L1533" t="s">
        <v>16</v>
      </c>
      <c r="M1533">
        <v>321467</v>
      </c>
      <c r="N1533" t="s">
        <v>39</v>
      </c>
      <c r="O1533" t="s">
        <v>126</v>
      </c>
      <c r="P1533" t="s">
        <v>129</v>
      </c>
      <c r="Q1533">
        <v>1</v>
      </c>
      <c r="R1533" t="s">
        <v>12</v>
      </c>
      <c r="S1533" s="27">
        <v>469827180.47792</v>
      </c>
    </row>
    <row r="1534" spans="1:19" customFormat="1" x14ac:dyDescent="0.45">
      <c r="A1534" t="s">
        <v>30</v>
      </c>
      <c r="B1534" t="s">
        <v>68</v>
      </c>
      <c r="C1534" t="s">
        <v>89</v>
      </c>
      <c r="D1534" t="s">
        <v>150</v>
      </c>
      <c r="E1534">
        <v>8</v>
      </c>
      <c r="F1534" t="s">
        <v>16</v>
      </c>
      <c r="G1534">
        <v>545</v>
      </c>
      <c r="H1534" t="s">
        <v>203</v>
      </c>
      <c r="I1534">
        <v>1385</v>
      </c>
      <c r="J1534" t="s">
        <v>33</v>
      </c>
      <c r="K1534" t="s">
        <v>125</v>
      </c>
      <c r="L1534" t="s">
        <v>16</v>
      </c>
      <c r="M1534">
        <v>321472</v>
      </c>
      <c r="N1534" t="s">
        <v>41</v>
      </c>
      <c r="O1534" t="s">
        <v>126</v>
      </c>
      <c r="P1534" t="s">
        <v>151</v>
      </c>
      <c r="Q1534">
        <v>1</v>
      </c>
      <c r="R1534" t="s">
        <v>12</v>
      </c>
      <c r="S1534" s="27">
        <v>92487128.401914999</v>
      </c>
    </row>
    <row r="1535" spans="1:19" customFormat="1" x14ac:dyDescent="0.45">
      <c r="A1535" t="s">
        <v>30</v>
      </c>
      <c r="B1535" t="s">
        <v>68</v>
      </c>
      <c r="C1535" t="s">
        <v>89</v>
      </c>
      <c r="D1535" t="s">
        <v>22</v>
      </c>
      <c r="E1535">
        <v>9</v>
      </c>
      <c r="F1535" t="s">
        <v>17</v>
      </c>
      <c r="G1535">
        <v>545</v>
      </c>
      <c r="H1535" t="s">
        <v>203</v>
      </c>
      <c r="I1535">
        <v>7</v>
      </c>
      <c r="J1535" t="s">
        <v>42</v>
      </c>
      <c r="K1535" t="s">
        <v>130</v>
      </c>
      <c r="L1535" t="s">
        <v>131</v>
      </c>
      <c r="M1535">
        <v>321467</v>
      </c>
      <c r="N1535" t="s">
        <v>39</v>
      </c>
      <c r="O1535" t="s">
        <v>132</v>
      </c>
      <c r="P1535" t="s">
        <v>133</v>
      </c>
      <c r="Q1535">
        <v>1</v>
      </c>
      <c r="R1535" t="s">
        <v>12</v>
      </c>
      <c r="S1535" s="27">
        <v>34571435.567039996</v>
      </c>
    </row>
    <row r="1536" spans="1:19" customFormat="1" x14ac:dyDescent="0.45">
      <c r="A1536" t="s">
        <v>30</v>
      </c>
      <c r="B1536" t="s">
        <v>68</v>
      </c>
      <c r="C1536" t="s">
        <v>89</v>
      </c>
      <c r="D1536" t="s">
        <v>22</v>
      </c>
      <c r="E1536">
        <v>9</v>
      </c>
      <c r="F1536" t="s">
        <v>17</v>
      </c>
      <c r="G1536">
        <v>545</v>
      </c>
      <c r="H1536" t="s">
        <v>203</v>
      </c>
      <c r="I1536">
        <v>8</v>
      </c>
      <c r="J1536" t="s">
        <v>35</v>
      </c>
      <c r="K1536" t="s">
        <v>134</v>
      </c>
      <c r="L1536" t="s">
        <v>35</v>
      </c>
      <c r="M1536">
        <v>321467</v>
      </c>
      <c r="N1536" t="s">
        <v>39</v>
      </c>
      <c r="O1536" t="s">
        <v>132</v>
      </c>
      <c r="P1536" t="s">
        <v>135</v>
      </c>
      <c r="Q1536">
        <v>1</v>
      </c>
      <c r="R1536" t="s">
        <v>12</v>
      </c>
      <c r="S1536" s="27">
        <v>6107933.0083552999</v>
      </c>
    </row>
    <row r="1537" spans="1:19" customFormat="1" x14ac:dyDescent="0.45">
      <c r="A1537" t="s">
        <v>30</v>
      </c>
      <c r="B1537" t="s">
        <v>68</v>
      </c>
      <c r="C1537" t="s">
        <v>89</v>
      </c>
      <c r="D1537" t="s">
        <v>20</v>
      </c>
      <c r="E1537">
        <v>9</v>
      </c>
      <c r="F1537" t="s">
        <v>17</v>
      </c>
      <c r="G1537">
        <v>545</v>
      </c>
      <c r="H1537" t="s">
        <v>203</v>
      </c>
      <c r="I1537">
        <v>1382</v>
      </c>
      <c r="J1537" t="s">
        <v>34</v>
      </c>
      <c r="K1537" t="s">
        <v>130</v>
      </c>
      <c r="L1537" t="s">
        <v>131</v>
      </c>
      <c r="M1537">
        <v>321470</v>
      </c>
      <c r="N1537" t="s">
        <v>40</v>
      </c>
      <c r="O1537" t="s">
        <v>132</v>
      </c>
      <c r="P1537" t="s">
        <v>136</v>
      </c>
      <c r="Q1537">
        <v>1</v>
      </c>
      <c r="R1537" t="s">
        <v>12</v>
      </c>
      <c r="S1537" s="27">
        <v>369378540.00751001</v>
      </c>
    </row>
    <row r="1538" spans="1:19" customFormat="1" x14ac:dyDescent="0.45">
      <c r="A1538" t="s">
        <v>30</v>
      </c>
      <c r="B1538" t="s">
        <v>68</v>
      </c>
      <c r="C1538" t="s">
        <v>89</v>
      </c>
      <c r="D1538" t="s">
        <v>20</v>
      </c>
      <c r="E1538">
        <v>9</v>
      </c>
      <c r="F1538" t="s">
        <v>17</v>
      </c>
      <c r="G1538">
        <v>545</v>
      </c>
      <c r="H1538" t="s">
        <v>203</v>
      </c>
      <c r="I1538">
        <v>1382</v>
      </c>
      <c r="J1538" t="s">
        <v>34</v>
      </c>
      <c r="K1538" t="s">
        <v>130</v>
      </c>
      <c r="L1538" t="s">
        <v>131</v>
      </c>
      <c r="M1538">
        <v>321472</v>
      </c>
      <c r="N1538" t="s">
        <v>41</v>
      </c>
      <c r="O1538" t="s">
        <v>132</v>
      </c>
      <c r="P1538" t="s">
        <v>137</v>
      </c>
      <c r="Q1538">
        <v>1</v>
      </c>
      <c r="R1538" t="s">
        <v>12</v>
      </c>
      <c r="S1538" s="27">
        <v>20637898.68668</v>
      </c>
    </row>
    <row r="1539" spans="1:19" customFormat="1" x14ac:dyDescent="0.45">
      <c r="A1539" t="s">
        <v>30</v>
      </c>
      <c r="B1539" t="s">
        <v>68</v>
      </c>
      <c r="C1539" t="s">
        <v>89</v>
      </c>
      <c r="D1539" t="s">
        <v>22</v>
      </c>
      <c r="E1539">
        <v>10</v>
      </c>
      <c r="F1539" t="s">
        <v>18</v>
      </c>
      <c r="G1539">
        <v>545</v>
      </c>
      <c r="H1539" t="s">
        <v>203</v>
      </c>
      <c r="I1539">
        <v>9</v>
      </c>
      <c r="J1539" t="s">
        <v>36</v>
      </c>
      <c r="K1539" t="s">
        <v>138</v>
      </c>
      <c r="L1539" t="s">
        <v>36</v>
      </c>
      <c r="M1539">
        <v>321467</v>
      </c>
      <c r="N1539" t="s">
        <v>39</v>
      </c>
      <c r="O1539" t="s">
        <v>139</v>
      </c>
      <c r="P1539" t="s">
        <v>140</v>
      </c>
      <c r="Q1539">
        <v>1</v>
      </c>
      <c r="R1539" t="s">
        <v>12</v>
      </c>
      <c r="S1539" s="27">
        <v>45454705.318577997</v>
      </c>
    </row>
    <row r="1540" spans="1:19" customFormat="1" x14ac:dyDescent="0.45">
      <c r="A1540" t="s">
        <v>30</v>
      </c>
      <c r="B1540" t="s">
        <v>68</v>
      </c>
      <c r="C1540" t="s">
        <v>89</v>
      </c>
      <c r="D1540" t="s">
        <v>22</v>
      </c>
      <c r="E1540">
        <v>13</v>
      </c>
      <c r="F1540" t="s">
        <v>19</v>
      </c>
      <c r="G1540">
        <v>545</v>
      </c>
      <c r="H1540" t="s">
        <v>203</v>
      </c>
      <c r="I1540">
        <v>1</v>
      </c>
      <c r="J1540" t="s">
        <v>14</v>
      </c>
      <c r="K1540" t="s">
        <v>141</v>
      </c>
      <c r="L1540" t="s">
        <v>14</v>
      </c>
      <c r="M1540">
        <v>212105</v>
      </c>
      <c r="N1540" t="s">
        <v>45</v>
      </c>
      <c r="O1540" t="s">
        <v>142</v>
      </c>
      <c r="P1540" t="s">
        <v>143</v>
      </c>
      <c r="Q1540">
        <v>1</v>
      </c>
      <c r="R1540" t="s">
        <v>12</v>
      </c>
      <c r="S1540" s="27">
        <v>2687607910.1469998</v>
      </c>
    </row>
    <row r="1541" spans="1:19" customFormat="1" x14ac:dyDescent="0.45">
      <c r="A1541" t="s">
        <v>30</v>
      </c>
      <c r="B1541" t="s">
        <v>68</v>
      </c>
      <c r="C1541" t="s">
        <v>89</v>
      </c>
      <c r="D1541" t="s">
        <v>22</v>
      </c>
      <c r="E1541">
        <v>13</v>
      </c>
      <c r="F1541" t="s">
        <v>19</v>
      </c>
      <c r="G1541">
        <v>545</v>
      </c>
      <c r="H1541" t="s">
        <v>203</v>
      </c>
      <c r="I1541">
        <v>1</v>
      </c>
      <c r="J1541" t="s">
        <v>14</v>
      </c>
      <c r="K1541" t="s">
        <v>141</v>
      </c>
      <c r="L1541" t="s">
        <v>14</v>
      </c>
      <c r="M1541">
        <v>212107</v>
      </c>
      <c r="N1541" t="s">
        <v>46</v>
      </c>
      <c r="O1541" t="s">
        <v>142</v>
      </c>
      <c r="P1541" t="s">
        <v>73</v>
      </c>
      <c r="Q1541">
        <v>1</v>
      </c>
      <c r="R1541" t="s">
        <v>12</v>
      </c>
      <c r="S1541" s="27">
        <v>695697676.84614003</v>
      </c>
    </row>
    <row r="1542" spans="1:19" customFormat="1" x14ac:dyDescent="0.45">
      <c r="A1542" t="s">
        <v>30</v>
      </c>
      <c r="B1542" t="s">
        <v>68</v>
      </c>
      <c r="C1542" t="s">
        <v>89</v>
      </c>
      <c r="D1542" t="s">
        <v>21</v>
      </c>
      <c r="E1542">
        <v>13</v>
      </c>
      <c r="F1542" t="s">
        <v>19</v>
      </c>
      <c r="G1542">
        <v>546</v>
      </c>
      <c r="H1542" t="s">
        <v>204</v>
      </c>
      <c r="I1542">
        <v>1</v>
      </c>
      <c r="J1542" t="s">
        <v>14</v>
      </c>
      <c r="K1542" t="s">
        <v>91</v>
      </c>
      <c r="L1542" t="s">
        <v>19</v>
      </c>
      <c r="M1542">
        <v>321451</v>
      </c>
      <c r="N1542" t="s">
        <v>51</v>
      </c>
      <c r="O1542" t="s">
        <v>92</v>
      </c>
      <c r="P1542" t="s">
        <v>93</v>
      </c>
      <c r="Q1542">
        <v>1</v>
      </c>
      <c r="R1542" t="s">
        <v>12</v>
      </c>
      <c r="S1542" s="27">
        <v>2013540492.8474</v>
      </c>
    </row>
    <row r="1543" spans="1:19" customFormat="1" x14ac:dyDescent="0.45">
      <c r="A1543" t="s">
        <v>30</v>
      </c>
      <c r="B1543" t="s">
        <v>68</v>
      </c>
      <c r="C1543" t="s">
        <v>89</v>
      </c>
      <c r="D1543" t="s">
        <v>22</v>
      </c>
      <c r="E1543">
        <v>13</v>
      </c>
      <c r="F1543" t="s">
        <v>19</v>
      </c>
      <c r="G1543">
        <v>546</v>
      </c>
      <c r="H1543" t="s">
        <v>204</v>
      </c>
      <c r="I1543">
        <v>1</v>
      </c>
      <c r="J1543" t="s">
        <v>14</v>
      </c>
      <c r="K1543" t="s">
        <v>91</v>
      </c>
      <c r="L1543" t="s">
        <v>19</v>
      </c>
      <c r="M1543">
        <v>321401</v>
      </c>
      <c r="N1543" t="s">
        <v>47</v>
      </c>
      <c r="O1543" t="s">
        <v>92</v>
      </c>
      <c r="P1543" t="s">
        <v>94</v>
      </c>
      <c r="Q1543">
        <v>1</v>
      </c>
      <c r="R1543" t="s">
        <v>12</v>
      </c>
      <c r="S1543" s="27">
        <v>436298073.11032999</v>
      </c>
    </row>
    <row r="1544" spans="1:19" customFormat="1" x14ac:dyDescent="0.45">
      <c r="A1544" t="s">
        <v>30</v>
      </c>
      <c r="B1544" t="s">
        <v>68</v>
      </c>
      <c r="C1544" t="s">
        <v>89</v>
      </c>
      <c r="D1544" t="s">
        <v>22</v>
      </c>
      <c r="E1544">
        <v>13</v>
      </c>
      <c r="F1544" t="s">
        <v>19</v>
      </c>
      <c r="G1544">
        <v>546</v>
      </c>
      <c r="H1544" t="s">
        <v>204</v>
      </c>
      <c r="I1544">
        <v>1</v>
      </c>
      <c r="J1544" t="s">
        <v>14</v>
      </c>
      <c r="K1544" t="s">
        <v>91</v>
      </c>
      <c r="L1544" t="s">
        <v>19</v>
      </c>
      <c r="M1544">
        <v>321401</v>
      </c>
      <c r="N1544" t="s">
        <v>47</v>
      </c>
      <c r="O1544" t="s">
        <v>92</v>
      </c>
      <c r="P1544" t="s">
        <v>95</v>
      </c>
      <c r="Q1544">
        <v>1</v>
      </c>
      <c r="R1544" t="s">
        <v>12</v>
      </c>
      <c r="S1544" s="27">
        <v>22525113.871963002</v>
      </c>
    </row>
    <row r="1545" spans="1:19" customFormat="1" x14ac:dyDescent="0.45">
      <c r="A1545" t="s">
        <v>30</v>
      </c>
      <c r="B1545" t="s">
        <v>68</v>
      </c>
      <c r="C1545" t="s">
        <v>89</v>
      </c>
      <c r="D1545" t="s">
        <v>22</v>
      </c>
      <c r="E1545">
        <v>13</v>
      </c>
      <c r="F1545" t="s">
        <v>19</v>
      </c>
      <c r="G1545">
        <v>546</v>
      </c>
      <c r="H1545" t="s">
        <v>204</v>
      </c>
      <c r="I1545">
        <v>1</v>
      </c>
      <c r="J1545" t="s">
        <v>14</v>
      </c>
      <c r="K1545" t="s">
        <v>91</v>
      </c>
      <c r="L1545" t="s">
        <v>19</v>
      </c>
      <c r="M1545">
        <v>321401</v>
      </c>
      <c r="N1545" t="s">
        <v>47</v>
      </c>
      <c r="O1545" t="s">
        <v>92</v>
      </c>
      <c r="P1545" t="s">
        <v>96</v>
      </c>
      <c r="Q1545">
        <v>1</v>
      </c>
      <c r="R1545" t="s">
        <v>12</v>
      </c>
      <c r="S1545" s="27">
        <v>29999999.999986999</v>
      </c>
    </row>
    <row r="1546" spans="1:19" customFormat="1" x14ac:dyDescent="0.45">
      <c r="A1546" t="s">
        <v>30</v>
      </c>
      <c r="B1546" t="s">
        <v>68</v>
      </c>
      <c r="C1546" t="s">
        <v>89</v>
      </c>
      <c r="D1546" t="s">
        <v>22</v>
      </c>
      <c r="E1546">
        <v>13</v>
      </c>
      <c r="F1546" t="s">
        <v>19</v>
      </c>
      <c r="G1546">
        <v>546</v>
      </c>
      <c r="H1546" t="s">
        <v>204</v>
      </c>
      <c r="I1546">
        <v>1</v>
      </c>
      <c r="J1546" t="s">
        <v>14</v>
      </c>
      <c r="K1546" t="s">
        <v>91</v>
      </c>
      <c r="L1546" t="s">
        <v>19</v>
      </c>
      <c r="M1546">
        <v>321401</v>
      </c>
      <c r="N1546" t="s">
        <v>47</v>
      </c>
      <c r="O1546" t="s">
        <v>92</v>
      </c>
      <c r="P1546" t="s">
        <v>97</v>
      </c>
      <c r="Q1546">
        <v>1</v>
      </c>
      <c r="R1546" t="s">
        <v>12</v>
      </c>
      <c r="S1546" s="27">
        <v>28120485.925629001</v>
      </c>
    </row>
    <row r="1547" spans="1:19" customFormat="1" x14ac:dyDescent="0.45">
      <c r="A1547" t="s">
        <v>30</v>
      </c>
      <c r="B1547" t="s">
        <v>68</v>
      </c>
      <c r="C1547" t="s">
        <v>89</v>
      </c>
      <c r="D1547" t="s">
        <v>22</v>
      </c>
      <c r="E1547">
        <v>13</v>
      </c>
      <c r="F1547" t="s">
        <v>19</v>
      </c>
      <c r="G1547">
        <v>546</v>
      </c>
      <c r="H1547" t="s">
        <v>204</v>
      </c>
      <c r="I1547">
        <v>1</v>
      </c>
      <c r="J1547" t="s">
        <v>14</v>
      </c>
      <c r="K1547" t="s">
        <v>91</v>
      </c>
      <c r="L1547" t="s">
        <v>19</v>
      </c>
      <c r="M1547">
        <v>321401</v>
      </c>
      <c r="N1547" t="s">
        <v>47</v>
      </c>
      <c r="O1547" t="s">
        <v>92</v>
      </c>
      <c r="P1547" t="s">
        <v>98</v>
      </c>
      <c r="Q1547">
        <v>1</v>
      </c>
      <c r="R1547" t="s">
        <v>12</v>
      </c>
      <c r="S1547" s="27">
        <v>215760000.00002</v>
      </c>
    </row>
    <row r="1548" spans="1:19" customFormat="1" x14ac:dyDescent="0.45">
      <c r="A1548" t="s">
        <v>30</v>
      </c>
      <c r="B1548" t="s">
        <v>68</v>
      </c>
      <c r="C1548" t="s">
        <v>89</v>
      </c>
      <c r="D1548" t="s">
        <v>22</v>
      </c>
      <c r="E1548">
        <v>13</v>
      </c>
      <c r="F1548" t="s">
        <v>19</v>
      </c>
      <c r="G1548">
        <v>546</v>
      </c>
      <c r="H1548" t="s">
        <v>204</v>
      </c>
      <c r="I1548">
        <v>1</v>
      </c>
      <c r="J1548" t="s">
        <v>14</v>
      </c>
      <c r="K1548" t="s">
        <v>91</v>
      </c>
      <c r="L1548" t="s">
        <v>19</v>
      </c>
      <c r="M1548">
        <v>321401</v>
      </c>
      <c r="N1548" t="s">
        <v>47</v>
      </c>
      <c r="O1548" t="s">
        <v>92</v>
      </c>
      <c r="P1548" t="s">
        <v>99</v>
      </c>
      <c r="Q1548">
        <v>1</v>
      </c>
      <c r="R1548" t="s">
        <v>12</v>
      </c>
      <c r="S1548" s="27">
        <v>289282721.55699998</v>
      </c>
    </row>
    <row r="1549" spans="1:19" customFormat="1" x14ac:dyDescent="0.45">
      <c r="A1549" t="s">
        <v>30</v>
      </c>
      <c r="B1549" t="s">
        <v>68</v>
      </c>
      <c r="C1549" t="s">
        <v>89</v>
      </c>
      <c r="D1549" t="s">
        <v>21</v>
      </c>
      <c r="E1549">
        <v>13</v>
      </c>
      <c r="F1549" t="s">
        <v>19</v>
      </c>
      <c r="G1549">
        <v>546</v>
      </c>
      <c r="H1549" t="s">
        <v>204</v>
      </c>
      <c r="I1549">
        <v>1</v>
      </c>
      <c r="J1549" t="s">
        <v>14</v>
      </c>
      <c r="K1549" t="s">
        <v>91</v>
      </c>
      <c r="L1549" t="s">
        <v>19</v>
      </c>
      <c r="M1549">
        <v>321450</v>
      </c>
      <c r="N1549" t="s">
        <v>50</v>
      </c>
      <c r="O1549" t="s">
        <v>100</v>
      </c>
      <c r="P1549" t="s">
        <v>101</v>
      </c>
      <c r="Q1549">
        <v>1</v>
      </c>
      <c r="R1549" t="s">
        <v>12</v>
      </c>
      <c r="S1549" s="27">
        <v>365562392.00001001</v>
      </c>
    </row>
    <row r="1550" spans="1:19" customFormat="1" x14ac:dyDescent="0.45">
      <c r="A1550" t="s">
        <v>30</v>
      </c>
      <c r="B1550" t="s">
        <v>68</v>
      </c>
      <c r="C1550" t="s">
        <v>89</v>
      </c>
      <c r="D1550" t="s">
        <v>22</v>
      </c>
      <c r="E1550">
        <v>13</v>
      </c>
      <c r="F1550" t="s">
        <v>19</v>
      </c>
      <c r="G1550">
        <v>546</v>
      </c>
      <c r="H1550" t="s">
        <v>204</v>
      </c>
      <c r="I1550">
        <v>1</v>
      </c>
      <c r="J1550" t="s">
        <v>14</v>
      </c>
      <c r="K1550" t="s">
        <v>91</v>
      </c>
      <c r="L1550" t="s">
        <v>19</v>
      </c>
      <c r="M1550">
        <v>321402</v>
      </c>
      <c r="N1550" t="s">
        <v>48</v>
      </c>
      <c r="O1550" t="s">
        <v>100</v>
      </c>
      <c r="P1550" t="s">
        <v>102</v>
      </c>
      <c r="Q1550">
        <v>1</v>
      </c>
      <c r="R1550" t="s">
        <v>12</v>
      </c>
      <c r="S1550" s="27">
        <v>256081202.02333</v>
      </c>
    </row>
    <row r="1551" spans="1:19" customFormat="1" x14ac:dyDescent="0.45">
      <c r="A1551" t="s">
        <v>30</v>
      </c>
      <c r="B1551" t="s">
        <v>68</v>
      </c>
      <c r="C1551" t="s">
        <v>89</v>
      </c>
      <c r="D1551" t="s">
        <v>20</v>
      </c>
      <c r="E1551">
        <v>13</v>
      </c>
      <c r="F1551" t="s">
        <v>19</v>
      </c>
      <c r="G1551">
        <v>546</v>
      </c>
      <c r="H1551" t="s">
        <v>204</v>
      </c>
      <c r="I1551">
        <v>9998</v>
      </c>
      <c r="J1551" t="s">
        <v>44</v>
      </c>
      <c r="K1551" t="s">
        <v>91</v>
      </c>
      <c r="L1551" t="s">
        <v>19</v>
      </c>
      <c r="M1551">
        <v>321403</v>
      </c>
      <c r="N1551" t="s">
        <v>49</v>
      </c>
      <c r="O1551" t="s">
        <v>103</v>
      </c>
      <c r="P1551" t="s">
        <v>156</v>
      </c>
      <c r="Q1551">
        <v>1</v>
      </c>
      <c r="R1551" t="s">
        <v>12</v>
      </c>
      <c r="S1551" s="27">
        <v>214434508.93680999</v>
      </c>
    </row>
    <row r="1552" spans="1:19" customFormat="1" x14ac:dyDescent="0.45">
      <c r="A1552" t="s">
        <v>30</v>
      </c>
      <c r="B1552" t="s">
        <v>68</v>
      </c>
      <c r="C1552" t="s">
        <v>89</v>
      </c>
      <c r="D1552" t="s">
        <v>20</v>
      </c>
      <c r="E1552">
        <v>13</v>
      </c>
      <c r="F1552" t="s">
        <v>19</v>
      </c>
      <c r="G1552">
        <v>546</v>
      </c>
      <c r="H1552" t="s">
        <v>204</v>
      </c>
      <c r="I1552">
        <v>9998</v>
      </c>
      <c r="J1552" t="s">
        <v>44</v>
      </c>
      <c r="K1552" t="s">
        <v>91</v>
      </c>
      <c r="L1552" t="s">
        <v>19</v>
      </c>
      <c r="M1552">
        <v>321403</v>
      </c>
      <c r="N1552" t="s">
        <v>49</v>
      </c>
      <c r="O1552" t="s">
        <v>103</v>
      </c>
      <c r="P1552" t="s">
        <v>157</v>
      </c>
      <c r="Q1552">
        <v>1</v>
      </c>
      <c r="R1552" t="s">
        <v>12</v>
      </c>
      <c r="S1552" s="27">
        <v>334425215.90685999</v>
      </c>
    </row>
    <row r="1553" spans="1:19" customFormat="1" x14ac:dyDescent="0.45">
      <c r="A1553" t="s">
        <v>30</v>
      </c>
      <c r="B1553" t="s">
        <v>68</v>
      </c>
      <c r="C1553" t="s">
        <v>89</v>
      </c>
      <c r="D1553" t="s">
        <v>20</v>
      </c>
      <c r="E1553">
        <v>13</v>
      </c>
      <c r="F1553" t="s">
        <v>19</v>
      </c>
      <c r="G1553">
        <v>546</v>
      </c>
      <c r="H1553" t="s">
        <v>204</v>
      </c>
      <c r="I1553">
        <v>9998</v>
      </c>
      <c r="J1553" t="s">
        <v>44</v>
      </c>
      <c r="K1553" t="s">
        <v>91</v>
      </c>
      <c r="L1553" t="s">
        <v>19</v>
      </c>
      <c r="M1553">
        <v>321463</v>
      </c>
      <c r="N1553" t="s">
        <v>52</v>
      </c>
      <c r="O1553" t="s">
        <v>106</v>
      </c>
      <c r="P1553" t="s">
        <v>107</v>
      </c>
      <c r="Q1553">
        <v>1</v>
      </c>
      <c r="R1553" t="s">
        <v>12</v>
      </c>
      <c r="S1553" s="27">
        <v>117795725.53727999</v>
      </c>
    </row>
    <row r="1554" spans="1:19" customFormat="1" x14ac:dyDescent="0.45">
      <c r="A1554" t="s">
        <v>30</v>
      </c>
      <c r="B1554" t="s">
        <v>68</v>
      </c>
      <c r="C1554" t="s">
        <v>89</v>
      </c>
      <c r="D1554" t="s">
        <v>21</v>
      </c>
      <c r="E1554">
        <v>1</v>
      </c>
      <c r="F1554" t="s">
        <v>11</v>
      </c>
      <c r="G1554">
        <v>546</v>
      </c>
      <c r="H1554" t="s">
        <v>204</v>
      </c>
      <c r="I1554">
        <v>4</v>
      </c>
      <c r="J1554" t="s">
        <v>37</v>
      </c>
      <c r="K1554" t="s">
        <v>108</v>
      </c>
      <c r="L1554" t="s">
        <v>109</v>
      </c>
      <c r="M1554">
        <v>321466</v>
      </c>
      <c r="N1554" t="s">
        <v>38</v>
      </c>
      <c r="O1554" t="s">
        <v>110</v>
      </c>
      <c r="P1554" t="s">
        <v>111</v>
      </c>
      <c r="Q1554">
        <v>1</v>
      </c>
      <c r="R1554" t="s">
        <v>12</v>
      </c>
      <c r="S1554" s="27">
        <v>279251683.19344997</v>
      </c>
    </row>
    <row r="1555" spans="1:19" customFormat="1" x14ac:dyDescent="0.45">
      <c r="A1555" t="s">
        <v>30</v>
      </c>
      <c r="B1555" t="s">
        <v>68</v>
      </c>
      <c r="C1555" t="s">
        <v>89</v>
      </c>
      <c r="D1555" t="s">
        <v>22</v>
      </c>
      <c r="E1555">
        <v>1</v>
      </c>
      <c r="F1555" t="s">
        <v>11</v>
      </c>
      <c r="G1555">
        <v>546</v>
      </c>
      <c r="H1555" t="s">
        <v>204</v>
      </c>
      <c r="I1555">
        <v>4</v>
      </c>
      <c r="J1555" t="s">
        <v>37</v>
      </c>
      <c r="K1555" t="s">
        <v>108</v>
      </c>
      <c r="L1555" t="s">
        <v>109</v>
      </c>
      <c r="M1555">
        <v>321467</v>
      </c>
      <c r="N1555" t="s">
        <v>112</v>
      </c>
      <c r="O1555" t="s">
        <v>19</v>
      </c>
      <c r="P1555" t="s">
        <v>113</v>
      </c>
      <c r="Q1555">
        <v>1</v>
      </c>
      <c r="R1555" t="s">
        <v>12</v>
      </c>
      <c r="S1555" s="27">
        <v>71833367.570887998</v>
      </c>
    </row>
    <row r="1556" spans="1:19" customFormat="1" x14ac:dyDescent="0.45">
      <c r="A1556" t="s">
        <v>30</v>
      </c>
      <c r="B1556" t="s">
        <v>68</v>
      </c>
      <c r="C1556" t="s">
        <v>89</v>
      </c>
      <c r="D1556" t="s">
        <v>20</v>
      </c>
      <c r="E1556">
        <v>1</v>
      </c>
      <c r="F1556" t="s">
        <v>11</v>
      </c>
      <c r="G1556">
        <v>546</v>
      </c>
      <c r="H1556" t="s">
        <v>204</v>
      </c>
      <c r="I1556">
        <v>4</v>
      </c>
      <c r="J1556" t="s">
        <v>37</v>
      </c>
      <c r="K1556" t="s">
        <v>108</v>
      </c>
      <c r="L1556" t="s">
        <v>109</v>
      </c>
      <c r="M1556">
        <v>321470</v>
      </c>
      <c r="N1556" t="s">
        <v>40</v>
      </c>
      <c r="O1556" t="s">
        <v>19</v>
      </c>
      <c r="P1556" t="s">
        <v>114</v>
      </c>
      <c r="Q1556">
        <v>1</v>
      </c>
      <c r="R1556" t="s">
        <v>12</v>
      </c>
      <c r="S1556" s="27">
        <v>68972680.882890999</v>
      </c>
    </row>
    <row r="1557" spans="1:19" customFormat="1" x14ac:dyDescent="0.45">
      <c r="A1557" t="s">
        <v>30</v>
      </c>
      <c r="B1557" t="s">
        <v>68</v>
      </c>
      <c r="C1557" t="s">
        <v>89</v>
      </c>
      <c r="D1557" t="s">
        <v>21</v>
      </c>
      <c r="E1557">
        <v>7</v>
      </c>
      <c r="F1557" t="s">
        <v>15</v>
      </c>
      <c r="G1557">
        <v>546</v>
      </c>
      <c r="H1557" t="s">
        <v>204</v>
      </c>
      <c r="I1557">
        <v>6</v>
      </c>
      <c r="J1557" t="s">
        <v>15</v>
      </c>
      <c r="K1557" t="s">
        <v>115</v>
      </c>
      <c r="L1557" t="s">
        <v>15</v>
      </c>
      <c r="M1557">
        <v>321466</v>
      </c>
      <c r="N1557" t="s">
        <v>38</v>
      </c>
      <c r="O1557" t="s">
        <v>116</v>
      </c>
      <c r="P1557" t="s">
        <v>117</v>
      </c>
      <c r="Q1557">
        <v>1</v>
      </c>
      <c r="R1557" t="s">
        <v>12</v>
      </c>
      <c r="S1557" s="27">
        <v>13865973806.047001</v>
      </c>
    </row>
    <row r="1558" spans="1:19" customFormat="1" x14ac:dyDescent="0.45">
      <c r="A1558" t="s">
        <v>30</v>
      </c>
      <c r="B1558" t="s">
        <v>68</v>
      </c>
      <c r="C1558" t="s">
        <v>89</v>
      </c>
      <c r="D1558" t="s">
        <v>21</v>
      </c>
      <c r="E1558">
        <v>7</v>
      </c>
      <c r="F1558" t="s">
        <v>15</v>
      </c>
      <c r="G1558">
        <v>546</v>
      </c>
      <c r="H1558" t="s">
        <v>204</v>
      </c>
      <c r="I1558">
        <v>6</v>
      </c>
      <c r="J1558" t="s">
        <v>15</v>
      </c>
      <c r="K1558" t="s">
        <v>115</v>
      </c>
      <c r="L1558" t="s">
        <v>15</v>
      </c>
      <c r="M1558">
        <v>321466</v>
      </c>
      <c r="N1558" t="s">
        <v>38</v>
      </c>
      <c r="O1558" t="s">
        <v>116</v>
      </c>
      <c r="P1558" t="s">
        <v>118</v>
      </c>
      <c r="Q1558">
        <v>1</v>
      </c>
      <c r="R1558" t="s">
        <v>12</v>
      </c>
      <c r="S1558" s="27">
        <v>3006893123.2673001</v>
      </c>
    </row>
    <row r="1559" spans="1:19" customFormat="1" x14ac:dyDescent="0.45">
      <c r="A1559" t="s">
        <v>30</v>
      </c>
      <c r="B1559" t="s">
        <v>68</v>
      </c>
      <c r="C1559" t="s">
        <v>89</v>
      </c>
      <c r="D1559" t="s">
        <v>21</v>
      </c>
      <c r="E1559">
        <v>7</v>
      </c>
      <c r="F1559" t="s">
        <v>15</v>
      </c>
      <c r="G1559">
        <v>546</v>
      </c>
      <c r="H1559" t="s">
        <v>204</v>
      </c>
      <c r="I1559">
        <v>6</v>
      </c>
      <c r="J1559" t="s">
        <v>15</v>
      </c>
      <c r="K1559" t="s">
        <v>115</v>
      </c>
      <c r="L1559" t="s">
        <v>15</v>
      </c>
      <c r="M1559">
        <v>321466</v>
      </c>
      <c r="N1559" t="s">
        <v>38</v>
      </c>
      <c r="O1559" t="s">
        <v>116</v>
      </c>
      <c r="P1559" t="s">
        <v>119</v>
      </c>
      <c r="Q1559">
        <v>1</v>
      </c>
      <c r="R1559" t="s">
        <v>12</v>
      </c>
      <c r="S1559" s="27">
        <v>433798439.99505001</v>
      </c>
    </row>
    <row r="1560" spans="1:19" customFormat="1" x14ac:dyDescent="0.45">
      <c r="A1560" t="s">
        <v>30</v>
      </c>
      <c r="B1560" t="s">
        <v>68</v>
      </c>
      <c r="C1560" t="s">
        <v>89</v>
      </c>
      <c r="D1560" t="s">
        <v>22</v>
      </c>
      <c r="E1560">
        <v>7</v>
      </c>
      <c r="F1560" t="s">
        <v>15</v>
      </c>
      <c r="G1560">
        <v>546</v>
      </c>
      <c r="H1560" t="s">
        <v>204</v>
      </c>
      <c r="I1560">
        <v>6</v>
      </c>
      <c r="J1560" t="s">
        <v>15</v>
      </c>
      <c r="K1560" t="s">
        <v>115</v>
      </c>
      <c r="L1560" t="s">
        <v>15</v>
      </c>
      <c r="M1560">
        <v>321467</v>
      </c>
      <c r="N1560" t="s">
        <v>39</v>
      </c>
      <c r="O1560" t="s">
        <v>15</v>
      </c>
      <c r="P1560" t="s">
        <v>120</v>
      </c>
      <c r="Q1560">
        <v>1</v>
      </c>
      <c r="R1560" t="s">
        <v>12</v>
      </c>
      <c r="S1560" s="27">
        <v>69756728.462597996</v>
      </c>
    </row>
    <row r="1561" spans="1:19" customFormat="1" x14ac:dyDescent="0.45">
      <c r="A1561" t="s">
        <v>30</v>
      </c>
      <c r="B1561" t="s">
        <v>68</v>
      </c>
      <c r="C1561" t="s">
        <v>89</v>
      </c>
      <c r="D1561" t="s">
        <v>22</v>
      </c>
      <c r="E1561">
        <v>7</v>
      </c>
      <c r="F1561" t="s">
        <v>15</v>
      </c>
      <c r="G1561">
        <v>546</v>
      </c>
      <c r="H1561" t="s">
        <v>204</v>
      </c>
      <c r="I1561">
        <v>6</v>
      </c>
      <c r="J1561" t="s">
        <v>15</v>
      </c>
      <c r="K1561" t="s">
        <v>115</v>
      </c>
      <c r="L1561" t="s">
        <v>15</v>
      </c>
      <c r="M1561">
        <v>321467</v>
      </c>
      <c r="N1561" t="s">
        <v>39</v>
      </c>
      <c r="O1561" t="s">
        <v>116</v>
      </c>
      <c r="P1561" t="s">
        <v>121</v>
      </c>
      <c r="Q1561">
        <v>1</v>
      </c>
      <c r="R1561" t="s">
        <v>12</v>
      </c>
      <c r="S1561" s="27">
        <v>1001177499.9902</v>
      </c>
    </row>
    <row r="1562" spans="1:19" customFormat="1" x14ac:dyDescent="0.45">
      <c r="A1562" t="s">
        <v>30</v>
      </c>
      <c r="B1562" t="s">
        <v>68</v>
      </c>
      <c r="C1562" t="s">
        <v>89</v>
      </c>
      <c r="D1562" t="s">
        <v>22</v>
      </c>
      <c r="E1562">
        <v>7</v>
      </c>
      <c r="F1562" t="s">
        <v>15</v>
      </c>
      <c r="G1562">
        <v>546</v>
      </c>
      <c r="H1562" t="s">
        <v>204</v>
      </c>
      <c r="I1562">
        <v>6</v>
      </c>
      <c r="J1562" t="s">
        <v>15</v>
      </c>
      <c r="K1562" t="s">
        <v>115</v>
      </c>
      <c r="L1562" t="s">
        <v>15</v>
      </c>
      <c r="M1562">
        <v>321467</v>
      </c>
      <c r="N1562" t="s">
        <v>39</v>
      </c>
      <c r="O1562" t="s">
        <v>116</v>
      </c>
      <c r="P1562" t="s">
        <v>122</v>
      </c>
      <c r="Q1562">
        <v>1</v>
      </c>
      <c r="R1562" t="s">
        <v>12</v>
      </c>
      <c r="S1562" s="27">
        <v>1716825901.8206999</v>
      </c>
    </row>
    <row r="1563" spans="1:19" customFormat="1" x14ac:dyDescent="0.45">
      <c r="A1563" t="s">
        <v>30</v>
      </c>
      <c r="B1563" t="s">
        <v>68</v>
      </c>
      <c r="C1563" t="s">
        <v>89</v>
      </c>
      <c r="D1563" t="s">
        <v>22</v>
      </c>
      <c r="E1563">
        <v>7</v>
      </c>
      <c r="F1563" t="s">
        <v>15</v>
      </c>
      <c r="G1563">
        <v>546</v>
      </c>
      <c r="H1563" t="s">
        <v>204</v>
      </c>
      <c r="I1563">
        <v>6</v>
      </c>
      <c r="J1563" t="s">
        <v>15</v>
      </c>
      <c r="K1563" t="s">
        <v>115</v>
      </c>
      <c r="L1563" t="s">
        <v>15</v>
      </c>
      <c r="M1563">
        <v>321467</v>
      </c>
      <c r="N1563" t="s">
        <v>39</v>
      </c>
      <c r="O1563" t="s">
        <v>116</v>
      </c>
      <c r="P1563" t="s">
        <v>123</v>
      </c>
      <c r="Q1563">
        <v>1</v>
      </c>
      <c r="R1563" t="s">
        <v>12</v>
      </c>
      <c r="S1563" s="27">
        <v>494099286.78468001</v>
      </c>
    </row>
    <row r="1564" spans="1:19" customFormat="1" x14ac:dyDescent="0.45">
      <c r="A1564" t="s">
        <v>30</v>
      </c>
      <c r="B1564" t="s">
        <v>68</v>
      </c>
      <c r="C1564" t="s">
        <v>89</v>
      </c>
      <c r="D1564" t="s">
        <v>20</v>
      </c>
      <c r="E1564">
        <v>7</v>
      </c>
      <c r="F1564" t="s">
        <v>15</v>
      </c>
      <c r="G1564">
        <v>546</v>
      </c>
      <c r="H1564" t="s">
        <v>204</v>
      </c>
      <c r="I1564">
        <v>1383</v>
      </c>
      <c r="J1564" t="s">
        <v>32</v>
      </c>
      <c r="K1564" t="s">
        <v>115</v>
      </c>
      <c r="L1564" t="s">
        <v>15</v>
      </c>
      <c r="M1564">
        <v>321470</v>
      </c>
      <c r="N1564" t="s">
        <v>40</v>
      </c>
      <c r="O1564" t="s">
        <v>116</v>
      </c>
      <c r="P1564" t="s">
        <v>124</v>
      </c>
      <c r="Q1564">
        <v>1</v>
      </c>
      <c r="R1564" t="s">
        <v>12</v>
      </c>
      <c r="S1564" s="27">
        <v>409886824.36179</v>
      </c>
    </row>
    <row r="1565" spans="1:19" customFormat="1" x14ac:dyDescent="0.45">
      <c r="A1565" t="s">
        <v>30</v>
      </c>
      <c r="B1565" t="s">
        <v>68</v>
      </c>
      <c r="C1565" t="s">
        <v>89</v>
      </c>
      <c r="D1565" t="s">
        <v>20</v>
      </c>
      <c r="E1565">
        <v>7</v>
      </c>
      <c r="F1565" t="s">
        <v>15</v>
      </c>
      <c r="G1565">
        <v>546</v>
      </c>
      <c r="H1565" t="s">
        <v>204</v>
      </c>
      <c r="I1565">
        <v>1383</v>
      </c>
      <c r="J1565" t="s">
        <v>32</v>
      </c>
      <c r="K1565" t="s">
        <v>115</v>
      </c>
      <c r="L1565" t="s">
        <v>15</v>
      </c>
      <c r="M1565">
        <v>321472</v>
      </c>
      <c r="N1565" t="s">
        <v>41</v>
      </c>
      <c r="O1565" t="s">
        <v>116</v>
      </c>
      <c r="P1565" t="s">
        <v>154</v>
      </c>
      <c r="Q1565">
        <v>1</v>
      </c>
      <c r="R1565" t="s">
        <v>12</v>
      </c>
      <c r="S1565" s="27">
        <v>550000000.00170004</v>
      </c>
    </row>
    <row r="1566" spans="1:19" customFormat="1" x14ac:dyDescent="0.45">
      <c r="A1566" t="s">
        <v>30</v>
      </c>
      <c r="B1566" t="s">
        <v>68</v>
      </c>
      <c r="C1566" t="s">
        <v>89</v>
      </c>
      <c r="D1566" t="s">
        <v>21</v>
      </c>
      <c r="E1566">
        <v>8</v>
      </c>
      <c r="F1566" t="s">
        <v>16</v>
      </c>
      <c r="G1566">
        <v>546</v>
      </c>
      <c r="H1566" t="s">
        <v>204</v>
      </c>
      <c r="I1566">
        <v>5</v>
      </c>
      <c r="J1566" t="s">
        <v>16</v>
      </c>
      <c r="K1566" t="s">
        <v>125</v>
      </c>
      <c r="L1566" t="s">
        <v>16</v>
      </c>
      <c r="M1566">
        <v>321466</v>
      </c>
      <c r="N1566" t="s">
        <v>38</v>
      </c>
      <c r="O1566" t="s">
        <v>126</v>
      </c>
      <c r="P1566" t="s">
        <v>127</v>
      </c>
      <c r="Q1566">
        <v>1</v>
      </c>
      <c r="R1566" t="s">
        <v>12</v>
      </c>
      <c r="S1566" s="27">
        <v>4057121213.4331002</v>
      </c>
    </row>
    <row r="1567" spans="1:19" customFormat="1" x14ac:dyDescent="0.45">
      <c r="A1567" t="s">
        <v>30</v>
      </c>
      <c r="B1567" t="s">
        <v>68</v>
      </c>
      <c r="C1567" t="s">
        <v>89</v>
      </c>
      <c r="D1567" t="s">
        <v>22</v>
      </c>
      <c r="E1567">
        <v>8</v>
      </c>
      <c r="F1567" t="s">
        <v>16</v>
      </c>
      <c r="G1567">
        <v>546</v>
      </c>
      <c r="H1567" t="s">
        <v>204</v>
      </c>
      <c r="I1567">
        <v>5</v>
      </c>
      <c r="J1567" t="s">
        <v>16</v>
      </c>
      <c r="K1567" t="s">
        <v>125</v>
      </c>
      <c r="L1567" t="s">
        <v>16</v>
      </c>
      <c r="M1567">
        <v>321467</v>
      </c>
      <c r="N1567" t="s">
        <v>39</v>
      </c>
      <c r="O1567" t="s">
        <v>126</v>
      </c>
      <c r="P1567" t="s">
        <v>128</v>
      </c>
      <c r="Q1567">
        <v>1</v>
      </c>
      <c r="R1567" t="s">
        <v>12</v>
      </c>
      <c r="S1567" s="27">
        <v>332372079.60589999</v>
      </c>
    </row>
    <row r="1568" spans="1:19" customFormat="1" x14ac:dyDescent="0.45">
      <c r="A1568" t="s">
        <v>30</v>
      </c>
      <c r="B1568" t="s">
        <v>68</v>
      </c>
      <c r="C1568" t="s">
        <v>89</v>
      </c>
      <c r="D1568" t="s">
        <v>22</v>
      </c>
      <c r="E1568">
        <v>8</v>
      </c>
      <c r="F1568" t="s">
        <v>16</v>
      </c>
      <c r="G1568">
        <v>546</v>
      </c>
      <c r="H1568" t="s">
        <v>204</v>
      </c>
      <c r="I1568">
        <v>5</v>
      </c>
      <c r="J1568" t="s">
        <v>16</v>
      </c>
      <c r="K1568" t="s">
        <v>125</v>
      </c>
      <c r="L1568" t="s">
        <v>16</v>
      </c>
      <c r="M1568">
        <v>321467</v>
      </c>
      <c r="N1568" t="s">
        <v>39</v>
      </c>
      <c r="O1568" t="s">
        <v>126</v>
      </c>
      <c r="P1568" t="s">
        <v>129</v>
      </c>
      <c r="Q1568">
        <v>1</v>
      </c>
      <c r="R1568" t="s">
        <v>12</v>
      </c>
      <c r="S1568" s="27">
        <v>192372671.8511</v>
      </c>
    </row>
    <row r="1569" spans="1:19" customFormat="1" x14ac:dyDescent="0.45">
      <c r="A1569" t="s">
        <v>30</v>
      </c>
      <c r="B1569" t="s">
        <v>68</v>
      </c>
      <c r="C1569" t="s">
        <v>89</v>
      </c>
      <c r="D1569" t="s">
        <v>22</v>
      </c>
      <c r="E1569">
        <v>9</v>
      </c>
      <c r="F1569" t="s">
        <v>17</v>
      </c>
      <c r="G1569">
        <v>546</v>
      </c>
      <c r="H1569" t="s">
        <v>204</v>
      </c>
      <c r="I1569">
        <v>7</v>
      </c>
      <c r="J1569" t="s">
        <v>42</v>
      </c>
      <c r="K1569" t="s">
        <v>130</v>
      </c>
      <c r="L1569" t="s">
        <v>131</v>
      </c>
      <c r="M1569">
        <v>321467</v>
      </c>
      <c r="N1569" t="s">
        <v>39</v>
      </c>
      <c r="O1569" t="s">
        <v>132</v>
      </c>
      <c r="P1569" t="s">
        <v>133</v>
      </c>
      <c r="Q1569">
        <v>1</v>
      </c>
      <c r="R1569" t="s">
        <v>12</v>
      </c>
      <c r="S1569" s="27">
        <v>38637517.038209997</v>
      </c>
    </row>
    <row r="1570" spans="1:19" customFormat="1" x14ac:dyDescent="0.45">
      <c r="A1570" t="s">
        <v>30</v>
      </c>
      <c r="B1570" t="s">
        <v>68</v>
      </c>
      <c r="C1570" t="s">
        <v>89</v>
      </c>
      <c r="D1570" t="s">
        <v>22</v>
      </c>
      <c r="E1570">
        <v>9</v>
      </c>
      <c r="F1570" t="s">
        <v>17</v>
      </c>
      <c r="G1570">
        <v>546</v>
      </c>
      <c r="H1570" t="s">
        <v>204</v>
      </c>
      <c r="I1570">
        <v>8</v>
      </c>
      <c r="J1570" t="s">
        <v>35</v>
      </c>
      <c r="K1570" t="s">
        <v>134</v>
      </c>
      <c r="L1570" t="s">
        <v>35</v>
      </c>
      <c r="M1570">
        <v>321467</v>
      </c>
      <c r="N1570" t="s">
        <v>39</v>
      </c>
      <c r="O1570" t="s">
        <v>132</v>
      </c>
      <c r="P1570" t="s">
        <v>135</v>
      </c>
      <c r="Q1570">
        <v>1</v>
      </c>
      <c r="R1570" t="s">
        <v>12</v>
      </c>
      <c r="S1570" s="27">
        <v>10715220.402550001</v>
      </c>
    </row>
    <row r="1571" spans="1:19" customFormat="1" x14ac:dyDescent="0.45">
      <c r="A1571" t="s">
        <v>30</v>
      </c>
      <c r="B1571" t="s">
        <v>68</v>
      </c>
      <c r="C1571" t="s">
        <v>89</v>
      </c>
      <c r="D1571" t="s">
        <v>20</v>
      </c>
      <c r="E1571">
        <v>9</v>
      </c>
      <c r="F1571" t="s">
        <v>17</v>
      </c>
      <c r="G1571">
        <v>546</v>
      </c>
      <c r="H1571" t="s">
        <v>204</v>
      </c>
      <c r="I1571">
        <v>1382</v>
      </c>
      <c r="J1571" t="s">
        <v>34</v>
      </c>
      <c r="K1571" t="s">
        <v>130</v>
      </c>
      <c r="L1571" t="s">
        <v>131</v>
      </c>
      <c r="M1571">
        <v>321470</v>
      </c>
      <c r="N1571" t="s">
        <v>40</v>
      </c>
      <c r="O1571" t="s">
        <v>132</v>
      </c>
      <c r="P1571" t="s">
        <v>136</v>
      </c>
      <c r="Q1571">
        <v>1</v>
      </c>
      <c r="R1571" t="s">
        <v>12</v>
      </c>
      <c r="S1571" s="27">
        <v>520774268.92460001</v>
      </c>
    </row>
    <row r="1572" spans="1:19" customFormat="1" x14ac:dyDescent="0.45">
      <c r="A1572" t="s">
        <v>30</v>
      </c>
      <c r="B1572" t="s">
        <v>68</v>
      </c>
      <c r="C1572" t="s">
        <v>89</v>
      </c>
      <c r="D1572" t="s">
        <v>20</v>
      </c>
      <c r="E1572">
        <v>9</v>
      </c>
      <c r="F1572" t="s">
        <v>17</v>
      </c>
      <c r="G1572">
        <v>546</v>
      </c>
      <c r="H1572" t="s">
        <v>204</v>
      </c>
      <c r="I1572">
        <v>1382</v>
      </c>
      <c r="J1572" t="s">
        <v>34</v>
      </c>
      <c r="K1572" t="s">
        <v>130</v>
      </c>
      <c r="L1572" t="s">
        <v>131</v>
      </c>
      <c r="M1572">
        <v>321472</v>
      </c>
      <c r="N1572" t="s">
        <v>41</v>
      </c>
      <c r="O1572" t="s">
        <v>132</v>
      </c>
      <c r="P1572" t="s">
        <v>182</v>
      </c>
      <c r="Q1572">
        <v>1</v>
      </c>
      <c r="R1572" t="s">
        <v>12</v>
      </c>
      <c r="S1572" s="27">
        <v>100000000</v>
      </c>
    </row>
    <row r="1573" spans="1:19" customFormat="1" x14ac:dyDescent="0.45">
      <c r="A1573" t="s">
        <v>30</v>
      </c>
      <c r="B1573" t="s">
        <v>68</v>
      </c>
      <c r="C1573" t="s">
        <v>89</v>
      </c>
      <c r="D1573" t="s">
        <v>20</v>
      </c>
      <c r="E1573">
        <v>9</v>
      </c>
      <c r="F1573" t="s">
        <v>17</v>
      </c>
      <c r="G1573">
        <v>546</v>
      </c>
      <c r="H1573" t="s">
        <v>204</v>
      </c>
      <c r="I1573">
        <v>1382</v>
      </c>
      <c r="J1573" t="s">
        <v>34</v>
      </c>
      <c r="K1573" t="s">
        <v>130</v>
      </c>
      <c r="L1573" t="s">
        <v>131</v>
      </c>
      <c r="M1573">
        <v>321472</v>
      </c>
      <c r="N1573" t="s">
        <v>41</v>
      </c>
      <c r="O1573" t="s">
        <v>132</v>
      </c>
      <c r="P1573" t="s">
        <v>137</v>
      </c>
      <c r="Q1573">
        <v>1</v>
      </c>
      <c r="R1573" t="s">
        <v>12</v>
      </c>
      <c r="S1573" s="27">
        <v>20637898.68668</v>
      </c>
    </row>
    <row r="1574" spans="1:19" customFormat="1" x14ac:dyDescent="0.45">
      <c r="A1574" t="s">
        <v>30</v>
      </c>
      <c r="B1574" t="s">
        <v>68</v>
      </c>
      <c r="C1574" t="s">
        <v>89</v>
      </c>
      <c r="D1574" t="s">
        <v>22</v>
      </c>
      <c r="E1574">
        <v>10</v>
      </c>
      <c r="F1574" t="s">
        <v>18</v>
      </c>
      <c r="G1574">
        <v>546</v>
      </c>
      <c r="H1574" t="s">
        <v>204</v>
      </c>
      <c r="I1574">
        <v>9</v>
      </c>
      <c r="J1574" t="s">
        <v>36</v>
      </c>
      <c r="K1574" t="s">
        <v>138</v>
      </c>
      <c r="L1574" t="s">
        <v>36</v>
      </c>
      <c r="M1574">
        <v>321467</v>
      </c>
      <c r="N1574" t="s">
        <v>39</v>
      </c>
      <c r="O1574" t="s">
        <v>139</v>
      </c>
      <c r="P1574" t="s">
        <v>140</v>
      </c>
      <c r="Q1574">
        <v>1</v>
      </c>
      <c r="R1574" t="s">
        <v>12</v>
      </c>
      <c r="S1574" s="27">
        <v>95931648.944104999</v>
      </c>
    </row>
    <row r="1575" spans="1:19" customFormat="1" x14ac:dyDescent="0.45">
      <c r="A1575" t="s">
        <v>30</v>
      </c>
      <c r="B1575" t="s">
        <v>68</v>
      </c>
      <c r="C1575" t="s">
        <v>89</v>
      </c>
      <c r="D1575" t="s">
        <v>22</v>
      </c>
      <c r="E1575">
        <v>13</v>
      </c>
      <c r="F1575" t="s">
        <v>19</v>
      </c>
      <c r="G1575">
        <v>546</v>
      </c>
      <c r="H1575" t="s">
        <v>204</v>
      </c>
      <c r="I1575">
        <v>1</v>
      </c>
      <c r="J1575" t="s">
        <v>14</v>
      </c>
      <c r="K1575" t="s">
        <v>141</v>
      </c>
      <c r="L1575" t="s">
        <v>14</v>
      </c>
      <c r="M1575">
        <v>212105</v>
      </c>
      <c r="N1575" t="s">
        <v>45</v>
      </c>
      <c r="O1575" t="s">
        <v>142</v>
      </c>
      <c r="P1575" t="s">
        <v>143</v>
      </c>
      <c r="Q1575">
        <v>1</v>
      </c>
      <c r="R1575" t="s">
        <v>12</v>
      </c>
      <c r="S1575" s="27">
        <v>1476205659.3090999</v>
      </c>
    </row>
    <row r="1576" spans="1:19" customFormat="1" x14ac:dyDescent="0.45">
      <c r="A1576" t="s">
        <v>30</v>
      </c>
      <c r="B1576" t="s">
        <v>68</v>
      </c>
      <c r="C1576" t="s">
        <v>89</v>
      </c>
      <c r="D1576" t="s">
        <v>22</v>
      </c>
      <c r="E1576">
        <v>13</v>
      </c>
      <c r="F1576" t="s">
        <v>19</v>
      </c>
      <c r="G1576">
        <v>546</v>
      </c>
      <c r="H1576" t="s">
        <v>204</v>
      </c>
      <c r="I1576">
        <v>1</v>
      </c>
      <c r="J1576" t="s">
        <v>14</v>
      </c>
      <c r="K1576" t="s">
        <v>141</v>
      </c>
      <c r="L1576" t="s">
        <v>14</v>
      </c>
      <c r="M1576">
        <v>212107</v>
      </c>
      <c r="N1576" t="s">
        <v>46</v>
      </c>
      <c r="O1576" t="s">
        <v>142</v>
      </c>
      <c r="P1576" t="s">
        <v>73</v>
      </c>
      <c r="Q1576">
        <v>1</v>
      </c>
      <c r="R1576" t="s">
        <v>12</v>
      </c>
      <c r="S1576" s="27">
        <v>989109433.36073995</v>
      </c>
    </row>
    <row r="1577" spans="1:19" customFormat="1" x14ac:dyDescent="0.45">
      <c r="A1577" t="s">
        <v>30</v>
      </c>
      <c r="B1577" t="s">
        <v>68</v>
      </c>
      <c r="C1577" t="s">
        <v>89</v>
      </c>
      <c r="D1577" t="s">
        <v>22</v>
      </c>
      <c r="E1577">
        <v>13</v>
      </c>
      <c r="F1577" t="s">
        <v>19</v>
      </c>
      <c r="G1577">
        <v>546</v>
      </c>
      <c r="H1577" t="s">
        <v>204</v>
      </c>
      <c r="I1577">
        <v>1</v>
      </c>
      <c r="J1577" t="s">
        <v>14</v>
      </c>
      <c r="K1577" t="s">
        <v>141</v>
      </c>
      <c r="L1577" t="s">
        <v>14</v>
      </c>
      <c r="M1577">
        <v>321608</v>
      </c>
      <c r="N1577" t="s">
        <v>53</v>
      </c>
      <c r="O1577" t="s">
        <v>142</v>
      </c>
      <c r="P1577" t="s">
        <v>144</v>
      </c>
      <c r="Q1577">
        <v>1</v>
      </c>
      <c r="R1577" t="s">
        <v>12</v>
      </c>
      <c r="S1577" s="27">
        <v>2528503522.7073002</v>
      </c>
    </row>
    <row r="1578" spans="1:19" customFormat="1" x14ac:dyDescent="0.45">
      <c r="A1578" t="s">
        <v>30</v>
      </c>
      <c r="B1578" t="s">
        <v>68</v>
      </c>
      <c r="C1578" t="s">
        <v>89</v>
      </c>
      <c r="D1578" t="s">
        <v>22</v>
      </c>
      <c r="E1578">
        <v>13</v>
      </c>
      <c r="F1578" t="s">
        <v>19</v>
      </c>
      <c r="G1578">
        <v>546</v>
      </c>
      <c r="H1578" t="s">
        <v>204</v>
      </c>
      <c r="I1578">
        <v>1</v>
      </c>
      <c r="J1578" t="s">
        <v>14</v>
      </c>
      <c r="K1578" t="s">
        <v>141</v>
      </c>
      <c r="L1578" t="s">
        <v>14</v>
      </c>
      <c r="M1578">
        <v>321617</v>
      </c>
      <c r="N1578" t="s">
        <v>69</v>
      </c>
      <c r="O1578" t="s">
        <v>142</v>
      </c>
      <c r="P1578" t="s">
        <v>75</v>
      </c>
      <c r="Q1578">
        <v>1</v>
      </c>
      <c r="R1578" t="s">
        <v>12</v>
      </c>
      <c r="S1578" s="27">
        <v>285823339.00002003</v>
      </c>
    </row>
    <row r="1579" spans="1:19" customFormat="1" x14ac:dyDescent="0.45">
      <c r="A1579" t="s">
        <v>30</v>
      </c>
      <c r="B1579" t="s">
        <v>68</v>
      </c>
      <c r="C1579" t="s">
        <v>89</v>
      </c>
      <c r="D1579" t="s">
        <v>21</v>
      </c>
      <c r="E1579">
        <v>13</v>
      </c>
      <c r="F1579" t="s">
        <v>19</v>
      </c>
      <c r="G1579">
        <v>547</v>
      </c>
      <c r="H1579" t="s">
        <v>205</v>
      </c>
      <c r="I1579">
        <v>1</v>
      </c>
      <c r="J1579" t="s">
        <v>14</v>
      </c>
      <c r="K1579" t="s">
        <v>91</v>
      </c>
      <c r="L1579" t="s">
        <v>19</v>
      </c>
      <c r="M1579">
        <v>321451</v>
      </c>
      <c r="N1579" t="s">
        <v>51</v>
      </c>
      <c r="O1579" t="s">
        <v>92</v>
      </c>
      <c r="P1579" t="s">
        <v>93</v>
      </c>
      <c r="Q1579">
        <v>1</v>
      </c>
      <c r="R1579" t="s">
        <v>12</v>
      </c>
      <c r="S1579" s="27">
        <v>1423389895.9177001</v>
      </c>
    </row>
    <row r="1580" spans="1:19" customFormat="1" x14ac:dyDescent="0.45">
      <c r="A1580" t="s">
        <v>30</v>
      </c>
      <c r="B1580" t="s">
        <v>68</v>
      </c>
      <c r="C1580" t="s">
        <v>89</v>
      </c>
      <c r="D1580" t="s">
        <v>22</v>
      </c>
      <c r="E1580">
        <v>13</v>
      </c>
      <c r="F1580" t="s">
        <v>19</v>
      </c>
      <c r="G1580">
        <v>547</v>
      </c>
      <c r="H1580" t="s">
        <v>205</v>
      </c>
      <c r="I1580">
        <v>1</v>
      </c>
      <c r="J1580" t="s">
        <v>14</v>
      </c>
      <c r="K1580" t="s">
        <v>91</v>
      </c>
      <c r="L1580" t="s">
        <v>19</v>
      </c>
      <c r="M1580">
        <v>321401</v>
      </c>
      <c r="N1580" t="s">
        <v>47</v>
      </c>
      <c r="O1580" t="s">
        <v>92</v>
      </c>
      <c r="P1580" t="s">
        <v>94</v>
      </c>
      <c r="Q1580">
        <v>1</v>
      </c>
      <c r="R1580" t="s">
        <v>12</v>
      </c>
      <c r="S1580" s="27">
        <v>328494669.53531998</v>
      </c>
    </row>
    <row r="1581" spans="1:19" customFormat="1" x14ac:dyDescent="0.45">
      <c r="A1581" t="s">
        <v>30</v>
      </c>
      <c r="B1581" t="s">
        <v>68</v>
      </c>
      <c r="C1581" t="s">
        <v>89</v>
      </c>
      <c r="D1581" t="s">
        <v>22</v>
      </c>
      <c r="E1581">
        <v>13</v>
      </c>
      <c r="F1581" t="s">
        <v>19</v>
      </c>
      <c r="G1581">
        <v>547</v>
      </c>
      <c r="H1581" t="s">
        <v>205</v>
      </c>
      <c r="I1581">
        <v>1</v>
      </c>
      <c r="J1581" t="s">
        <v>14</v>
      </c>
      <c r="K1581" t="s">
        <v>91</v>
      </c>
      <c r="L1581" t="s">
        <v>19</v>
      </c>
      <c r="M1581">
        <v>321401</v>
      </c>
      <c r="N1581" t="s">
        <v>47</v>
      </c>
      <c r="O1581" t="s">
        <v>92</v>
      </c>
      <c r="P1581" t="s">
        <v>95</v>
      </c>
      <c r="Q1581">
        <v>1</v>
      </c>
      <c r="R1581" t="s">
        <v>12</v>
      </c>
      <c r="S1581" s="27">
        <v>9113265.8475010004</v>
      </c>
    </row>
    <row r="1582" spans="1:19" customFormat="1" x14ac:dyDescent="0.45">
      <c r="A1582" t="s">
        <v>30</v>
      </c>
      <c r="B1582" t="s">
        <v>68</v>
      </c>
      <c r="C1582" t="s">
        <v>89</v>
      </c>
      <c r="D1582" t="s">
        <v>22</v>
      </c>
      <c r="E1582">
        <v>13</v>
      </c>
      <c r="F1582" t="s">
        <v>19</v>
      </c>
      <c r="G1582">
        <v>547</v>
      </c>
      <c r="H1582" t="s">
        <v>205</v>
      </c>
      <c r="I1582">
        <v>1</v>
      </c>
      <c r="J1582" t="s">
        <v>14</v>
      </c>
      <c r="K1582" t="s">
        <v>91</v>
      </c>
      <c r="L1582" t="s">
        <v>19</v>
      </c>
      <c r="M1582">
        <v>321401</v>
      </c>
      <c r="N1582" t="s">
        <v>47</v>
      </c>
      <c r="O1582" t="s">
        <v>92</v>
      </c>
      <c r="P1582" t="s">
        <v>96</v>
      </c>
      <c r="Q1582">
        <v>1</v>
      </c>
      <c r="R1582" t="s">
        <v>12</v>
      </c>
      <c r="S1582" s="27">
        <v>29999999.999986999</v>
      </c>
    </row>
    <row r="1583" spans="1:19" customFormat="1" x14ac:dyDescent="0.45">
      <c r="A1583" t="s">
        <v>30</v>
      </c>
      <c r="B1583" t="s">
        <v>68</v>
      </c>
      <c r="C1583" t="s">
        <v>89</v>
      </c>
      <c r="D1583" t="s">
        <v>22</v>
      </c>
      <c r="E1583">
        <v>13</v>
      </c>
      <c r="F1583" t="s">
        <v>19</v>
      </c>
      <c r="G1583">
        <v>547</v>
      </c>
      <c r="H1583" t="s">
        <v>205</v>
      </c>
      <c r="I1583">
        <v>1</v>
      </c>
      <c r="J1583" t="s">
        <v>14</v>
      </c>
      <c r="K1583" t="s">
        <v>91</v>
      </c>
      <c r="L1583" t="s">
        <v>19</v>
      </c>
      <c r="M1583">
        <v>321401</v>
      </c>
      <c r="N1583" t="s">
        <v>47</v>
      </c>
      <c r="O1583" t="s">
        <v>92</v>
      </c>
      <c r="P1583" t="s">
        <v>97</v>
      </c>
      <c r="Q1583">
        <v>1</v>
      </c>
      <c r="R1583" t="s">
        <v>12</v>
      </c>
      <c r="S1583" s="27">
        <v>28120485.925629001</v>
      </c>
    </row>
    <row r="1584" spans="1:19" customFormat="1" x14ac:dyDescent="0.45">
      <c r="A1584" t="s">
        <v>30</v>
      </c>
      <c r="B1584" t="s">
        <v>68</v>
      </c>
      <c r="C1584" t="s">
        <v>89</v>
      </c>
      <c r="D1584" t="s">
        <v>22</v>
      </c>
      <c r="E1584">
        <v>13</v>
      </c>
      <c r="F1584" t="s">
        <v>19</v>
      </c>
      <c r="G1584">
        <v>547</v>
      </c>
      <c r="H1584" t="s">
        <v>205</v>
      </c>
      <c r="I1584">
        <v>1</v>
      </c>
      <c r="J1584" t="s">
        <v>14</v>
      </c>
      <c r="K1584" t="s">
        <v>91</v>
      </c>
      <c r="L1584" t="s">
        <v>19</v>
      </c>
      <c r="M1584">
        <v>321401</v>
      </c>
      <c r="N1584" t="s">
        <v>47</v>
      </c>
      <c r="O1584" t="s">
        <v>92</v>
      </c>
      <c r="P1584" t="s">
        <v>98</v>
      </c>
      <c r="Q1584">
        <v>1</v>
      </c>
      <c r="R1584" t="s">
        <v>12</v>
      </c>
      <c r="S1584" s="27">
        <v>127919999.99995001</v>
      </c>
    </row>
    <row r="1585" spans="1:19" customFormat="1" x14ac:dyDescent="0.45">
      <c r="A1585" t="s">
        <v>30</v>
      </c>
      <c r="B1585" t="s">
        <v>68</v>
      </c>
      <c r="C1585" t="s">
        <v>89</v>
      </c>
      <c r="D1585" t="s">
        <v>22</v>
      </c>
      <c r="E1585">
        <v>13</v>
      </c>
      <c r="F1585" t="s">
        <v>19</v>
      </c>
      <c r="G1585">
        <v>547</v>
      </c>
      <c r="H1585" t="s">
        <v>205</v>
      </c>
      <c r="I1585">
        <v>1</v>
      </c>
      <c r="J1585" t="s">
        <v>14</v>
      </c>
      <c r="K1585" t="s">
        <v>91</v>
      </c>
      <c r="L1585" t="s">
        <v>19</v>
      </c>
      <c r="M1585">
        <v>321401</v>
      </c>
      <c r="N1585" t="s">
        <v>47</v>
      </c>
      <c r="O1585" t="s">
        <v>92</v>
      </c>
      <c r="P1585" t="s">
        <v>99</v>
      </c>
      <c r="Q1585">
        <v>1</v>
      </c>
      <c r="R1585" t="s">
        <v>12</v>
      </c>
      <c r="S1585" s="27">
        <v>141410460.29840001</v>
      </c>
    </row>
    <row r="1586" spans="1:19" customFormat="1" x14ac:dyDescent="0.45">
      <c r="A1586" t="s">
        <v>30</v>
      </c>
      <c r="B1586" t="s">
        <v>68</v>
      </c>
      <c r="C1586" t="s">
        <v>89</v>
      </c>
      <c r="D1586" t="s">
        <v>21</v>
      </c>
      <c r="E1586">
        <v>13</v>
      </c>
      <c r="F1586" t="s">
        <v>19</v>
      </c>
      <c r="G1586">
        <v>547</v>
      </c>
      <c r="H1586" t="s">
        <v>205</v>
      </c>
      <c r="I1586">
        <v>1</v>
      </c>
      <c r="J1586" t="s">
        <v>14</v>
      </c>
      <c r="K1586" t="s">
        <v>91</v>
      </c>
      <c r="L1586" t="s">
        <v>19</v>
      </c>
      <c r="M1586">
        <v>321450</v>
      </c>
      <c r="N1586" t="s">
        <v>50</v>
      </c>
      <c r="O1586" t="s">
        <v>100</v>
      </c>
      <c r="P1586" t="s">
        <v>101</v>
      </c>
      <c r="Q1586">
        <v>1</v>
      </c>
      <c r="R1586" t="s">
        <v>12</v>
      </c>
      <c r="S1586" s="27">
        <v>39760835.999880001</v>
      </c>
    </row>
    <row r="1587" spans="1:19" customFormat="1" x14ac:dyDescent="0.45">
      <c r="A1587" t="s">
        <v>30</v>
      </c>
      <c r="B1587" t="s">
        <v>68</v>
      </c>
      <c r="C1587" t="s">
        <v>89</v>
      </c>
      <c r="D1587" t="s">
        <v>22</v>
      </c>
      <c r="E1587">
        <v>13</v>
      </c>
      <c r="F1587" t="s">
        <v>19</v>
      </c>
      <c r="G1587">
        <v>547</v>
      </c>
      <c r="H1587" t="s">
        <v>205</v>
      </c>
      <c r="I1587">
        <v>1</v>
      </c>
      <c r="J1587" t="s">
        <v>14</v>
      </c>
      <c r="K1587" t="s">
        <v>91</v>
      </c>
      <c r="L1587" t="s">
        <v>19</v>
      </c>
      <c r="M1587">
        <v>321402</v>
      </c>
      <c r="N1587" t="s">
        <v>48</v>
      </c>
      <c r="O1587" t="s">
        <v>100</v>
      </c>
      <c r="P1587" t="s">
        <v>102</v>
      </c>
      <c r="Q1587">
        <v>1</v>
      </c>
      <c r="R1587" t="s">
        <v>12</v>
      </c>
      <c r="S1587" s="27">
        <v>51963563.873412997</v>
      </c>
    </row>
    <row r="1588" spans="1:19" customFormat="1" x14ac:dyDescent="0.45">
      <c r="A1588" t="s">
        <v>30</v>
      </c>
      <c r="B1588" t="s">
        <v>68</v>
      </c>
      <c r="C1588" t="s">
        <v>89</v>
      </c>
      <c r="D1588" t="s">
        <v>20</v>
      </c>
      <c r="E1588">
        <v>13</v>
      </c>
      <c r="F1588" t="s">
        <v>19</v>
      </c>
      <c r="G1588">
        <v>547</v>
      </c>
      <c r="H1588" t="s">
        <v>205</v>
      </c>
      <c r="I1588">
        <v>9998</v>
      </c>
      <c r="J1588" t="s">
        <v>44</v>
      </c>
      <c r="K1588" t="s">
        <v>91</v>
      </c>
      <c r="L1588" t="s">
        <v>19</v>
      </c>
      <c r="M1588">
        <v>321403</v>
      </c>
      <c r="N1588" t="s">
        <v>49</v>
      </c>
      <c r="O1588" t="s">
        <v>103</v>
      </c>
      <c r="P1588" t="s">
        <v>104</v>
      </c>
      <c r="Q1588">
        <v>1</v>
      </c>
      <c r="R1588" t="s">
        <v>12</v>
      </c>
      <c r="S1588" s="27">
        <v>627619582.62679005</v>
      </c>
    </row>
    <row r="1589" spans="1:19" customFormat="1" x14ac:dyDescent="0.45">
      <c r="A1589" t="s">
        <v>30</v>
      </c>
      <c r="B1589" t="s">
        <v>68</v>
      </c>
      <c r="C1589" t="s">
        <v>89</v>
      </c>
      <c r="D1589" t="s">
        <v>20</v>
      </c>
      <c r="E1589">
        <v>13</v>
      </c>
      <c r="F1589" t="s">
        <v>19</v>
      </c>
      <c r="G1589">
        <v>547</v>
      </c>
      <c r="H1589" t="s">
        <v>205</v>
      </c>
      <c r="I1589">
        <v>9998</v>
      </c>
      <c r="J1589" t="s">
        <v>44</v>
      </c>
      <c r="K1589" t="s">
        <v>91</v>
      </c>
      <c r="L1589" t="s">
        <v>19</v>
      </c>
      <c r="M1589">
        <v>321403</v>
      </c>
      <c r="N1589" t="s">
        <v>49</v>
      </c>
      <c r="O1589" t="s">
        <v>103</v>
      </c>
      <c r="P1589" t="s">
        <v>105</v>
      </c>
      <c r="Q1589">
        <v>1</v>
      </c>
      <c r="R1589" t="s">
        <v>12</v>
      </c>
      <c r="S1589" s="27">
        <v>908414148.17183006</v>
      </c>
    </row>
    <row r="1590" spans="1:19" customFormat="1" x14ac:dyDescent="0.45">
      <c r="A1590" t="s">
        <v>30</v>
      </c>
      <c r="B1590" t="s">
        <v>68</v>
      </c>
      <c r="C1590" t="s">
        <v>89</v>
      </c>
      <c r="D1590" t="s">
        <v>20</v>
      </c>
      <c r="E1590">
        <v>13</v>
      </c>
      <c r="F1590" t="s">
        <v>19</v>
      </c>
      <c r="G1590">
        <v>547</v>
      </c>
      <c r="H1590" t="s">
        <v>205</v>
      </c>
      <c r="I1590">
        <v>9998</v>
      </c>
      <c r="J1590" t="s">
        <v>44</v>
      </c>
      <c r="K1590" t="s">
        <v>91</v>
      </c>
      <c r="L1590" t="s">
        <v>19</v>
      </c>
      <c r="M1590">
        <v>321463</v>
      </c>
      <c r="N1590" t="s">
        <v>52</v>
      </c>
      <c r="O1590" t="s">
        <v>106</v>
      </c>
      <c r="P1590" t="s">
        <v>107</v>
      </c>
      <c r="Q1590">
        <v>1</v>
      </c>
      <c r="R1590" t="s">
        <v>12</v>
      </c>
      <c r="S1590" s="27">
        <v>34069447.67898</v>
      </c>
    </row>
    <row r="1591" spans="1:19" customFormat="1" x14ac:dyDescent="0.45">
      <c r="A1591" t="s">
        <v>30</v>
      </c>
      <c r="B1591" t="s">
        <v>68</v>
      </c>
      <c r="C1591" t="s">
        <v>89</v>
      </c>
      <c r="D1591" t="s">
        <v>21</v>
      </c>
      <c r="E1591">
        <v>1</v>
      </c>
      <c r="F1591" t="s">
        <v>11</v>
      </c>
      <c r="G1591">
        <v>547</v>
      </c>
      <c r="H1591" t="s">
        <v>205</v>
      </c>
      <c r="I1591">
        <v>4</v>
      </c>
      <c r="J1591" t="s">
        <v>37</v>
      </c>
      <c r="K1591" t="s">
        <v>108</v>
      </c>
      <c r="L1591" t="s">
        <v>109</v>
      </c>
      <c r="M1591">
        <v>321466</v>
      </c>
      <c r="N1591" t="s">
        <v>38</v>
      </c>
      <c r="O1591" t="s">
        <v>110</v>
      </c>
      <c r="P1591" t="s">
        <v>111</v>
      </c>
      <c r="Q1591">
        <v>1</v>
      </c>
      <c r="R1591" t="s">
        <v>12</v>
      </c>
      <c r="S1591" s="27">
        <v>181652173.91348001</v>
      </c>
    </row>
    <row r="1592" spans="1:19" customFormat="1" x14ac:dyDescent="0.45">
      <c r="A1592" t="s">
        <v>30</v>
      </c>
      <c r="B1592" t="s">
        <v>68</v>
      </c>
      <c r="C1592" t="s">
        <v>89</v>
      </c>
      <c r="D1592" t="s">
        <v>22</v>
      </c>
      <c r="E1592">
        <v>1</v>
      </c>
      <c r="F1592" t="s">
        <v>11</v>
      </c>
      <c r="G1592">
        <v>547</v>
      </c>
      <c r="H1592" t="s">
        <v>205</v>
      </c>
      <c r="I1592">
        <v>4</v>
      </c>
      <c r="J1592" t="s">
        <v>37</v>
      </c>
      <c r="K1592" t="s">
        <v>108</v>
      </c>
      <c r="L1592" t="s">
        <v>109</v>
      </c>
      <c r="M1592">
        <v>321467</v>
      </c>
      <c r="N1592" t="s">
        <v>112</v>
      </c>
      <c r="O1592" t="s">
        <v>19</v>
      </c>
      <c r="P1592" t="s">
        <v>113</v>
      </c>
      <c r="Q1592">
        <v>1</v>
      </c>
      <c r="R1592" t="s">
        <v>12</v>
      </c>
      <c r="S1592" s="27">
        <v>50657435.613348998</v>
      </c>
    </row>
    <row r="1593" spans="1:19" customFormat="1" x14ac:dyDescent="0.45">
      <c r="A1593" t="s">
        <v>30</v>
      </c>
      <c r="B1593" t="s">
        <v>68</v>
      </c>
      <c r="C1593" t="s">
        <v>89</v>
      </c>
      <c r="D1593" t="s">
        <v>20</v>
      </c>
      <c r="E1593">
        <v>1</v>
      </c>
      <c r="F1593" t="s">
        <v>11</v>
      </c>
      <c r="G1593">
        <v>547</v>
      </c>
      <c r="H1593" t="s">
        <v>205</v>
      </c>
      <c r="I1593">
        <v>4</v>
      </c>
      <c r="J1593" t="s">
        <v>37</v>
      </c>
      <c r="K1593" t="s">
        <v>108</v>
      </c>
      <c r="L1593" t="s">
        <v>109</v>
      </c>
      <c r="M1593">
        <v>321470</v>
      </c>
      <c r="N1593" t="s">
        <v>40</v>
      </c>
      <c r="O1593" t="s">
        <v>19</v>
      </c>
      <c r="P1593" t="s">
        <v>114</v>
      </c>
      <c r="Q1593">
        <v>1</v>
      </c>
      <c r="R1593" t="s">
        <v>12</v>
      </c>
      <c r="S1593" s="27">
        <v>47256613.517963998</v>
      </c>
    </row>
    <row r="1594" spans="1:19" customFormat="1" x14ac:dyDescent="0.45">
      <c r="A1594" t="s">
        <v>30</v>
      </c>
      <c r="B1594" t="s">
        <v>68</v>
      </c>
      <c r="C1594" t="s">
        <v>89</v>
      </c>
      <c r="D1594" t="s">
        <v>20</v>
      </c>
      <c r="E1594">
        <v>4</v>
      </c>
      <c r="F1594" t="s">
        <v>13</v>
      </c>
      <c r="G1594">
        <v>547</v>
      </c>
      <c r="H1594" t="s">
        <v>205</v>
      </c>
      <c r="I1594">
        <v>1384</v>
      </c>
      <c r="J1594" t="s">
        <v>31</v>
      </c>
      <c r="K1594" t="s">
        <v>146</v>
      </c>
      <c r="L1594" t="s">
        <v>31</v>
      </c>
      <c r="M1594">
        <v>321470</v>
      </c>
      <c r="N1594" t="s">
        <v>40</v>
      </c>
      <c r="O1594" t="s">
        <v>147</v>
      </c>
      <c r="P1594" t="s">
        <v>148</v>
      </c>
      <c r="Q1594">
        <v>1</v>
      </c>
      <c r="R1594" t="s">
        <v>12</v>
      </c>
      <c r="S1594" s="27">
        <v>509133333.33336997</v>
      </c>
    </row>
    <row r="1595" spans="1:19" customFormat="1" x14ac:dyDescent="0.45">
      <c r="A1595" t="s">
        <v>30</v>
      </c>
      <c r="B1595" t="s">
        <v>68</v>
      </c>
      <c r="C1595" t="s">
        <v>89</v>
      </c>
      <c r="D1595" t="s">
        <v>21</v>
      </c>
      <c r="E1595">
        <v>7</v>
      </c>
      <c r="F1595" t="s">
        <v>15</v>
      </c>
      <c r="G1595">
        <v>547</v>
      </c>
      <c r="H1595" t="s">
        <v>205</v>
      </c>
      <c r="I1595">
        <v>6</v>
      </c>
      <c r="J1595" t="s">
        <v>15</v>
      </c>
      <c r="K1595" t="s">
        <v>115</v>
      </c>
      <c r="L1595" t="s">
        <v>15</v>
      </c>
      <c r="M1595">
        <v>321466</v>
      </c>
      <c r="N1595" t="s">
        <v>38</v>
      </c>
      <c r="O1595" t="s">
        <v>116</v>
      </c>
      <c r="P1595" t="s">
        <v>117</v>
      </c>
      <c r="Q1595">
        <v>1</v>
      </c>
      <c r="R1595" t="s">
        <v>12</v>
      </c>
      <c r="S1595" s="27">
        <v>6123393760.4408998</v>
      </c>
    </row>
    <row r="1596" spans="1:19" customFormat="1" x14ac:dyDescent="0.45">
      <c r="A1596" t="s">
        <v>30</v>
      </c>
      <c r="B1596" t="s">
        <v>68</v>
      </c>
      <c r="C1596" t="s">
        <v>89</v>
      </c>
      <c r="D1596" t="s">
        <v>21</v>
      </c>
      <c r="E1596">
        <v>7</v>
      </c>
      <c r="F1596" t="s">
        <v>15</v>
      </c>
      <c r="G1596">
        <v>547</v>
      </c>
      <c r="H1596" t="s">
        <v>205</v>
      </c>
      <c r="I1596">
        <v>6</v>
      </c>
      <c r="J1596" t="s">
        <v>15</v>
      </c>
      <c r="K1596" t="s">
        <v>115</v>
      </c>
      <c r="L1596" t="s">
        <v>15</v>
      </c>
      <c r="M1596">
        <v>321466</v>
      </c>
      <c r="N1596" t="s">
        <v>38</v>
      </c>
      <c r="O1596" t="s">
        <v>116</v>
      </c>
      <c r="P1596" t="s">
        <v>118</v>
      </c>
      <c r="Q1596">
        <v>1</v>
      </c>
      <c r="R1596" t="s">
        <v>12</v>
      </c>
      <c r="S1596" s="27">
        <v>1037655369.2841001</v>
      </c>
    </row>
    <row r="1597" spans="1:19" customFormat="1" x14ac:dyDescent="0.45">
      <c r="A1597" t="s">
        <v>30</v>
      </c>
      <c r="B1597" t="s">
        <v>68</v>
      </c>
      <c r="C1597" t="s">
        <v>89</v>
      </c>
      <c r="D1597" t="s">
        <v>21</v>
      </c>
      <c r="E1597">
        <v>7</v>
      </c>
      <c r="F1597" t="s">
        <v>15</v>
      </c>
      <c r="G1597">
        <v>547</v>
      </c>
      <c r="H1597" t="s">
        <v>205</v>
      </c>
      <c r="I1597">
        <v>6</v>
      </c>
      <c r="J1597" t="s">
        <v>15</v>
      </c>
      <c r="K1597" t="s">
        <v>115</v>
      </c>
      <c r="L1597" t="s">
        <v>15</v>
      </c>
      <c r="M1597">
        <v>321466</v>
      </c>
      <c r="N1597" t="s">
        <v>38</v>
      </c>
      <c r="O1597" t="s">
        <v>116</v>
      </c>
      <c r="P1597" t="s">
        <v>119</v>
      </c>
      <c r="Q1597">
        <v>1</v>
      </c>
      <c r="R1597" t="s">
        <v>12</v>
      </c>
      <c r="S1597" s="27">
        <v>465856119.70603001</v>
      </c>
    </row>
    <row r="1598" spans="1:19" customFormat="1" x14ac:dyDescent="0.45">
      <c r="A1598" t="s">
        <v>30</v>
      </c>
      <c r="B1598" t="s">
        <v>68</v>
      </c>
      <c r="C1598" t="s">
        <v>89</v>
      </c>
      <c r="D1598" t="s">
        <v>22</v>
      </c>
      <c r="E1598">
        <v>7</v>
      </c>
      <c r="F1598" t="s">
        <v>15</v>
      </c>
      <c r="G1598">
        <v>547</v>
      </c>
      <c r="H1598" t="s">
        <v>205</v>
      </c>
      <c r="I1598">
        <v>6</v>
      </c>
      <c r="J1598" t="s">
        <v>15</v>
      </c>
      <c r="K1598" t="s">
        <v>115</v>
      </c>
      <c r="L1598" t="s">
        <v>15</v>
      </c>
      <c r="M1598">
        <v>321467</v>
      </c>
      <c r="N1598" t="s">
        <v>39</v>
      </c>
      <c r="O1598" t="s">
        <v>15</v>
      </c>
      <c r="P1598" t="s">
        <v>120</v>
      </c>
      <c r="Q1598">
        <v>1</v>
      </c>
      <c r="R1598" t="s">
        <v>12</v>
      </c>
      <c r="S1598" s="27">
        <v>35201650.868293002</v>
      </c>
    </row>
    <row r="1599" spans="1:19" customFormat="1" x14ac:dyDescent="0.45">
      <c r="A1599" t="s">
        <v>30</v>
      </c>
      <c r="B1599" t="s">
        <v>68</v>
      </c>
      <c r="C1599" t="s">
        <v>89</v>
      </c>
      <c r="D1599" t="s">
        <v>22</v>
      </c>
      <c r="E1599">
        <v>7</v>
      </c>
      <c r="F1599" t="s">
        <v>15</v>
      </c>
      <c r="G1599">
        <v>547</v>
      </c>
      <c r="H1599" t="s">
        <v>205</v>
      </c>
      <c r="I1599">
        <v>6</v>
      </c>
      <c r="J1599" t="s">
        <v>15</v>
      </c>
      <c r="K1599" t="s">
        <v>115</v>
      </c>
      <c r="L1599" t="s">
        <v>15</v>
      </c>
      <c r="M1599">
        <v>321467</v>
      </c>
      <c r="N1599" t="s">
        <v>39</v>
      </c>
      <c r="O1599" t="s">
        <v>116</v>
      </c>
      <c r="P1599" t="s">
        <v>121</v>
      </c>
      <c r="Q1599">
        <v>1</v>
      </c>
      <c r="R1599" t="s">
        <v>12</v>
      </c>
      <c r="S1599" s="27">
        <v>640679358.04210997</v>
      </c>
    </row>
    <row r="1600" spans="1:19" customFormat="1" x14ac:dyDescent="0.45">
      <c r="A1600" t="s">
        <v>30</v>
      </c>
      <c r="B1600" t="s">
        <v>68</v>
      </c>
      <c r="C1600" t="s">
        <v>89</v>
      </c>
      <c r="D1600" t="s">
        <v>22</v>
      </c>
      <c r="E1600">
        <v>7</v>
      </c>
      <c r="F1600" t="s">
        <v>15</v>
      </c>
      <c r="G1600">
        <v>547</v>
      </c>
      <c r="H1600" t="s">
        <v>205</v>
      </c>
      <c r="I1600">
        <v>6</v>
      </c>
      <c r="J1600" t="s">
        <v>15</v>
      </c>
      <c r="K1600" t="s">
        <v>115</v>
      </c>
      <c r="L1600" t="s">
        <v>15</v>
      </c>
      <c r="M1600">
        <v>321467</v>
      </c>
      <c r="N1600" t="s">
        <v>39</v>
      </c>
      <c r="O1600" t="s">
        <v>116</v>
      </c>
      <c r="P1600" t="s">
        <v>122</v>
      </c>
      <c r="Q1600">
        <v>1</v>
      </c>
      <c r="R1600" t="s">
        <v>12</v>
      </c>
      <c r="S1600" s="27">
        <v>373698424.47566003</v>
      </c>
    </row>
    <row r="1601" spans="1:19" customFormat="1" x14ac:dyDescent="0.45">
      <c r="A1601" t="s">
        <v>30</v>
      </c>
      <c r="B1601" t="s">
        <v>68</v>
      </c>
      <c r="C1601" t="s">
        <v>89</v>
      </c>
      <c r="D1601" t="s">
        <v>22</v>
      </c>
      <c r="E1601">
        <v>7</v>
      </c>
      <c r="F1601" t="s">
        <v>15</v>
      </c>
      <c r="G1601">
        <v>547</v>
      </c>
      <c r="H1601" t="s">
        <v>205</v>
      </c>
      <c r="I1601">
        <v>6</v>
      </c>
      <c r="J1601" t="s">
        <v>15</v>
      </c>
      <c r="K1601" t="s">
        <v>115</v>
      </c>
      <c r="L1601" t="s">
        <v>15</v>
      </c>
      <c r="M1601">
        <v>321467</v>
      </c>
      <c r="N1601" t="s">
        <v>39</v>
      </c>
      <c r="O1601" t="s">
        <v>116</v>
      </c>
      <c r="P1601" t="s">
        <v>123</v>
      </c>
      <c r="Q1601">
        <v>1</v>
      </c>
      <c r="R1601" t="s">
        <v>12</v>
      </c>
      <c r="S1601" s="27">
        <v>279955335.17856002</v>
      </c>
    </row>
    <row r="1602" spans="1:19" customFormat="1" x14ac:dyDescent="0.45">
      <c r="A1602" t="s">
        <v>30</v>
      </c>
      <c r="B1602" t="s">
        <v>68</v>
      </c>
      <c r="C1602" t="s">
        <v>89</v>
      </c>
      <c r="D1602" t="s">
        <v>20</v>
      </c>
      <c r="E1602">
        <v>7</v>
      </c>
      <c r="F1602" t="s">
        <v>15</v>
      </c>
      <c r="G1602">
        <v>547</v>
      </c>
      <c r="H1602" t="s">
        <v>205</v>
      </c>
      <c r="I1602">
        <v>1383</v>
      </c>
      <c r="J1602" t="s">
        <v>32</v>
      </c>
      <c r="K1602" t="s">
        <v>115</v>
      </c>
      <c r="L1602" t="s">
        <v>15</v>
      </c>
      <c r="M1602">
        <v>321470</v>
      </c>
      <c r="N1602" t="s">
        <v>40</v>
      </c>
      <c r="O1602" t="s">
        <v>116</v>
      </c>
      <c r="P1602" t="s">
        <v>124</v>
      </c>
      <c r="Q1602">
        <v>1</v>
      </c>
      <c r="R1602" t="s">
        <v>12</v>
      </c>
      <c r="S1602" s="27">
        <v>212669500.46814001</v>
      </c>
    </row>
    <row r="1603" spans="1:19" customFormat="1" x14ac:dyDescent="0.45">
      <c r="A1603" t="s">
        <v>30</v>
      </c>
      <c r="B1603" t="s">
        <v>68</v>
      </c>
      <c r="C1603" t="s">
        <v>89</v>
      </c>
      <c r="D1603" t="s">
        <v>21</v>
      </c>
      <c r="E1603">
        <v>8</v>
      </c>
      <c r="F1603" t="s">
        <v>16</v>
      </c>
      <c r="G1603">
        <v>547</v>
      </c>
      <c r="H1603" t="s">
        <v>205</v>
      </c>
      <c r="I1603">
        <v>5</v>
      </c>
      <c r="J1603" t="s">
        <v>16</v>
      </c>
      <c r="K1603" t="s">
        <v>125</v>
      </c>
      <c r="L1603" t="s">
        <v>16</v>
      </c>
      <c r="M1603">
        <v>321466</v>
      </c>
      <c r="N1603" t="s">
        <v>38</v>
      </c>
      <c r="O1603" t="s">
        <v>126</v>
      </c>
      <c r="P1603" t="s">
        <v>127</v>
      </c>
      <c r="Q1603">
        <v>1</v>
      </c>
      <c r="R1603" t="s">
        <v>12</v>
      </c>
      <c r="S1603" s="27">
        <v>2491254370.1269999</v>
      </c>
    </row>
    <row r="1604" spans="1:19" customFormat="1" x14ac:dyDescent="0.45">
      <c r="A1604" t="s">
        <v>30</v>
      </c>
      <c r="B1604" t="s">
        <v>68</v>
      </c>
      <c r="C1604" t="s">
        <v>89</v>
      </c>
      <c r="D1604" t="s">
        <v>22</v>
      </c>
      <c r="E1604">
        <v>8</v>
      </c>
      <c r="F1604" t="s">
        <v>16</v>
      </c>
      <c r="G1604">
        <v>547</v>
      </c>
      <c r="H1604" t="s">
        <v>205</v>
      </c>
      <c r="I1604">
        <v>5</v>
      </c>
      <c r="J1604" t="s">
        <v>16</v>
      </c>
      <c r="K1604" t="s">
        <v>125</v>
      </c>
      <c r="L1604" t="s">
        <v>16</v>
      </c>
      <c r="M1604">
        <v>321467</v>
      </c>
      <c r="N1604" t="s">
        <v>39</v>
      </c>
      <c r="O1604" t="s">
        <v>126</v>
      </c>
      <c r="P1604" t="s">
        <v>128</v>
      </c>
      <c r="Q1604">
        <v>1</v>
      </c>
      <c r="R1604" t="s">
        <v>12</v>
      </c>
      <c r="S1604" s="27">
        <v>155380925.31286001</v>
      </c>
    </row>
    <row r="1605" spans="1:19" customFormat="1" x14ac:dyDescent="0.45">
      <c r="A1605" t="s">
        <v>30</v>
      </c>
      <c r="B1605" t="s">
        <v>68</v>
      </c>
      <c r="C1605" t="s">
        <v>89</v>
      </c>
      <c r="D1605" t="s">
        <v>22</v>
      </c>
      <c r="E1605">
        <v>9</v>
      </c>
      <c r="F1605" t="s">
        <v>17</v>
      </c>
      <c r="G1605">
        <v>547</v>
      </c>
      <c r="H1605" t="s">
        <v>205</v>
      </c>
      <c r="I1605">
        <v>7</v>
      </c>
      <c r="J1605" t="s">
        <v>42</v>
      </c>
      <c r="K1605" t="s">
        <v>130</v>
      </c>
      <c r="L1605" t="s">
        <v>131</v>
      </c>
      <c r="M1605">
        <v>321467</v>
      </c>
      <c r="N1605" t="s">
        <v>39</v>
      </c>
      <c r="O1605" t="s">
        <v>132</v>
      </c>
      <c r="P1605" t="s">
        <v>133</v>
      </c>
      <c r="Q1605">
        <v>1</v>
      </c>
      <c r="R1605" t="s">
        <v>12</v>
      </c>
      <c r="S1605" s="27">
        <v>47168712.404909998</v>
      </c>
    </row>
    <row r="1606" spans="1:19" customFormat="1" x14ac:dyDescent="0.45">
      <c r="A1606" t="s">
        <v>30</v>
      </c>
      <c r="B1606" t="s">
        <v>68</v>
      </c>
      <c r="C1606" t="s">
        <v>89</v>
      </c>
      <c r="D1606" t="s">
        <v>22</v>
      </c>
      <c r="E1606">
        <v>9</v>
      </c>
      <c r="F1606" t="s">
        <v>17</v>
      </c>
      <c r="G1606">
        <v>547</v>
      </c>
      <c r="H1606" t="s">
        <v>205</v>
      </c>
      <c r="I1606">
        <v>8</v>
      </c>
      <c r="J1606" t="s">
        <v>35</v>
      </c>
      <c r="K1606" t="s">
        <v>134</v>
      </c>
      <c r="L1606" t="s">
        <v>35</v>
      </c>
      <c r="M1606">
        <v>321467</v>
      </c>
      <c r="N1606" t="s">
        <v>39</v>
      </c>
      <c r="O1606" t="s">
        <v>132</v>
      </c>
      <c r="P1606" t="s">
        <v>135</v>
      </c>
      <c r="Q1606">
        <v>1</v>
      </c>
      <c r="R1606" t="s">
        <v>12</v>
      </c>
      <c r="S1606" s="27">
        <v>5677107.3755224999</v>
      </c>
    </row>
    <row r="1607" spans="1:19" customFormat="1" x14ac:dyDescent="0.45">
      <c r="A1607" t="s">
        <v>30</v>
      </c>
      <c r="B1607" t="s">
        <v>68</v>
      </c>
      <c r="C1607" t="s">
        <v>89</v>
      </c>
      <c r="D1607" t="s">
        <v>20</v>
      </c>
      <c r="E1607">
        <v>9</v>
      </c>
      <c r="F1607" t="s">
        <v>17</v>
      </c>
      <c r="G1607">
        <v>547</v>
      </c>
      <c r="H1607" t="s">
        <v>205</v>
      </c>
      <c r="I1607">
        <v>1382</v>
      </c>
      <c r="J1607" t="s">
        <v>34</v>
      </c>
      <c r="K1607" t="s">
        <v>130</v>
      </c>
      <c r="L1607" t="s">
        <v>131</v>
      </c>
      <c r="M1607">
        <v>321470</v>
      </c>
      <c r="N1607" t="s">
        <v>40</v>
      </c>
      <c r="O1607" t="s">
        <v>132</v>
      </c>
      <c r="P1607" t="s">
        <v>136</v>
      </c>
      <c r="Q1607">
        <v>1</v>
      </c>
      <c r="R1607" t="s">
        <v>12</v>
      </c>
      <c r="S1607" s="27">
        <v>280472040.39258999</v>
      </c>
    </row>
    <row r="1608" spans="1:19" customFormat="1" x14ac:dyDescent="0.45">
      <c r="A1608" t="s">
        <v>30</v>
      </c>
      <c r="B1608" t="s">
        <v>68</v>
      </c>
      <c r="C1608" t="s">
        <v>89</v>
      </c>
      <c r="D1608" t="s">
        <v>20</v>
      </c>
      <c r="E1608">
        <v>9</v>
      </c>
      <c r="F1608" t="s">
        <v>17</v>
      </c>
      <c r="G1608">
        <v>547</v>
      </c>
      <c r="H1608" t="s">
        <v>205</v>
      </c>
      <c r="I1608">
        <v>1382</v>
      </c>
      <c r="J1608" t="s">
        <v>34</v>
      </c>
      <c r="K1608" t="s">
        <v>130</v>
      </c>
      <c r="L1608" t="s">
        <v>131</v>
      </c>
      <c r="M1608">
        <v>321472</v>
      </c>
      <c r="N1608" t="s">
        <v>41</v>
      </c>
      <c r="O1608" t="s">
        <v>132</v>
      </c>
      <c r="P1608" t="s">
        <v>137</v>
      </c>
      <c r="Q1608">
        <v>1</v>
      </c>
      <c r="R1608" t="s">
        <v>12</v>
      </c>
      <c r="S1608" s="27">
        <v>20637898.68668</v>
      </c>
    </row>
    <row r="1609" spans="1:19" customFormat="1" x14ac:dyDescent="0.45">
      <c r="A1609" t="s">
        <v>30</v>
      </c>
      <c r="B1609" t="s">
        <v>68</v>
      </c>
      <c r="C1609" t="s">
        <v>89</v>
      </c>
      <c r="D1609" t="s">
        <v>22</v>
      </c>
      <c r="E1609">
        <v>10</v>
      </c>
      <c r="F1609" t="s">
        <v>18</v>
      </c>
      <c r="G1609">
        <v>547</v>
      </c>
      <c r="H1609" t="s">
        <v>205</v>
      </c>
      <c r="I1609">
        <v>9</v>
      </c>
      <c r="J1609" t="s">
        <v>36</v>
      </c>
      <c r="K1609" t="s">
        <v>138</v>
      </c>
      <c r="L1609" t="s">
        <v>36</v>
      </c>
      <c r="M1609">
        <v>321467</v>
      </c>
      <c r="N1609" t="s">
        <v>39</v>
      </c>
      <c r="O1609" t="s">
        <v>139</v>
      </c>
      <c r="P1609" t="s">
        <v>140</v>
      </c>
      <c r="Q1609">
        <v>1</v>
      </c>
      <c r="R1609" t="s">
        <v>12</v>
      </c>
      <c r="S1609" s="27">
        <v>51526676.802464999</v>
      </c>
    </row>
    <row r="1610" spans="1:19" customFormat="1" x14ac:dyDescent="0.45">
      <c r="A1610" t="s">
        <v>30</v>
      </c>
      <c r="B1610" t="s">
        <v>68</v>
      </c>
      <c r="C1610" t="s">
        <v>89</v>
      </c>
      <c r="D1610" t="s">
        <v>22</v>
      </c>
      <c r="E1610">
        <v>13</v>
      </c>
      <c r="F1610" t="s">
        <v>19</v>
      </c>
      <c r="G1610">
        <v>547</v>
      </c>
      <c r="H1610" t="s">
        <v>205</v>
      </c>
      <c r="I1610">
        <v>1</v>
      </c>
      <c r="J1610" t="s">
        <v>14</v>
      </c>
      <c r="K1610" t="s">
        <v>141</v>
      </c>
      <c r="L1610" t="s">
        <v>14</v>
      </c>
      <c r="M1610">
        <v>212105</v>
      </c>
      <c r="N1610" t="s">
        <v>45</v>
      </c>
      <c r="O1610" t="s">
        <v>142</v>
      </c>
      <c r="P1610" t="s">
        <v>143</v>
      </c>
      <c r="Q1610">
        <v>1</v>
      </c>
      <c r="R1610" t="s">
        <v>12</v>
      </c>
      <c r="S1610" s="27">
        <v>278858359.17941999</v>
      </c>
    </row>
    <row r="1611" spans="1:19" customFormat="1" x14ac:dyDescent="0.45">
      <c r="A1611" t="s">
        <v>30</v>
      </c>
      <c r="B1611" t="s">
        <v>68</v>
      </c>
      <c r="C1611" t="s">
        <v>89</v>
      </c>
      <c r="D1611" t="s">
        <v>22</v>
      </c>
      <c r="E1611">
        <v>13</v>
      </c>
      <c r="F1611" t="s">
        <v>19</v>
      </c>
      <c r="G1611">
        <v>547</v>
      </c>
      <c r="H1611" t="s">
        <v>205</v>
      </c>
      <c r="I1611">
        <v>1</v>
      </c>
      <c r="J1611" t="s">
        <v>14</v>
      </c>
      <c r="K1611" t="s">
        <v>141</v>
      </c>
      <c r="L1611" t="s">
        <v>14</v>
      </c>
      <c r="M1611">
        <v>212107</v>
      </c>
      <c r="N1611" t="s">
        <v>46</v>
      </c>
      <c r="O1611" t="s">
        <v>142</v>
      </c>
      <c r="P1611" t="s">
        <v>73</v>
      </c>
      <c r="Q1611">
        <v>1</v>
      </c>
      <c r="R1611" t="s">
        <v>12</v>
      </c>
      <c r="S1611" s="27">
        <v>315802239.90663999</v>
      </c>
    </row>
    <row r="1612" spans="1:19" customFormat="1" x14ac:dyDescent="0.45">
      <c r="A1612" t="s">
        <v>30</v>
      </c>
      <c r="B1612" t="s">
        <v>68</v>
      </c>
      <c r="C1612" t="s">
        <v>89</v>
      </c>
      <c r="D1612" t="s">
        <v>22</v>
      </c>
      <c r="E1612">
        <v>13</v>
      </c>
      <c r="F1612" t="s">
        <v>19</v>
      </c>
      <c r="G1612">
        <v>547</v>
      </c>
      <c r="H1612" t="s">
        <v>205</v>
      </c>
      <c r="I1612">
        <v>1</v>
      </c>
      <c r="J1612" t="s">
        <v>14</v>
      </c>
      <c r="K1612" t="s">
        <v>141</v>
      </c>
      <c r="L1612" t="s">
        <v>14</v>
      </c>
      <c r="M1612">
        <v>321608</v>
      </c>
      <c r="N1612" t="s">
        <v>53</v>
      </c>
      <c r="O1612" t="s">
        <v>142</v>
      </c>
      <c r="P1612" t="s">
        <v>144</v>
      </c>
      <c r="Q1612">
        <v>1</v>
      </c>
      <c r="R1612" t="s">
        <v>12</v>
      </c>
      <c r="S1612" s="27">
        <v>2113075850.9951</v>
      </c>
    </row>
    <row r="1613" spans="1:19" customFormat="1" x14ac:dyDescent="0.45">
      <c r="A1613" t="s">
        <v>30</v>
      </c>
      <c r="B1613" t="s">
        <v>68</v>
      </c>
      <c r="C1613" t="s">
        <v>89</v>
      </c>
      <c r="D1613" t="s">
        <v>21</v>
      </c>
      <c r="E1613">
        <v>13</v>
      </c>
      <c r="F1613" t="s">
        <v>19</v>
      </c>
      <c r="G1613">
        <v>548</v>
      </c>
      <c r="H1613" t="s">
        <v>206</v>
      </c>
      <c r="I1613">
        <v>1</v>
      </c>
      <c r="J1613" t="s">
        <v>14</v>
      </c>
      <c r="K1613" t="s">
        <v>91</v>
      </c>
      <c r="L1613" t="s">
        <v>19</v>
      </c>
      <c r="M1613">
        <v>321451</v>
      </c>
      <c r="N1613" t="s">
        <v>51</v>
      </c>
      <c r="O1613" t="s">
        <v>92</v>
      </c>
      <c r="P1613" t="s">
        <v>93</v>
      </c>
      <c r="Q1613">
        <v>1</v>
      </c>
      <c r="R1613" t="s">
        <v>12</v>
      </c>
      <c r="S1613" s="27">
        <v>1728371252.0467</v>
      </c>
    </row>
    <row r="1614" spans="1:19" customFormat="1" x14ac:dyDescent="0.45">
      <c r="A1614" t="s">
        <v>30</v>
      </c>
      <c r="B1614" t="s">
        <v>68</v>
      </c>
      <c r="C1614" t="s">
        <v>89</v>
      </c>
      <c r="D1614" t="s">
        <v>22</v>
      </c>
      <c r="E1614">
        <v>13</v>
      </c>
      <c r="F1614" t="s">
        <v>19</v>
      </c>
      <c r="G1614">
        <v>548</v>
      </c>
      <c r="H1614" t="s">
        <v>206</v>
      </c>
      <c r="I1614">
        <v>1</v>
      </c>
      <c r="J1614" t="s">
        <v>14</v>
      </c>
      <c r="K1614" t="s">
        <v>91</v>
      </c>
      <c r="L1614" t="s">
        <v>19</v>
      </c>
      <c r="M1614">
        <v>321401</v>
      </c>
      <c r="N1614" t="s">
        <v>47</v>
      </c>
      <c r="O1614" t="s">
        <v>92</v>
      </c>
      <c r="P1614" t="s">
        <v>94</v>
      </c>
      <c r="Q1614">
        <v>1</v>
      </c>
      <c r="R1614" t="s">
        <v>12</v>
      </c>
      <c r="S1614" s="27">
        <v>308534091.97988999</v>
      </c>
    </row>
    <row r="1615" spans="1:19" customFormat="1" x14ac:dyDescent="0.45">
      <c r="A1615" t="s">
        <v>30</v>
      </c>
      <c r="B1615" t="s">
        <v>68</v>
      </c>
      <c r="C1615" t="s">
        <v>89</v>
      </c>
      <c r="D1615" t="s">
        <v>22</v>
      </c>
      <c r="E1615">
        <v>13</v>
      </c>
      <c r="F1615" t="s">
        <v>19</v>
      </c>
      <c r="G1615">
        <v>548</v>
      </c>
      <c r="H1615" t="s">
        <v>206</v>
      </c>
      <c r="I1615">
        <v>1</v>
      </c>
      <c r="J1615" t="s">
        <v>14</v>
      </c>
      <c r="K1615" t="s">
        <v>91</v>
      </c>
      <c r="L1615" t="s">
        <v>19</v>
      </c>
      <c r="M1615">
        <v>321401</v>
      </c>
      <c r="N1615" t="s">
        <v>47</v>
      </c>
      <c r="O1615" t="s">
        <v>92</v>
      </c>
      <c r="P1615" t="s">
        <v>95</v>
      </c>
      <c r="Q1615">
        <v>1</v>
      </c>
      <c r="R1615" t="s">
        <v>12</v>
      </c>
      <c r="S1615" s="27">
        <v>10170005.086319</v>
      </c>
    </row>
    <row r="1616" spans="1:19" customFormat="1" x14ac:dyDescent="0.45">
      <c r="A1616" t="s">
        <v>30</v>
      </c>
      <c r="B1616" t="s">
        <v>68</v>
      </c>
      <c r="C1616" t="s">
        <v>89</v>
      </c>
      <c r="D1616" t="s">
        <v>22</v>
      </c>
      <c r="E1616">
        <v>13</v>
      </c>
      <c r="F1616" t="s">
        <v>19</v>
      </c>
      <c r="G1616">
        <v>548</v>
      </c>
      <c r="H1616" t="s">
        <v>206</v>
      </c>
      <c r="I1616">
        <v>1</v>
      </c>
      <c r="J1616" t="s">
        <v>14</v>
      </c>
      <c r="K1616" t="s">
        <v>91</v>
      </c>
      <c r="L1616" t="s">
        <v>19</v>
      </c>
      <c r="M1616">
        <v>321401</v>
      </c>
      <c r="N1616" t="s">
        <v>47</v>
      </c>
      <c r="O1616" t="s">
        <v>92</v>
      </c>
      <c r="P1616" t="s">
        <v>96</v>
      </c>
      <c r="Q1616">
        <v>1</v>
      </c>
      <c r="R1616" t="s">
        <v>12</v>
      </c>
      <c r="S1616" s="27">
        <v>29999999.999986999</v>
      </c>
    </row>
    <row r="1617" spans="1:19" customFormat="1" x14ac:dyDescent="0.45">
      <c r="A1617" t="s">
        <v>30</v>
      </c>
      <c r="B1617" t="s">
        <v>68</v>
      </c>
      <c r="C1617" t="s">
        <v>89</v>
      </c>
      <c r="D1617" t="s">
        <v>22</v>
      </c>
      <c r="E1617">
        <v>13</v>
      </c>
      <c r="F1617" t="s">
        <v>19</v>
      </c>
      <c r="G1617">
        <v>548</v>
      </c>
      <c r="H1617" t="s">
        <v>206</v>
      </c>
      <c r="I1617">
        <v>1</v>
      </c>
      <c r="J1617" t="s">
        <v>14</v>
      </c>
      <c r="K1617" t="s">
        <v>91</v>
      </c>
      <c r="L1617" t="s">
        <v>19</v>
      </c>
      <c r="M1617">
        <v>321401</v>
      </c>
      <c r="N1617" t="s">
        <v>47</v>
      </c>
      <c r="O1617" t="s">
        <v>92</v>
      </c>
      <c r="P1617" t="s">
        <v>97</v>
      </c>
      <c r="Q1617">
        <v>1</v>
      </c>
      <c r="R1617" t="s">
        <v>12</v>
      </c>
      <c r="S1617" s="27">
        <v>28120485.925629001</v>
      </c>
    </row>
    <row r="1618" spans="1:19" customFormat="1" x14ac:dyDescent="0.45">
      <c r="A1618" t="s">
        <v>30</v>
      </c>
      <c r="B1618" t="s">
        <v>68</v>
      </c>
      <c r="C1618" t="s">
        <v>89</v>
      </c>
      <c r="D1618" t="s">
        <v>22</v>
      </c>
      <c r="E1618">
        <v>13</v>
      </c>
      <c r="F1618" t="s">
        <v>19</v>
      </c>
      <c r="G1618">
        <v>548</v>
      </c>
      <c r="H1618" t="s">
        <v>206</v>
      </c>
      <c r="I1618">
        <v>1</v>
      </c>
      <c r="J1618" t="s">
        <v>14</v>
      </c>
      <c r="K1618" t="s">
        <v>91</v>
      </c>
      <c r="L1618" t="s">
        <v>19</v>
      </c>
      <c r="M1618">
        <v>321401</v>
      </c>
      <c r="N1618" t="s">
        <v>47</v>
      </c>
      <c r="O1618" t="s">
        <v>92</v>
      </c>
      <c r="P1618" t="s">
        <v>98</v>
      </c>
      <c r="Q1618">
        <v>1</v>
      </c>
      <c r="R1618" t="s">
        <v>12</v>
      </c>
      <c r="S1618" s="27">
        <v>118559999.99997</v>
      </c>
    </row>
    <row r="1619" spans="1:19" customFormat="1" x14ac:dyDescent="0.45">
      <c r="A1619" t="s">
        <v>30</v>
      </c>
      <c r="B1619" t="s">
        <v>68</v>
      </c>
      <c r="C1619" t="s">
        <v>89</v>
      </c>
      <c r="D1619" t="s">
        <v>22</v>
      </c>
      <c r="E1619">
        <v>13</v>
      </c>
      <c r="F1619" t="s">
        <v>19</v>
      </c>
      <c r="G1619">
        <v>548</v>
      </c>
      <c r="H1619" t="s">
        <v>206</v>
      </c>
      <c r="I1619">
        <v>1</v>
      </c>
      <c r="J1619" t="s">
        <v>14</v>
      </c>
      <c r="K1619" t="s">
        <v>91</v>
      </c>
      <c r="L1619" t="s">
        <v>19</v>
      </c>
      <c r="M1619">
        <v>321401</v>
      </c>
      <c r="N1619" t="s">
        <v>47</v>
      </c>
      <c r="O1619" t="s">
        <v>92</v>
      </c>
      <c r="P1619" t="s">
        <v>99</v>
      </c>
      <c r="Q1619">
        <v>1</v>
      </c>
      <c r="R1619" t="s">
        <v>12</v>
      </c>
      <c r="S1619" s="27">
        <v>168662725.0544</v>
      </c>
    </row>
    <row r="1620" spans="1:19" customFormat="1" x14ac:dyDescent="0.45">
      <c r="A1620" t="s">
        <v>30</v>
      </c>
      <c r="B1620" t="s">
        <v>68</v>
      </c>
      <c r="C1620" t="s">
        <v>89</v>
      </c>
      <c r="D1620" t="s">
        <v>21</v>
      </c>
      <c r="E1620">
        <v>13</v>
      </c>
      <c r="F1620" t="s">
        <v>19</v>
      </c>
      <c r="G1620">
        <v>548</v>
      </c>
      <c r="H1620" t="s">
        <v>206</v>
      </c>
      <c r="I1620">
        <v>1</v>
      </c>
      <c r="J1620" t="s">
        <v>14</v>
      </c>
      <c r="K1620" t="s">
        <v>91</v>
      </c>
      <c r="L1620" t="s">
        <v>19</v>
      </c>
      <c r="M1620">
        <v>321450</v>
      </c>
      <c r="N1620" t="s">
        <v>50</v>
      </c>
      <c r="O1620" t="s">
        <v>100</v>
      </c>
      <c r="P1620" t="s">
        <v>101</v>
      </c>
      <c r="Q1620">
        <v>1</v>
      </c>
      <c r="R1620" t="s">
        <v>12</v>
      </c>
      <c r="S1620" s="27">
        <v>98261543.999845996</v>
      </c>
    </row>
    <row r="1621" spans="1:19" customFormat="1" x14ac:dyDescent="0.45">
      <c r="A1621" t="s">
        <v>30</v>
      </c>
      <c r="B1621" t="s">
        <v>68</v>
      </c>
      <c r="C1621" t="s">
        <v>89</v>
      </c>
      <c r="D1621" t="s">
        <v>22</v>
      </c>
      <c r="E1621">
        <v>13</v>
      </c>
      <c r="F1621" t="s">
        <v>19</v>
      </c>
      <c r="G1621">
        <v>548</v>
      </c>
      <c r="H1621" t="s">
        <v>206</v>
      </c>
      <c r="I1621">
        <v>1</v>
      </c>
      <c r="J1621" t="s">
        <v>14</v>
      </c>
      <c r="K1621" t="s">
        <v>91</v>
      </c>
      <c r="L1621" t="s">
        <v>19</v>
      </c>
      <c r="M1621">
        <v>321402</v>
      </c>
      <c r="N1621" t="s">
        <v>48</v>
      </c>
      <c r="O1621" t="s">
        <v>100</v>
      </c>
      <c r="P1621" t="s">
        <v>102</v>
      </c>
      <c r="Q1621">
        <v>1</v>
      </c>
      <c r="R1621" t="s">
        <v>12</v>
      </c>
      <c r="S1621" s="27">
        <v>107016392.74048001</v>
      </c>
    </row>
    <row r="1622" spans="1:19" customFormat="1" x14ac:dyDescent="0.45">
      <c r="A1622" t="s">
        <v>30</v>
      </c>
      <c r="B1622" t="s">
        <v>68</v>
      </c>
      <c r="C1622" t="s">
        <v>89</v>
      </c>
      <c r="D1622" t="s">
        <v>20</v>
      </c>
      <c r="E1622">
        <v>13</v>
      </c>
      <c r="F1622" t="s">
        <v>19</v>
      </c>
      <c r="G1622">
        <v>548</v>
      </c>
      <c r="H1622" t="s">
        <v>206</v>
      </c>
      <c r="I1622">
        <v>9998</v>
      </c>
      <c r="J1622" t="s">
        <v>44</v>
      </c>
      <c r="K1622" t="s">
        <v>91</v>
      </c>
      <c r="L1622" t="s">
        <v>19</v>
      </c>
      <c r="M1622">
        <v>321403</v>
      </c>
      <c r="N1622" t="s">
        <v>49</v>
      </c>
      <c r="O1622" t="s">
        <v>103</v>
      </c>
      <c r="P1622" t="s">
        <v>104</v>
      </c>
      <c r="Q1622">
        <v>1</v>
      </c>
      <c r="R1622" t="s">
        <v>12</v>
      </c>
      <c r="S1622" s="27">
        <v>684541546.85204995</v>
      </c>
    </row>
    <row r="1623" spans="1:19" customFormat="1" x14ac:dyDescent="0.45">
      <c r="A1623" t="s">
        <v>30</v>
      </c>
      <c r="B1623" t="s">
        <v>68</v>
      </c>
      <c r="C1623" t="s">
        <v>89</v>
      </c>
      <c r="D1623" t="s">
        <v>20</v>
      </c>
      <c r="E1623">
        <v>13</v>
      </c>
      <c r="F1623" t="s">
        <v>19</v>
      </c>
      <c r="G1623">
        <v>548</v>
      </c>
      <c r="H1623" t="s">
        <v>206</v>
      </c>
      <c r="I1623">
        <v>9998</v>
      </c>
      <c r="J1623" t="s">
        <v>44</v>
      </c>
      <c r="K1623" t="s">
        <v>91</v>
      </c>
      <c r="L1623" t="s">
        <v>19</v>
      </c>
      <c r="M1623">
        <v>321403</v>
      </c>
      <c r="N1623" t="s">
        <v>49</v>
      </c>
      <c r="O1623" t="s">
        <v>103</v>
      </c>
      <c r="P1623" t="s">
        <v>105</v>
      </c>
      <c r="Q1623">
        <v>1</v>
      </c>
      <c r="R1623" t="s">
        <v>12</v>
      </c>
      <c r="S1623" s="27">
        <v>988653543.52705002</v>
      </c>
    </row>
    <row r="1624" spans="1:19" customFormat="1" x14ac:dyDescent="0.45">
      <c r="A1624" t="s">
        <v>30</v>
      </c>
      <c r="B1624" t="s">
        <v>68</v>
      </c>
      <c r="C1624" t="s">
        <v>89</v>
      </c>
      <c r="D1624" t="s">
        <v>20</v>
      </c>
      <c r="E1624">
        <v>13</v>
      </c>
      <c r="F1624" t="s">
        <v>19</v>
      </c>
      <c r="G1624">
        <v>548</v>
      </c>
      <c r="H1624" t="s">
        <v>206</v>
      </c>
      <c r="I1624">
        <v>9998</v>
      </c>
      <c r="J1624" t="s">
        <v>44</v>
      </c>
      <c r="K1624" t="s">
        <v>91</v>
      </c>
      <c r="L1624" t="s">
        <v>19</v>
      </c>
      <c r="M1624">
        <v>321463</v>
      </c>
      <c r="N1624" t="s">
        <v>52</v>
      </c>
      <c r="O1624" t="s">
        <v>106</v>
      </c>
      <c r="P1624" t="s">
        <v>107</v>
      </c>
      <c r="Q1624">
        <v>1</v>
      </c>
      <c r="R1624" t="s">
        <v>12</v>
      </c>
      <c r="S1624" s="27">
        <v>67369231.668960005</v>
      </c>
    </row>
    <row r="1625" spans="1:19" customFormat="1" x14ac:dyDescent="0.45">
      <c r="A1625" t="s">
        <v>30</v>
      </c>
      <c r="B1625" t="s">
        <v>68</v>
      </c>
      <c r="C1625" t="s">
        <v>89</v>
      </c>
      <c r="D1625" t="s">
        <v>21</v>
      </c>
      <c r="E1625">
        <v>1</v>
      </c>
      <c r="F1625" t="s">
        <v>11</v>
      </c>
      <c r="G1625">
        <v>548</v>
      </c>
      <c r="H1625" t="s">
        <v>206</v>
      </c>
      <c r="I1625">
        <v>4</v>
      </c>
      <c r="J1625" t="s">
        <v>37</v>
      </c>
      <c r="K1625" t="s">
        <v>108</v>
      </c>
      <c r="L1625" t="s">
        <v>109</v>
      </c>
      <c r="M1625">
        <v>321466</v>
      </c>
      <c r="N1625" t="s">
        <v>38</v>
      </c>
      <c r="O1625" t="s">
        <v>110</v>
      </c>
      <c r="P1625" t="s">
        <v>111</v>
      </c>
      <c r="Q1625">
        <v>1</v>
      </c>
      <c r="R1625" t="s">
        <v>12</v>
      </c>
      <c r="S1625" s="27">
        <v>164573932.00128001</v>
      </c>
    </row>
    <row r="1626" spans="1:19" customFormat="1" x14ac:dyDescent="0.45">
      <c r="A1626" t="s">
        <v>30</v>
      </c>
      <c r="B1626" t="s">
        <v>68</v>
      </c>
      <c r="C1626" t="s">
        <v>89</v>
      </c>
      <c r="D1626" t="s">
        <v>22</v>
      </c>
      <c r="E1626">
        <v>1</v>
      </c>
      <c r="F1626" t="s">
        <v>11</v>
      </c>
      <c r="G1626">
        <v>548</v>
      </c>
      <c r="H1626" t="s">
        <v>206</v>
      </c>
      <c r="I1626">
        <v>4</v>
      </c>
      <c r="J1626" t="s">
        <v>37</v>
      </c>
      <c r="K1626" t="s">
        <v>108</v>
      </c>
      <c r="L1626" t="s">
        <v>109</v>
      </c>
      <c r="M1626">
        <v>321467</v>
      </c>
      <c r="N1626" t="s">
        <v>112</v>
      </c>
      <c r="O1626" t="s">
        <v>19</v>
      </c>
      <c r="P1626" t="s">
        <v>113</v>
      </c>
      <c r="Q1626">
        <v>1</v>
      </c>
      <c r="R1626" t="s">
        <v>12</v>
      </c>
      <c r="S1626" s="27">
        <v>43088353.943925001</v>
      </c>
    </row>
    <row r="1627" spans="1:19" customFormat="1" x14ac:dyDescent="0.45">
      <c r="A1627" t="s">
        <v>30</v>
      </c>
      <c r="B1627" t="s">
        <v>68</v>
      </c>
      <c r="C1627" t="s">
        <v>89</v>
      </c>
      <c r="D1627" t="s">
        <v>20</v>
      </c>
      <c r="E1627">
        <v>1</v>
      </c>
      <c r="F1627" t="s">
        <v>11</v>
      </c>
      <c r="G1627">
        <v>548</v>
      </c>
      <c r="H1627" t="s">
        <v>206</v>
      </c>
      <c r="I1627">
        <v>4</v>
      </c>
      <c r="J1627" t="s">
        <v>37</v>
      </c>
      <c r="K1627" t="s">
        <v>108</v>
      </c>
      <c r="L1627" t="s">
        <v>109</v>
      </c>
      <c r="M1627">
        <v>321470</v>
      </c>
      <c r="N1627" t="s">
        <v>40</v>
      </c>
      <c r="O1627" t="s">
        <v>19</v>
      </c>
      <c r="P1627" t="s">
        <v>114</v>
      </c>
      <c r="Q1627">
        <v>1</v>
      </c>
      <c r="R1627" t="s">
        <v>12</v>
      </c>
      <c r="S1627" s="27">
        <v>41076822.564593002</v>
      </c>
    </row>
    <row r="1628" spans="1:19" customFormat="1" x14ac:dyDescent="0.45">
      <c r="A1628" t="s">
        <v>30</v>
      </c>
      <c r="B1628" t="s">
        <v>68</v>
      </c>
      <c r="C1628" t="s">
        <v>89</v>
      </c>
      <c r="D1628" t="s">
        <v>21</v>
      </c>
      <c r="E1628">
        <v>7</v>
      </c>
      <c r="F1628" t="s">
        <v>15</v>
      </c>
      <c r="G1628">
        <v>548</v>
      </c>
      <c r="H1628" t="s">
        <v>206</v>
      </c>
      <c r="I1628">
        <v>6</v>
      </c>
      <c r="J1628" t="s">
        <v>15</v>
      </c>
      <c r="K1628" t="s">
        <v>115</v>
      </c>
      <c r="L1628" t="s">
        <v>15</v>
      </c>
      <c r="M1628">
        <v>321466</v>
      </c>
      <c r="N1628" t="s">
        <v>38</v>
      </c>
      <c r="O1628" t="s">
        <v>116</v>
      </c>
      <c r="P1628" t="s">
        <v>117</v>
      </c>
      <c r="Q1628">
        <v>1</v>
      </c>
      <c r="R1628" t="s">
        <v>12</v>
      </c>
      <c r="S1628" s="27">
        <v>6032483167.5011997</v>
      </c>
    </row>
    <row r="1629" spans="1:19" customFormat="1" x14ac:dyDescent="0.45">
      <c r="A1629" t="s">
        <v>30</v>
      </c>
      <c r="B1629" t="s">
        <v>68</v>
      </c>
      <c r="C1629" t="s">
        <v>89</v>
      </c>
      <c r="D1629" t="s">
        <v>21</v>
      </c>
      <c r="E1629">
        <v>7</v>
      </c>
      <c r="F1629" t="s">
        <v>15</v>
      </c>
      <c r="G1629">
        <v>548</v>
      </c>
      <c r="H1629" t="s">
        <v>206</v>
      </c>
      <c r="I1629">
        <v>6</v>
      </c>
      <c r="J1629" t="s">
        <v>15</v>
      </c>
      <c r="K1629" t="s">
        <v>115</v>
      </c>
      <c r="L1629" t="s">
        <v>15</v>
      </c>
      <c r="M1629">
        <v>321466</v>
      </c>
      <c r="N1629" t="s">
        <v>38</v>
      </c>
      <c r="O1629" t="s">
        <v>116</v>
      </c>
      <c r="P1629" t="s">
        <v>118</v>
      </c>
      <c r="Q1629">
        <v>1</v>
      </c>
      <c r="R1629" t="s">
        <v>12</v>
      </c>
      <c r="S1629" s="27">
        <v>797410530.89827001</v>
      </c>
    </row>
    <row r="1630" spans="1:19" customFormat="1" x14ac:dyDescent="0.45">
      <c r="A1630" t="s">
        <v>30</v>
      </c>
      <c r="B1630" t="s">
        <v>68</v>
      </c>
      <c r="C1630" t="s">
        <v>89</v>
      </c>
      <c r="D1630" t="s">
        <v>21</v>
      </c>
      <c r="E1630">
        <v>7</v>
      </c>
      <c r="F1630" t="s">
        <v>15</v>
      </c>
      <c r="G1630">
        <v>548</v>
      </c>
      <c r="H1630" t="s">
        <v>206</v>
      </c>
      <c r="I1630">
        <v>6</v>
      </c>
      <c r="J1630" t="s">
        <v>15</v>
      </c>
      <c r="K1630" t="s">
        <v>115</v>
      </c>
      <c r="L1630" t="s">
        <v>15</v>
      </c>
      <c r="M1630">
        <v>321466</v>
      </c>
      <c r="N1630" t="s">
        <v>38</v>
      </c>
      <c r="O1630" t="s">
        <v>116</v>
      </c>
      <c r="P1630" t="s">
        <v>119</v>
      </c>
      <c r="Q1630">
        <v>1</v>
      </c>
      <c r="R1630" t="s">
        <v>12</v>
      </c>
      <c r="S1630" s="27">
        <v>196642139.99959001</v>
      </c>
    </row>
    <row r="1631" spans="1:19" customFormat="1" x14ac:dyDescent="0.45">
      <c r="A1631" t="s">
        <v>30</v>
      </c>
      <c r="B1631" t="s">
        <v>68</v>
      </c>
      <c r="C1631" t="s">
        <v>89</v>
      </c>
      <c r="D1631" t="s">
        <v>22</v>
      </c>
      <c r="E1631">
        <v>7</v>
      </c>
      <c r="F1631" t="s">
        <v>15</v>
      </c>
      <c r="G1631">
        <v>548</v>
      </c>
      <c r="H1631" t="s">
        <v>206</v>
      </c>
      <c r="I1631">
        <v>6</v>
      </c>
      <c r="J1631" t="s">
        <v>15</v>
      </c>
      <c r="K1631" t="s">
        <v>115</v>
      </c>
      <c r="L1631" t="s">
        <v>15</v>
      </c>
      <c r="M1631">
        <v>321467</v>
      </c>
      <c r="N1631" t="s">
        <v>39</v>
      </c>
      <c r="O1631" t="s">
        <v>15</v>
      </c>
      <c r="P1631" t="s">
        <v>120</v>
      </c>
      <c r="Q1631">
        <v>1</v>
      </c>
      <c r="R1631" t="s">
        <v>12</v>
      </c>
      <c r="S1631" s="27">
        <v>26899456.900878001</v>
      </c>
    </row>
    <row r="1632" spans="1:19" customFormat="1" x14ac:dyDescent="0.45">
      <c r="A1632" t="s">
        <v>30</v>
      </c>
      <c r="B1632" t="s">
        <v>68</v>
      </c>
      <c r="C1632" t="s">
        <v>89</v>
      </c>
      <c r="D1632" t="s">
        <v>22</v>
      </c>
      <c r="E1632">
        <v>7</v>
      </c>
      <c r="F1632" t="s">
        <v>15</v>
      </c>
      <c r="G1632">
        <v>548</v>
      </c>
      <c r="H1632" t="s">
        <v>206</v>
      </c>
      <c r="I1632">
        <v>6</v>
      </c>
      <c r="J1632" t="s">
        <v>15</v>
      </c>
      <c r="K1632" t="s">
        <v>115</v>
      </c>
      <c r="L1632" t="s">
        <v>15</v>
      </c>
      <c r="M1632">
        <v>321467</v>
      </c>
      <c r="N1632" t="s">
        <v>39</v>
      </c>
      <c r="O1632" t="s">
        <v>116</v>
      </c>
      <c r="P1632" t="s">
        <v>121</v>
      </c>
      <c r="Q1632">
        <v>1</v>
      </c>
      <c r="R1632" t="s">
        <v>12</v>
      </c>
      <c r="S1632" s="27">
        <v>520193368.55799001</v>
      </c>
    </row>
    <row r="1633" spans="1:19" customFormat="1" x14ac:dyDescent="0.45">
      <c r="A1633" t="s">
        <v>30</v>
      </c>
      <c r="B1633" t="s">
        <v>68</v>
      </c>
      <c r="C1633" t="s">
        <v>89</v>
      </c>
      <c r="D1633" t="s">
        <v>22</v>
      </c>
      <c r="E1633">
        <v>7</v>
      </c>
      <c r="F1633" t="s">
        <v>15</v>
      </c>
      <c r="G1633">
        <v>548</v>
      </c>
      <c r="H1633" t="s">
        <v>206</v>
      </c>
      <c r="I1633">
        <v>6</v>
      </c>
      <c r="J1633" t="s">
        <v>15</v>
      </c>
      <c r="K1633" t="s">
        <v>115</v>
      </c>
      <c r="L1633" t="s">
        <v>15</v>
      </c>
      <c r="M1633">
        <v>321467</v>
      </c>
      <c r="N1633" t="s">
        <v>39</v>
      </c>
      <c r="O1633" t="s">
        <v>116</v>
      </c>
      <c r="P1633" t="s">
        <v>122</v>
      </c>
      <c r="Q1633">
        <v>1</v>
      </c>
      <c r="R1633" t="s">
        <v>12</v>
      </c>
      <c r="S1633" s="27">
        <v>1113026378.3792</v>
      </c>
    </row>
    <row r="1634" spans="1:19" customFormat="1" x14ac:dyDescent="0.45">
      <c r="A1634" t="s">
        <v>30</v>
      </c>
      <c r="B1634" t="s">
        <v>68</v>
      </c>
      <c r="C1634" t="s">
        <v>89</v>
      </c>
      <c r="D1634" t="s">
        <v>22</v>
      </c>
      <c r="E1634">
        <v>7</v>
      </c>
      <c r="F1634" t="s">
        <v>15</v>
      </c>
      <c r="G1634">
        <v>548</v>
      </c>
      <c r="H1634" t="s">
        <v>206</v>
      </c>
      <c r="I1634">
        <v>6</v>
      </c>
      <c r="J1634" t="s">
        <v>15</v>
      </c>
      <c r="K1634" t="s">
        <v>115</v>
      </c>
      <c r="L1634" t="s">
        <v>15</v>
      </c>
      <c r="M1634">
        <v>321467</v>
      </c>
      <c r="N1634" t="s">
        <v>39</v>
      </c>
      <c r="O1634" t="s">
        <v>116</v>
      </c>
      <c r="P1634" t="s">
        <v>123</v>
      </c>
      <c r="Q1634">
        <v>1</v>
      </c>
      <c r="R1634" t="s">
        <v>12</v>
      </c>
      <c r="S1634" s="27">
        <v>439400057.03421003</v>
      </c>
    </row>
    <row r="1635" spans="1:19" customFormat="1" x14ac:dyDescent="0.45">
      <c r="A1635" t="s">
        <v>30</v>
      </c>
      <c r="B1635" t="s">
        <v>68</v>
      </c>
      <c r="C1635" t="s">
        <v>89</v>
      </c>
      <c r="D1635" t="s">
        <v>20</v>
      </c>
      <c r="E1635">
        <v>7</v>
      </c>
      <c r="F1635" t="s">
        <v>15</v>
      </c>
      <c r="G1635">
        <v>548</v>
      </c>
      <c r="H1635" t="s">
        <v>206</v>
      </c>
      <c r="I1635">
        <v>1383</v>
      </c>
      <c r="J1635" t="s">
        <v>32</v>
      </c>
      <c r="K1635" t="s">
        <v>115</v>
      </c>
      <c r="L1635" t="s">
        <v>15</v>
      </c>
      <c r="M1635">
        <v>321470</v>
      </c>
      <c r="N1635" t="s">
        <v>40</v>
      </c>
      <c r="O1635" t="s">
        <v>116</v>
      </c>
      <c r="P1635" t="s">
        <v>124</v>
      </c>
      <c r="Q1635">
        <v>1</v>
      </c>
      <c r="R1635" t="s">
        <v>12</v>
      </c>
      <c r="S1635" s="27">
        <v>222384472.59639001</v>
      </c>
    </row>
    <row r="1636" spans="1:19" customFormat="1" x14ac:dyDescent="0.45">
      <c r="A1636" t="s">
        <v>30</v>
      </c>
      <c r="B1636" t="s">
        <v>68</v>
      </c>
      <c r="C1636" t="s">
        <v>89</v>
      </c>
      <c r="D1636" t="s">
        <v>21</v>
      </c>
      <c r="E1636">
        <v>8</v>
      </c>
      <c r="F1636" t="s">
        <v>16</v>
      </c>
      <c r="G1636">
        <v>548</v>
      </c>
      <c r="H1636" t="s">
        <v>206</v>
      </c>
      <c r="I1636">
        <v>5</v>
      </c>
      <c r="J1636" t="s">
        <v>16</v>
      </c>
      <c r="K1636" t="s">
        <v>125</v>
      </c>
      <c r="L1636" t="s">
        <v>16</v>
      </c>
      <c r="M1636">
        <v>321466</v>
      </c>
      <c r="N1636" t="s">
        <v>38</v>
      </c>
      <c r="O1636" t="s">
        <v>126</v>
      </c>
      <c r="P1636" t="s">
        <v>127</v>
      </c>
      <c r="Q1636">
        <v>1</v>
      </c>
      <c r="R1636" t="s">
        <v>12</v>
      </c>
      <c r="S1636" s="27">
        <v>2230209010.9983001</v>
      </c>
    </row>
    <row r="1637" spans="1:19" customFormat="1" x14ac:dyDescent="0.45">
      <c r="A1637" t="s">
        <v>30</v>
      </c>
      <c r="B1637" t="s">
        <v>68</v>
      </c>
      <c r="C1637" t="s">
        <v>89</v>
      </c>
      <c r="D1637" t="s">
        <v>22</v>
      </c>
      <c r="E1637">
        <v>8</v>
      </c>
      <c r="F1637" t="s">
        <v>16</v>
      </c>
      <c r="G1637">
        <v>548</v>
      </c>
      <c r="H1637" t="s">
        <v>206</v>
      </c>
      <c r="I1637">
        <v>5</v>
      </c>
      <c r="J1637" t="s">
        <v>16</v>
      </c>
      <c r="K1637" t="s">
        <v>125</v>
      </c>
      <c r="L1637" t="s">
        <v>16</v>
      </c>
      <c r="M1637">
        <v>321467</v>
      </c>
      <c r="N1637" t="s">
        <v>39</v>
      </c>
      <c r="O1637" t="s">
        <v>126</v>
      </c>
      <c r="P1637" t="s">
        <v>128</v>
      </c>
      <c r="Q1637">
        <v>1</v>
      </c>
      <c r="R1637" t="s">
        <v>12</v>
      </c>
      <c r="S1637" s="27">
        <v>112765201.04377</v>
      </c>
    </row>
    <row r="1638" spans="1:19" customFormat="1" x14ac:dyDescent="0.45">
      <c r="A1638" t="s">
        <v>30</v>
      </c>
      <c r="B1638" t="s">
        <v>68</v>
      </c>
      <c r="C1638" t="s">
        <v>89</v>
      </c>
      <c r="D1638" t="s">
        <v>22</v>
      </c>
      <c r="E1638">
        <v>8</v>
      </c>
      <c r="F1638" t="s">
        <v>16</v>
      </c>
      <c r="G1638">
        <v>548</v>
      </c>
      <c r="H1638" t="s">
        <v>206</v>
      </c>
      <c r="I1638">
        <v>5</v>
      </c>
      <c r="J1638" t="s">
        <v>16</v>
      </c>
      <c r="K1638" t="s">
        <v>125</v>
      </c>
      <c r="L1638" t="s">
        <v>16</v>
      </c>
      <c r="M1638">
        <v>321467</v>
      </c>
      <c r="N1638" t="s">
        <v>39</v>
      </c>
      <c r="O1638" t="s">
        <v>126</v>
      </c>
      <c r="P1638" t="s">
        <v>129</v>
      </c>
      <c r="Q1638">
        <v>1</v>
      </c>
      <c r="R1638" t="s">
        <v>12</v>
      </c>
      <c r="S1638" s="27">
        <v>178766646.25556999</v>
      </c>
    </row>
    <row r="1639" spans="1:19" customFormat="1" x14ac:dyDescent="0.45">
      <c r="A1639" t="s">
        <v>30</v>
      </c>
      <c r="B1639" t="s">
        <v>68</v>
      </c>
      <c r="C1639" t="s">
        <v>89</v>
      </c>
      <c r="D1639" t="s">
        <v>20</v>
      </c>
      <c r="E1639">
        <v>8</v>
      </c>
      <c r="F1639" t="s">
        <v>16</v>
      </c>
      <c r="G1639">
        <v>548</v>
      </c>
      <c r="H1639" t="s">
        <v>206</v>
      </c>
      <c r="I1639">
        <v>1385</v>
      </c>
      <c r="J1639" t="s">
        <v>33</v>
      </c>
      <c r="K1639" t="s">
        <v>125</v>
      </c>
      <c r="L1639" t="s">
        <v>16</v>
      </c>
      <c r="M1639">
        <v>321472</v>
      </c>
      <c r="N1639" t="s">
        <v>41</v>
      </c>
      <c r="O1639" t="s">
        <v>126</v>
      </c>
      <c r="P1639" t="s">
        <v>149</v>
      </c>
      <c r="Q1639">
        <v>1</v>
      </c>
      <c r="R1639" t="s">
        <v>12</v>
      </c>
      <c r="S1639" s="27">
        <v>350000000.00003999</v>
      </c>
    </row>
    <row r="1640" spans="1:19" customFormat="1" x14ac:dyDescent="0.45">
      <c r="A1640" t="s">
        <v>30</v>
      </c>
      <c r="B1640" t="s">
        <v>68</v>
      </c>
      <c r="C1640" t="s">
        <v>89</v>
      </c>
      <c r="D1640" t="s">
        <v>150</v>
      </c>
      <c r="E1640">
        <v>8</v>
      </c>
      <c r="F1640" t="s">
        <v>16</v>
      </c>
      <c r="G1640">
        <v>548</v>
      </c>
      <c r="H1640" t="s">
        <v>206</v>
      </c>
      <c r="I1640">
        <v>1385</v>
      </c>
      <c r="J1640" t="s">
        <v>33</v>
      </c>
      <c r="K1640" t="s">
        <v>125</v>
      </c>
      <c r="L1640" t="s">
        <v>16</v>
      </c>
      <c r="M1640">
        <v>321472</v>
      </c>
      <c r="N1640" t="s">
        <v>41</v>
      </c>
      <c r="O1640" t="s">
        <v>126</v>
      </c>
      <c r="P1640" t="s">
        <v>151</v>
      </c>
      <c r="Q1640">
        <v>1</v>
      </c>
      <c r="R1640" t="s">
        <v>12</v>
      </c>
      <c r="S1640" s="27">
        <v>83202704.463879004</v>
      </c>
    </row>
    <row r="1641" spans="1:19" customFormat="1" x14ac:dyDescent="0.45">
      <c r="A1641" t="s">
        <v>30</v>
      </c>
      <c r="B1641" t="s">
        <v>68</v>
      </c>
      <c r="C1641" t="s">
        <v>89</v>
      </c>
      <c r="D1641" t="s">
        <v>22</v>
      </c>
      <c r="E1641">
        <v>9</v>
      </c>
      <c r="F1641" t="s">
        <v>17</v>
      </c>
      <c r="G1641">
        <v>548</v>
      </c>
      <c r="H1641" t="s">
        <v>206</v>
      </c>
      <c r="I1641">
        <v>7</v>
      </c>
      <c r="J1641" t="s">
        <v>42</v>
      </c>
      <c r="K1641" t="s">
        <v>130</v>
      </c>
      <c r="L1641" t="s">
        <v>131</v>
      </c>
      <c r="M1641">
        <v>321467</v>
      </c>
      <c r="N1641" t="s">
        <v>39</v>
      </c>
      <c r="O1641" t="s">
        <v>132</v>
      </c>
      <c r="P1641" t="s">
        <v>133</v>
      </c>
      <c r="Q1641">
        <v>1</v>
      </c>
      <c r="R1641" t="s">
        <v>12</v>
      </c>
      <c r="S1641" s="27">
        <v>34060821.872040004</v>
      </c>
    </row>
    <row r="1642" spans="1:19" customFormat="1" x14ac:dyDescent="0.45">
      <c r="A1642" t="s">
        <v>30</v>
      </c>
      <c r="B1642" t="s">
        <v>68</v>
      </c>
      <c r="C1642" t="s">
        <v>89</v>
      </c>
      <c r="D1642" t="s">
        <v>22</v>
      </c>
      <c r="E1642">
        <v>9</v>
      </c>
      <c r="F1642" t="s">
        <v>17</v>
      </c>
      <c r="G1642">
        <v>548</v>
      </c>
      <c r="H1642" t="s">
        <v>206</v>
      </c>
      <c r="I1642">
        <v>8</v>
      </c>
      <c r="J1642" t="s">
        <v>35</v>
      </c>
      <c r="K1642" t="s">
        <v>134</v>
      </c>
      <c r="L1642" t="s">
        <v>35</v>
      </c>
      <c r="M1642">
        <v>321467</v>
      </c>
      <c r="N1642" t="s">
        <v>39</v>
      </c>
      <c r="O1642" t="s">
        <v>132</v>
      </c>
      <c r="P1642" t="s">
        <v>135</v>
      </c>
      <c r="Q1642">
        <v>1</v>
      </c>
      <c r="R1642" t="s">
        <v>12</v>
      </c>
      <c r="S1642" s="27">
        <v>6544079.9123887997</v>
      </c>
    </row>
    <row r="1643" spans="1:19" customFormat="1" x14ac:dyDescent="0.45">
      <c r="A1643" t="s">
        <v>30</v>
      </c>
      <c r="B1643" t="s">
        <v>68</v>
      </c>
      <c r="C1643" t="s">
        <v>89</v>
      </c>
      <c r="D1643" t="s">
        <v>20</v>
      </c>
      <c r="E1643">
        <v>9</v>
      </c>
      <c r="F1643" t="s">
        <v>17</v>
      </c>
      <c r="G1643">
        <v>548</v>
      </c>
      <c r="H1643" t="s">
        <v>206</v>
      </c>
      <c r="I1643">
        <v>1382</v>
      </c>
      <c r="J1643" t="s">
        <v>34</v>
      </c>
      <c r="K1643" t="s">
        <v>130</v>
      </c>
      <c r="L1643" t="s">
        <v>131</v>
      </c>
      <c r="M1643">
        <v>321470</v>
      </c>
      <c r="N1643" t="s">
        <v>40</v>
      </c>
      <c r="O1643" t="s">
        <v>132</v>
      </c>
      <c r="P1643" t="s">
        <v>136</v>
      </c>
      <c r="Q1643">
        <v>1</v>
      </c>
      <c r="R1643" t="s">
        <v>12</v>
      </c>
      <c r="S1643" s="27">
        <v>483924840.78447998</v>
      </c>
    </row>
    <row r="1644" spans="1:19" customFormat="1" x14ac:dyDescent="0.45">
      <c r="A1644" t="s">
        <v>30</v>
      </c>
      <c r="B1644" t="s">
        <v>68</v>
      </c>
      <c r="C1644" t="s">
        <v>89</v>
      </c>
      <c r="D1644" t="s">
        <v>22</v>
      </c>
      <c r="E1644">
        <v>10</v>
      </c>
      <c r="F1644" t="s">
        <v>18</v>
      </c>
      <c r="G1644">
        <v>548</v>
      </c>
      <c r="H1644" t="s">
        <v>206</v>
      </c>
      <c r="I1644">
        <v>9</v>
      </c>
      <c r="J1644" t="s">
        <v>36</v>
      </c>
      <c r="K1644" t="s">
        <v>138</v>
      </c>
      <c r="L1644" t="s">
        <v>36</v>
      </c>
      <c r="M1644">
        <v>321467</v>
      </c>
      <c r="N1644" t="s">
        <v>39</v>
      </c>
      <c r="O1644" t="s">
        <v>139</v>
      </c>
      <c r="P1644" t="s">
        <v>140</v>
      </c>
      <c r="Q1644">
        <v>1</v>
      </c>
      <c r="R1644" t="s">
        <v>12</v>
      </c>
      <c r="S1644" s="27">
        <v>62137012.599349</v>
      </c>
    </row>
    <row r="1645" spans="1:19" customFormat="1" x14ac:dyDescent="0.45">
      <c r="A1645" t="s">
        <v>30</v>
      </c>
      <c r="B1645" t="s">
        <v>68</v>
      </c>
      <c r="C1645" t="s">
        <v>89</v>
      </c>
      <c r="D1645" t="s">
        <v>22</v>
      </c>
      <c r="E1645">
        <v>13</v>
      </c>
      <c r="F1645" t="s">
        <v>19</v>
      </c>
      <c r="G1645">
        <v>548</v>
      </c>
      <c r="H1645" t="s">
        <v>206</v>
      </c>
      <c r="I1645">
        <v>1</v>
      </c>
      <c r="J1645" t="s">
        <v>14</v>
      </c>
      <c r="K1645" t="s">
        <v>141</v>
      </c>
      <c r="L1645" t="s">
        <v>14</v>
      </c>
      <c r="M1645">
        <v>212105</v>
      </c>
      <c r="N1645" t="s">
        <v>45</v>
      </c>
      <c r="O1645" t="s">
        <v>142</v>
      </c>
      <c r="P1645" t="s">
        <v>143</v>
      </c>
      <c r="Q1645">
        <v>1</v>
      </c>
      <c r="R1645" t="s">
        <v>12</v>
      </c>
      <c r="S1645" s="27">
        <v>2751394146.7828999</v>
      </c>
    </row>
    <row r="1646" spans="1:19" customFormat="1" x14ac:dyDescent="0.45">
      <c r="A1646" t="s">
        <v>30</v>
      </c>
      <c r="B1646" t="s">
        <v>68</v>
      </c>
      <c r="C1646" t="s">
        <v>89</v>
      </c>
      <c r="D1646" t="s">
        <v>22</v>
      </c>
      <c r="E1646">
        <v>13</v>
      </c>
      <c r="F1646" t="s">
        <v>19</v>
      </c>
      <c r="G1646">
        <v>548</v>
      </c>
      <c r="H1646" t="s">
        <v>206</v>
      </c>
      <c r="I1646">
        <v>1</v>
      </c>
      <c r="J1646" t="s">
        <v>14</v>
      </c>
      <c r="K1646" t="s">
        <v>141</v>
      </c>
      <c r="L1646" t="s">
        <v>14</v>
      </c>
      <c r="M1646">
        <v>212107</v>
      </c>
      <c r="N1646" t="s">
        <v>46</v>
      </c>
      <c r="O1646" t="s">
        <v>142</v>
      </c>
      <c r="P1646" t="s">
        <v>73</v>
      </c>
      <c r="Q1646">
        <v>1</v>
      </c>
      <c r="R1646" t="s">
        <v>12</v>
      </c>
      <c r="S1646" s="27">
        <v>676777391.29050004</v>
      </c>
    </row>
    <row r="1647" spans="1:19" customFormat="1" x14ac:dyDescent="0.45">
      <c r="A1647" t="s">
        <v>30</v>
      </c>
      <c r="B1647" t="s">
        <v>68</v>
      </c>
      <c r="C1647" t="s">
        <v>89</v>
      </c>
      <c r="D1647" t="s">
        <v>22</v>
      </c>
      <c r="E1647">
        <v>13</v>
      </c>
      <c r="F1647" t="s">
        <v>19</v>
      </c>
      <c r="G1647">
        <v>548</v>
      </c>
      <c r="H1647" t="s">
        <v>206</v>
      </c>
      <c r="I1647">
        <v>1</v>
      </c>
      <c r="J1647" t="s">
        <v>14</v>
      </c>
      <c r="K1647" t="s">
        <v>141</v>
      </c>
      <c r="L1647" t="s">
        <v>14</v>
      </c>
      <c r="M1647">
        <v>321608</v>
      </c>
      <c r="N1647" t="s">
        <v>53</v>
      </c>
      <c r="O1647" t="s">
        <v>142</v>
      </c>
      <c r="P1647" t="s">
        <v>144</v>
      </c>
      <c r="Q1647">
        <v>1</v>
      </c>
      <c r="R1647" t="s">
        <v>12</v>
      </c>
      <c r="S1647" s="27">
        <v>800175951.99293005</v>
      </c>
    </row>
    <row r="1648" spans="1:19" customFormat="1" x14ac:dyDescent="0.45">
      <c r="A1648" t="s">
        <v>30</v>
      </c>
      <c r="B1648" t="s">
        <v>68</v>
      </c>
      <c r="C1648" t="s">
        <v>89</v>
      </c>
      <c r="D1648" t="s">
        <v>22</v>
      </c>
      <c r="E1648">
        <v>13</v>
      </c>
      <c r="F1648" t="s">
        <v>19</v>
      </c>
      <c r="G1648">
        <v>548</v>
      </c>
      <c r="H1648" t="s">
        <v>206</v>
      </c>
      <c r="I1648">
        <v>1</v>
      </c>
      <c r="J1648" t="s">
        <v>14</v>
      </c>
      <c r="K1648" t="s">
        <v>141</v>
      </c>
      <c r="L1648" t="s">
        <v>14</v>
      </c>
      <c r="M1648">
        <v>321617</v>
      </c>
      <c r="N1648" t="s">
        <v>69</v>
      </c>
      <c r="O1648" t="s">
        <v>142</v>
      </c>
      <c r="P1648" t="s">
        <v>75</v>
      </c>
      <c r="Q1648">
        <v>1</v>
      </c>
      <c r="R1648" t="s">
        <v>12</v>
      </c>
      <c r="S1648" s="27">
        <v>19817585.000007</v>
      </c>
    </row>
    <row r="1649" spans="1:19" customFormat="1" x14ac:dyDescent="0.45">
      <c r="A1649" t="s">
        <v>30</v>
      </c>
      <c r="B1649" t="s">
        <v>68</v>
      </c>
      <c r="C1649" t="s">
        <v>89</v>
      </c>
      <c r="D1649" t="s">
        <v>21</v>
      </c>
      <c r="E1649">
        <v>13</v>
      </c>
      <c r="F1649" t="s">
        <v>19</v>
      </c>
      <c r="G1649">
        <v>549</v>
      </c>
      <c r="H1649" t="s">
        <v>207</v>
      </c>
      <c r="I1649">
        <v>1</v>
      </c>
      <c r="J1649" t="s">
        <v>14</v>
      </c>
      <c r="K1649" t="s">
        <v>91</v>
      </c>
      <c r="L1649" t="s">
        <v>19</v>
      </c>
      <c r="M1649">
        <v>321451</v>
      </c>
      <c r="N1649" t="s">
        <v>51</v>
      </c>
      <c r="O1649" t="s">
        <v>92</v>
      </c>
      <c r="P1649" t="s">
        <v>93</v>
      </c>
      <c r="Q1649">
        <v>1</v>
      </c>
      <c r="R1649" t="s">
        <v>12</v>
      </c>
      <c r="S1649" s="27">
        <v>2559196327.7297001</v>
      </c>
    </row>
    <row r="1650" spans="1:19" customFormat="1" x14ac:dyDescent="0.45">
      <c r="A1650" t="s">
        <v>30</v>
      </c>
      <c r="B1650" t="s">
        <v>68</v>
      </c>
      <c r="C1650" t="s">
        <v>89</v>
      </c>
      <c r="D1650" t="s">
        <v>22</v>
      </c>
      <c r="E1650">
        <v>13</v>
      </c>
      <c r="F1650" t="s">
        <v>19</v>
      </c>
      <c r="G1650">
        <v>549</v>
      </c>
      <c r="H1650" t="s">
        <v>207</v>
      </c>
      <c r="I1650">
        <v>1</v>
      </c>
      <c r="J1650" t="s">
        <v>14</v>
      </c>
      <c r="K1650" t="s">
        <v>91</v>
      </c>
      <c r="L1650" t="s">
        <v>19</v>
      </c>
      <c r="M1650">
        <v>321401</v>
      </c>
      <c r="N1650" t="s">
        <v>47</v>
      </c>
      <c r="O1650" t="s">
        <v>92</v>
      </c>
      <c r="P1650" t="s">
        <v>94</v>
      </c>
      <c r="Q1650">
        <v>1</v>
      </c>
      <c r="R1650" t="s">
        <v>12</v>
      </c>
      <c r="S1650" s="27">
        <v>339927587.55188</v>
      </c>
    </row>
    <row r="1651" spans="1:19" customFormat="1" x14ac:dyDescent="0.45">
      <c r="A1651" t="s">
        <v>30</v>
      </c>
      <c r="B1651" t="s">
        <v>68</v>
      </c>
      <c r="C1651" t="s">
        <v>89</v>
      </c>
      <c r="D1651" t="s">
        <v>22</v>
      </c>
      <c r="E1651">
        <v>13</v>
      </c>
      <c r="F1651" t="s">
        <v>19</v>
      </c>
      <c r="G1651">
        <v>549</v>
      </c>
      <c r="H1651" t="s">
        <v>207</v>
      </c>
      <c r="I1651">
        <v>1</v>
      </c>
      <c r="J1651" t="s">
        <v>14</v>
      </c>
      <c r="K1651" t="s">
        <v>91</v>
      </c>
      <c r="L1651" t="s">
        <v>19</v>
      </c>
      <c r="M1651">
        <v>321401</v>
      </c>
      <c r="N1651" t="s">
        <v>47</v>
      </c>
      <c r="O1651" t="s">
        <v>92</v>
      </c>
      <c r="P1651" t="s">
        <v>95</v>
      </c>
      <c r="Q1651">
        <v>1</v>
      </c>
      <c r="R1651" t="s">
        <v>12</v>
      </c>
      <c r="S1651" s="27">
        <v>11817646.204887001</v>
      </c>
    </row>
    <row r="1652" spans="1:19" customFormat="1" x14ac:dyDescent="0.45">
      <c r="A1652" t="s">
        <v>30</v>
      </c>
      <c r="B1652" t="s">
        <v>68</v>
      </c>
      <c r="C1652" t="s">
        <v>89</v>
      </c>
      <c r="D1652" t="s">
        <v>22</v>
      </c>
      <c r="E1652">
        <v>13</v>
      </c>
      <c r="F1652" t="s">
        <v>19</v>
      </c>
      <c r="G1652">
        <v>549</v>
      </c>
      <c r="H1652" t="s">
        <v>207</v>
      </c>
      <c r="I1652">
        <v>1</v>
      </c>
      <c r="J1652" t="s">
        <v>14</v>
      </c>
      <c r="K1652" t="s">
        <v>91</v>
      </c>
      <c r="L1652" t="s">
        <v>19</v>
      </c>
      <c r="M1652">
        <v>321401</v>
      </c>
      <c r="N1652" t="s">
        <v>47</v>
      </c>
      <c r="O1652" t="s">
        <v>92</v>
      </c>
      <c r="P1652" t="s">
        <v>96</v>
      </c>
      <c r="Q1652">
        <v>1</v>
      </c>
      <c r="R1652" t="s">
        <v>12</v>
      </c>
      <c r="S1652" s="27">
        <v>29999999.999986999</v>
      </c>
    </row>
    <row r="1653" spans="1:19" customFormat="1" x14ac:dyDescent="0.45">
      <c r="A1653" t="s">
        <v>30</v>
      </c>
      <c r="B1653" t="s">
        <v>68</v>
      </c>
      <c r="C1653" t="s">
        <v>89</v>
      </c>
      <c r="D1653" t="s">
        <v>22</v>
      </c>
      <c r="E1653">
        <v>13</v>
      </c>
      <c r="F1653" t="s">
        <v>19</v>
      </c>
      <c r="G1653">
        <v>549</v>
      </c>
      <c r="H1653" t="s">
        <v>207</v>
      </c>
      <c r="I1653">
        <v>1</v>
      </c>
      <c r="J1653" t="s">
        <v>14</v>
      </c>
      <c r="K1653" t="s">
        <v>91</v>
      </c>
      <c r="L1653" t="s">
        <v>19</v>
      </c>
      <c r="M1653">
        <v>321401</v>
      </c>
      <c r="N1653" t="s">
        <v>47</v>
      </c>
      <c r="O1653" t="s">
        <v>92</v>
      </c>
      <c r="P1653" t="s">
        <v>97</v>
      </c>
      <c r="Q1653">
        <v>1</v>
      </c>
      <c r="R1653" t="s">
        <v>12</v>
      </c>
      <c r="S1653" s="27">
        <v>28120485.925629001</v>
      </c>
    </row>
    <row r="1654" spans="1:19" customFormat="1" x14ac:dyDescent="0.45">
      <c r="A1654" t="s">
        <v>30</v>
      </c>
      <c r="B1654" t="s">
        <v>68</v>
      </c>
      <c r="C1654" t="s">
        <v>89</v>
      </c>
      <c r="D1654" t="s">
        <v>22</v>
      </c>
      <c r="E1654">
        <v>13</v>
      </c>
      <c r="F1654" t="s">
        <v>19</v>
      </c>
      <c r="G1654">
        <v>549</v>
      </c>
      <c r="H1654" t="s">
        <v>207</v>
      </c>
      <c r="I1654">
        <v>1</v>
      </c>
      <c r="J1654" t="s">
        <v>14</v>
      </c>
      <c r="K1654" t="s">
        <v>91</v>
      </c>
      <c r="L1654" t="s">
        <v>19</v>
      </c>
      <c r="M1654">
        <v>321401</v>
      </c>
      <c r="N1654" t="s">
        <v>47</v>
      </c>
      <c r="O1654" t="s">
        <v>92</v>
      </c>
      <c r="P1654" t="s">
        <v>98</v>
      </c>
      <c r="Q1654">
        <v>1</v>
      </c>
      <c r="R1654" t="s">
        <v>12</v>
      </c>
      <c r="S1654" s="27">
        <v>203880000.00003001</v>
      </c>
    </row>
    <row r="1655" spans="1:19" customFormat="1" x14ac:dyDescent="0.45">
      <c r="A1655" t="s">
        <v>30</v>
      </c>
      <c r="B1655" t="s">
        <v>68</v>
      </c>
      <c r="C1655" t="s">
        <v>89</v>
      </c>
      <c r="D1655" t="s">
        <v>22</v>
      </c>
      <c r="E1655">
        <v>13</v>
      </c>
      <c r="F1655" t="s">
        <v>19</v>
      </c>
      <c r="G1655">
        <v>549</v>
      </c>
      <c r="H1655" t="s">
        <v>207</v>
      </c>
      <c r="I1655">
        <v>1</v>
      </c>
      <c r="J1655" t="s">
        <v>14</v>
      </c>
      <c r="K1655" t="s">
        <v>91</v>
      </c>
      <c r="L1655" t="s">
        <v>19</v>
      </c>
      <c r="M1655">
        <v>321401</v>
      </c>
      <c r="N1655" t="s">
        <v>47</v>
      </c>
      <c r="O1655" t="s">
        <v>92</v>
      </c>
      <c r="P1655" t="s">
        <v>99</v>
      </c>
      <c r="Q1655">
        <v>1</v>
      </c>
      <c r="R1655" t="s">
        <v>12</v>
      </c>
      <c r="S1655" s="27">
        <v>191949795.73899999</v>
      </c>
    </row>
    <row r="1656" spans="1:19" customFormat="1" x14ac:dyDescent="0.45">
      <c r="A1656" t="s">
        <v>30</v>
      </c>
      <c r="B1656" t="s">
        <v>68</v>
      </c>
      <c r="C1656" t="s">
        <v>89</v>
      </c>
      <c r="D1656" t="s">
        <v>21</v>
      </c>
      <c r="E1656">
        <v>13</v>
      </c>
      <c r="F1656" t="s">
        <v>19</v>
      </c>
      <c r="G1656">
        <v>549</v>
      </c>
      <c r="H1656" t="s">
        <v>207</v>
      </c>
      <c r="I1656">
        <v>1</v>
      </c>
      <c r="J1656" t="s">
        <v>14</v>
      </c>
      <c r="K1656" t="s">
        <v>91</v>
      </c>
      <c r="L1656" t="s">
        <v>19</v>
      </c>
      <c r="M1656">
        <v>321450</v>
      </c>
      <c r="N1656" t="s">
        <v>50</v>
      </c>
      <c r="O1656" t="s">
        <v>100</v>
      </c>
      <c r="P1656" t="s">
        <v>101</v>
      </c>
      <c r="Q1656">
        <v>1</v>
      </c>
      <c r="R1656" t="s">
        <v>12</v>
      </c>
      <c r="S1656" s="27">
        <v>439046819.99983001</v>
      </c>
    </row>
    <row r="1657" spans="1:19" customFormat="1" x14ac:dyDescent="0.45">
      <c r="A1657" t="s">
        <v>30</v>
      </c>
      <c r="B1657" t="s">
        <v>68</v>
      </c>
      <c r="C1657" t="s">
        <v>89</v>
      </c>
      <c r="D1657" t="s">
        <v>22</v>
      </c>
      <c r="E1657">
        <v>13</v>
      </c>
      <c r="F1657" t="s">
        <v>19</v>
      </c>
      <c r="G1657">
        <v>549</v>
      </c>
      <c r="H1657" t="s">
        <v>207</v>
      </c>
      <c r="I1657">
        <v>1</v>
      </c>
      <c r="J1657" t="s">
        <v>14</v>
      </c>
      <c r="K1657" t="s">
        <v>91</v>
      </c>
      <c r="L1657" t="s">
        <v>19</v>
      </c>
      <c r="M1657">
        <v>321402</v>
      </c>
      <c r="N1657" t="s">
        <v>48</v>
      </c>
      <c r="O1657" t="s">
        <v>100</v>
      </c>
      <c r="P1657" t="s">
        <v>102</v>
      </c>
      <c r="Q1657">
        <v>1</v>
      </c>
      <c r="R1657" t="s">
        <v>12</v>
      </c>
      <c r="S1657" s="27">
        <v>36767986.674927004</v>
      </c>
    </row>
    <row r="1658" spans="1:19" customFormat="1" x14ac:dyDescent="0.45">
      <c r="A1658" t="s">
        <v>30</v>
      </c>
      <c r="B1658" t="s">
        <v>68</v>
      </c>
      <c r="C1658" t="s">
        <v>89</v>
      </c>
      <c r="D1658" t="s">
        <v>20</v>
      </c>
      <c r="E1658">
        <v>13</v>
      </c>
      <c r="F1658" t="s">
        <v>19</v>
      </c>
      <c r="G1658">
        <v>549</v>
      </c>
      <c r="H1658" t="s">
        <v>207</v>
      </c>
      <c r="I1658">
        <v>9998</v>
      </c>
      <c r="J1658" t="s">
        <v>44</v>
      </c>
      <c r="K1658" t="s">
        <v>91</v>
      </c>
      <c r="L1658" t="s">
        <v>19</v>
      </c>
      <c r="M1658">
        <v>321403</v>
      </c>
      <c r="N1658" t="s">
        <v>49</v>
      </c>
      <c r="O1658" t="s">
        <v>103</v>
      </c>
      <c r="P1658" t="s">
        <v>156</v>
      </c>
      <c r="Q1658">
        <v>1</v>
      </c>
      <c r="R1658" t="s">
        <v>12</v>
      </c>
      <c r="S1658" s="27">
        <v>158193264.66793999</v>
      </c>
    </row>
    <row r="1659" spans="1:19" customFormat="1" x14ac:dyDescent="0.45">
      <c r="A1659" t="s">
        <v>30</v>
      </c>
      <c r="B1659" t="s">
        <v>68</v>
      </c>
      <c r="C1659" t="s">
        <v>89</v>
      </c>
      <c r="D1659" t="s">
        <v>20</v>
      </c>
      <c r="E1659">
        <v>13</v>
      </c>
      <c r="F1659" t="s">
        <v>19</v>
      </c>
      <c r="G1659">
        <v>549</v>
      </c>
      <c r="H1659" t="s">
        <v>207</v>
      </c>
      <c r="I1659">
        <v>9998</v>
      </c>
      <c r="J1659" t="s">
        <v>44</v>
      </c>
      <c r="K1659" t="s">
        <v>91</v>
      </c>
      <c r="L1659" t="s">
        <v>19</v>
      </c>
      <c r="M1659">
        <v>321403</v>
      </c>
      <c r="N1659" t="s">
        <v>49</v>
      </c>
      <c r="O1659" t="s">
        <v>103</v>
      </c>
      <c r="P1659" t="s">
        <v>157</v>
      </c>
      <c r="Q1659">
        <v>1</v>
      </c>
      <c r="R1659" t="s">
        <v>12</v>
      </c>
      <c r="S1659" s="27">
        <v>227848164.81777999</v>
      </c>
    </row>
    <row r="1660" spans="1:19" customFormat="1" x14ac:dyDescent="0.45">
      <c r="A1660" t="s">
        <v>30</v>
      </c>
      <c r="B1660" t="s">
        <v>68</v>
      </c>
      <c r="C1660" t="s">
        <v>89</v>
      </c>
      <c r="D1660" t="s">
        <v>20</v>
      </c>
      <c r="E1660">
        <v>13</v>
      </c>
      <c r="F1660" t="s">
        <v>19</v>
      </c>
      <c r="G1660">
        <v>549</v>
      </c>
      <c r="H1660" t="s">
        <v>207</v>
      </c>
      <c r="I1660">
        <v>9998</v>
      </c>
      <c r="J1660" t="s">
        <v>44</v>
      </c>
      <c r="K1660" t="s">
        <v>91</v>
      </c>
      <c r="L1660" t="s">
        <v>19</v>
      </c>
      <c r="M1660">
        <v>321463</v>
      </c>
      <c r="N1660" t="s">
        <v>52</v>
      </c>
      <c r="O1660" t="s">
        <v>106</v>
      </c>
      <c r="P1660" t="s">
        <v>107</v>
      </c>
      <c r="Q1660">
        <v>1</v>
      </c>
      <c r="R1660" t="s">
        <v>12</v>
      </c>
      <c r="S1660" s="27">
        <v>16012557.07326</v>
      </c>
    </row>
    <row r="1661" spans="1:19" customFormat="1" x14ac:dyDescent="0.45">
      <c r="A1661" t="s">
        <v>30</v>
      </c>
      <c r="B1661" t="s">
        <v>68</v>
      </c>
      <c r="C1661" t="s">
        <v>89</v>
      </c>
      <c r="D1661" t="s">
        <v>21</v>
      </c>
      <c r="E1661">
        <v>1</v>
      </c>
      <c r="F1661" t="s">
        <v>11</v>
      </c>
      <c r="G1661">
        <v>549</v>
      </c>
      <c r="H1661" t="s">
        <v>207</v>
      </c>
      <c r="I1661">
        <v>4</v>
      </c>
      <c r="J1661" t="s">
        <v>37</v>
      </c>
      <c r="K1661" t="s">
        <v>108</v>
      </c>
      <c r="L1661" t="s">
        <v>109</v>
      </c>
      <c r="M1661">
        <v>321466</v>
      </c>
      <c r="N1661" t="s">
        <v>38</v>
      </c>
      <c r="O1661" t="s">
        <v>110</v>
      </c>
      <c r="P1661" t="s">
        <v>111</v>
      </c>
      <c r="Q1661">
        <v>1</v>
      </c>
      <c r="R1661" t="s">
        <v>12</v>
      </c>
      <c r="S1661" s="27">
        <v>255149332.00220001</v>
      </c>
    </row>
    <row r="1662" spans="1:19" customFormat="1" x14ac:dyDescent="0.45">
      <c r="A1662" t="s">
        <v>30</v>
      </c>
      <c r="B1662" t="s">
        <v>68</v>
      </c>
      <c r="C1662" t="s">
        <v>89</v>
      </c>
      <c r="D1662" t="s">
        <v>22</v>
      </c>
      <c r="E1662">
        <v>1</v>
      </c>
      <c r="F1662" t="s">
        <v>11</v>
      </c>
      <c r="G1662">
        <v>549</v>
      </c>
      <c r="H1662" t="s">
        <v>207</v>
      </c>
      <c r="I1662">
        <v>4</v>
      </c>
      <c r="J1662" t="s">
        <v>37</v>
      </c>
      <c r="K1662" t="s">
        <v>108</v>
      </c>
      <c r="L1662" t="s">
        <v>109</v>
      </c>
      <c r="M1662">
        <v>321467</v>
      </c>
      <c r="N1662" t="s">
        <v>112</v>
      </c>
      <c r="O1662" t="s">
        <v>19</v>
      </c>
      <c r="P1662" t="s">
        <v>113</v>
      </c>
      <c r="Q1662">
        <v>1</v>
      </c>
      <c r="R1662" t="s">
        <v>12</v>
      </c>
      <c r="S1662" s="27">
        <v>47386320.834394999</v>
      </c>
    </row>
    <row r="1663" spans="1:19" customFormat="1" x14ac:dyDescent="0.45">
      <c r="A1663" t="s">
        <v>30</v>
      </c>
      <c r="B1663" t="s">
        <v>68</v>
      </c>
      <c r="C1663" t="s">
        <v>89</v>
      </c>
      <c r="D1663" t="s">
        <v>20</v>
      </c>
      <c r="E1663">
        <v>1</v>
      </c>
      <c r="F1663" t="s">
        <v>11</v>
      </c>
      <c r="G1663">
        <v>549</v>
      </c>
      <c r="H1663" t="s">
        <v>207</v>
      </c>
      <c r="I1663">
        <v>4</v>
      </c>
      <c r="J1663" t="s">
        <v>37</v>
      </c>
      <c r="K1663" t="s">
        <v>108</v>
      </c>
      <c r="L1663" t="s">
        <v>109</v>
      </c>
      <c r="M1663">
        <v>321470</v>
      </c>
      <c r="N1663" t="s">
        <v>40</v>
      </c>
      <c r="O1663" t="s">
        <v>19</v>
      </c>
      <c r="P1663" t="s">
        <v>114</v>
      </c>
      <c r="Q1663">
        <v>1</v>
      </c>
      <c r="R1663" t="s">
        <v>12</v>
      </c>
      <c r="S1663" s="27">
        <v>45825099.003845997</v>
      </c>
    </row>
    <row r="1664" spans="1:19" customFormat="1" x14ac:dyDescent="0.45">
      <c r="A1664" t="s">
        <v>30</v>
      </c>
      <c r="B1664" t="s">
        <v>68</v>
      </c>
      <c r="C1664" t="s">
        <v>89</v>
      </c>
      <c r="D1664" t="s">
        <v>21</v>
      </c>
      <c r="E1664">
        <v>7</v>
      </c>
      <c r="F1664" t="s">
        <v>15</v>
      </c>
      <c r="G1664">
        <v>549</v>
      </c>
      <c r="H1664" t="s">
        <v>207</v>
      </c>
      <c r="I1664">
        <v>6</v>
      </c>
      <c r="J1664" t="s">
        <v>15</v>
      </c>
      <c r="K1664" t="s">
        <v>115</v>
      </c>
      <c r="L1664" t="s">
        <v>15</v>
      </c>
      <c r="M1664">
        <v>321466</v>
      </c>
      <c r="N1664" t="s">
        <v>38</v>
      </c>
      <c r="O1664" t="s">
        <v>116</v>
      </c>
      <c r="P1664" t="s">
        <v>117</v>
      </c>
      <c r="Q1664">
        <v>1</v>
      </c>
      <c r="R1664" t="s">
        <v>12</v>
      </c>
      <c r="S1664" s="27">
        <v>9302292797.0063992</v>
      </c>
    </row>
    <row r="1665" spans="1:19" customFormat="1" x14ac:dyDescent="0.45">
      <c r="A1665" t="s">
        <v>30</v>
      </c>
      <c r="B1665" t="s">
        <v>68</v>
      </c>
      <c r="C1665" t="s">
        <v>89</v>
      </c>
      <c r="D1665" t="s">
        <v>21</v>
      </c>
      <c r="E1665">
        <v>7</v>
      </c>
      <c r="F1665" t="s">
        <v>15</v>
      </c>
      <c r="G1665">
        <v>549</v>
      </c>
      <c r="H1665" t="s">
        <v>207</v>
      </c>
      <c r="I1665">
        <v>6</v>
      </c>
      <c r="J1665" t="s">
        <v>15</v>
      </c>
      <c r="K1665" t="s">
        <v>115</v>
      </c>
      <c r="L1665" t="s">
        <v>15</v>
      </c>
      <c r="M1665">
        <v>321466</v>
      </c>
      <c r="N1665" t="s">
        <v>38</v>
      </c>
      <c r="O1665" t="s">
        <v>116</v>
      </c>
      <c r="P1665" t="s">
        <v>118</v>
      </c>
      <c r="Q1665">
        <v>1</v>
      </c>
      <c r="R1665" t="s">
        <v>12</v>
      </c>
      <c r="S1665" s="27">
        <v>1255609167.9986999</v>
      </c>
    </row>
    <row r="1666" spans="1:19" customFormat="1" x14ac:dyDescent="0.45">
      <c r="A1666" t="s">
        <v>30</v>
      </c>
      <c r="B1666" t="s">
        <v>68</v>
      </c>
      <c r="C1666" t="s">
        <v>89</v>
      </c>
      <c r="D1666" t="s">
        <v>21</v>
      </c>
      <c r="E1666">
        <v>7</v>
      </c>
      <c r="F1666" t="s">
        <v>15</v>
      </c>
      <c r="G1666">
        <v>549</v>
      </c>
      <c r="H1666" t="s">
        <v>207</v>
      </c>
      <c r="I1666">
        <v>6</v>
      </c>
      <c r="J1666" t="s">
        <v>15</v>
      </c>
      <c r="K1666" t="s">
        <v>115</v>
      </c>
      <c r="L1666" t="s">
        <v>15</v>
      </c>
      <c r="M1666">
        <v>321466</v>
      </c>
      <c r="N1666" t="s">
        <v>38</v>
      </c>
      <c r="O1666" t="s">
        <v>116</v>
      </c>
      <c r="P1666" t="s">
        <v>119</v>
      </c>
      <c r="Q1666">
        <v>1</v>
      </c>
      <c r="R1666" t="s">
        <v>12</v>
      </c>
      <c r="S1666" s="27">
        <v>232722681.99972001</v>
      </c>
    </row>
    <row r="1667" spans="1:19" customFormat="1" x14ac:dyDescent="0.45">
      <c r="A1667" t="s">
        <v>30</v>
      </c>
      <c r="B1667" t="s">
        <v>68</v>
      </c>
      <c r="C1667" t="s">
        <v>89</v>
      </c>
      <c r="D1667" t="s">
        <v>22</v>
      </c>
      <c r="E1667">
        <v>7</v>
      </c>
      <c r="F1667" t="s">
        <v>15</v>
      </c>
      <c r="G1667">
        <v>549</v>
      </c>
      <c r="H1667" t="s">
        <v>207</v>
      </c>
      <c r="I1667">
        <v>6</v>
      </c>
      <c r="J1667" t="s">
        <v>15</v>
      </c>
      <c r="K1667" t="s">
        <v>115</v>
      </c>
      <c r="L1667" t="s">
        <v>15</v>
      </c>
      <c r="M1667">
        <v>321467</v>
      </c>
      <c r="N1667" t="s">
        <v>39</v>
      </c>
      <c r="O1667" t="s">
        <v>15</v>
      </c>
      <c r="P1667" t="s">
        <v>120</v>
      </c>
      <c r="Q1667">
        <v>1</v>
      </c>
      <c r="R1667" t="s">
        <v>12</v>
      </c>
      <c r="S1667" s="27">
        <v>39913706.903897002</v>
      </c>
    </row>
    <row r="1668" spans="1:19" customFormat="1" x14ac:dyDescent="0.45">
      <c r="A1668" t="s">
        <v>30</v>
      </c>
      <c r="B1668" t="s">
        <v>68</v>
      </c>
      <c r="C1668" t="s">
        <v>89</v>
      </c>
      <c r="D1668" t="s">
        <v>22</v>
      </c>
      <c r="E1668">
        <v>7</v>
      </c>
      <c r="F1668" t="s">
        <v>15</v>
      </c>
      <c r="G1668">
        <v>549</v>
      </c>
      <c r="H1668" t="s">
        <v>207</v>
      </c>
      <c r="I1668">
        <v>6</v>
      </c>
      <c r="J1668" t="s">
        <v>15</v>
      </c>
      <c r="K1668" t="s">
        <v>115</v>
      </c>
      <c r="L1668" t="s">
        <v>15</v>
      </c>
      <c r="M1668">
        <v>321467</v>
      </c>
      <c r="N1668" t="s">
        <v>39</v>
      </c>
      <c r="O1668" t="s">
        <v>116</v>
      </c>
      <c r="P1668" t="s">
        <v>121</v>
      </c>
      <c r="Q1668">
        <v>1</v>
      </c>
      <c r="R1668" t="s">
        <v>12</v>
      </c>
      <c r="S1668" s="27">
        <v>613202921.79504001</v>
      </c>
    </row>
    <row r="1669" spans="1:19" customFormat="1" x14ac:dyDescent="0.45">
      <c r="A1669" t="s">
        <v>30</v>
      </c>
      <c r="B1669" t="s">
        <v>68</v>
      </c>
      <c r="C1669" t="s">
        <v>89</v>
      </c>
      <c r="D1669" t="s">
        <v>22</v>
      </c>
      <c r="E1669">
        <v>7</v>
      </c>
      <c r="F1669" t="s">
        <v>15</v>
      </c>
      <c r="G1669">
        <v>549</v>
      </c>
      <c r="H1669" t="s">
        <v>207</v>
      </c>
      <c r="I1669">
        <v>6</v>
      </c>
      <c r="J1669" t="s">
        <v>15</v>
      </c>
      <c r="K1669" t="s">
        <v>115</v>
      </c>
      <c r="L1669" t="s">
        <v>15</v>
      </c>
      <c r="M1669">
        <v>321467</v>
      </c>
      <c r="N1669" t="s">
        <v>39</v>
      </c>
      <c r="O1669" t="s">
        <v>116</v>
      </c>
      <c r="P1669" t="s">
        <v>122</v>
      </c>
      <c r="Q1669">
        <v>1</v>
      </c>
      <c r="R1669" t="s">
        <v>12</v>
      </c>
      <c r="S1669" s="27">
        <v>844391121.62529004</v>
      </c>
    </row>
    <row r="1670" spans="1:19" customFormat="1" x14ac:dyDescent="0.45">
      <c r="A1670" t="s">
        <v>30</v>
      </c>
      <c r="B1670" t="s">
        <v>68</v>
      </c>
      <c r="C1670" t="s">
        <v>89</v>
      </c>
      <c r="D1670" t="s">
        <v>22</v>
      </c>
      <c r="E1670">
        <v>7</v>
      </c>
      <c r="F1670" t="s">
        <v>15</v>
      </c>
      <c r="G1670">
        <v>549</v>
      </c>
      <c r="H1670" t="s">
        <v>207</v>
      </c>
      <c r="I1670">
        <v>6</v>
      </c>
      <c r="J1670" t="s">
        <v>15</v>
      </c>
      <c r="K1670" t="s">
        <v>115</v>
      </c>
      <c r="L1670" t="s">
        <v>15</v>
      </c>
      <c r="M1670">
        <v>321467</v>
      </c>
      <c r="N1670" t="s">
        <v>39</v>
      </c>
      <c r="O1670" t="s">
        <v>116</v>
      </c>
      <c r="P1670" t="s">
        <v>123</v>
      </c>
      <c r="Q1670">
        <v>1</v>
      </c>
      <c r="R1670" t="s">
        <v>12</v>
      </c>
      <c r="S1670" s="27">
        <v>157362142.34856001</v>
      </c>
    </row>
    <row r="1671" spans="1:19" customFormat="1" x14ac:dyDescent="0.45">
      <c r="A1671" t="s">
        <v>30</v>
      </c>
      <c r="B1671" t="s">
        <v>68</v>
      </c>
      <c r="C1671" t="s">
        <v>89</v>
      </c>
      <c r="D1671" t="s">
        <v>20</v>
      </c>
      <c r="E1671">
        <v>7</v>
      </c>
      <c r="F1671" t="s">
        <v>15</v>
      </c>
      <c r="G1671">
        <v>549</v>
      </c>
      <c r="H1671" t="s">
        <v>207</v>
      </c>
      <c r="I1671">
        <v>1383</v>
      </c>
      <c r="J1671" t="s">
        <v>32</v>
      </c>
      <c r="K1671" t="s">
        <v>115</v>
      </c>
      <c r="L1671" t="s">
        <v>15</v>
      </c>
      <c r="M1671">
        <v>321470</v>
      </c>
      <c r="N1671" t="s">
        <v>40</v>
      </c>
      <c r="O1671" t="s">
        <v>116</v>
      </c>
      <c r="P1671" t="s">
        <v>124</v>
      </c>
      <c r="Q1671">
        <v>1</v>
      </c>
      <c r="R1671" t="s">
        <v>12</v>
      </c>
      <c r="S1671" s="27">
        <v>236863749.66152</v>
      </c>
    </row>
    <row r="1672" spans="1:19" customFormat="1" x14ac:dyDescent="0.45">
      <c r="A1672" t="s">
        <v>30</v>
      </c>
      <c r="B1672" t="s">
        <v>68</v>
      </c>
      <c r="C1672" t="s">
        <v>89</v>
      </c>
      <c r="D1672" t="s">
        <v>20</v>
      </c>
      <c r="E1672">
        <v>7</v>
      </c>
      <c r="F1672" t="s">
        <v>15</v>
      </c>
      <c r="G1672">
        <v>549</v>
      </c>
      <c r="H1672" t="s">
        <v>207</v>
      </c>
      <c r="I1672">
        <v>1383</v>
      </c>
      <c r="J1672" t="s">
        <v>32</v>
      </c>
      <c r="K1672" t="s">
        <v>115</v>
      </c>
      <c r="L1672" t="s">
        <v>15</v>
      </c>
      <c r="M1672">
        <v>321472</v>
      </c>
      <c r="N1672" t="s">
        <v>41</v>
      </c>
      <c r="O1672" t="s">
        <v>116</v>
      </c>
      <c r="P1672" t="s">
        <v>154</v>
      </c>
      <c r="Q1672">
        <v>1</v>
      </c>
      <c r="R1672" t="s">
        <v>12</v>
      </c>
      <c r="S1672" s="27">
        <v>700000000.00206006</v>
      </c>
    </row>
    <row r="1673" spans="1:19" customFormat="1" x14ac:dyDescent="0.45">
      <c r="A1673" t="s">
        <v>30</v>
      </c>
      <c r="B1673" t="s">
        <v>68</v>
      </c>
      <c r="C1673" t="s">
        <v>89</v>
      </c>
      <c r="D1673" t="s">
        <v>21</v>
      </c>
      <c r="E1673">
        <v>8</v>
      </c>
      <c r="F1673" t="s">
        <v>16</v>
      </c>
      <c r="G1673">
        <v>549</v>
      </c>
      <c r="H1673" t="s">
        <v>207</v>
      </c>
      <c r="I1673">
        <v>5</v>
      </c>
      <c r="J1673" t="s">
        <v>16</v>
      </c>
      <c r="K1673" t="s">
        <v>125</v>
      </c>
      <c r="L1673" t="s">
        <v>16</v>
      </c>
      <c r="M1673">
        <v>321466</v>
      </c>
      <c r="N1673" t="s">
        <v>38</v>
      </c>
      <c r="O1673" t="s">
        <v>126</v>
      </c>
      <c r="P1673" t="s">
        <v>127</v>
      </c>
      <c r="Q1673">
        <v>1</v>
      </c>
      <c r="R1673" t="s">
        <v>12</v>
      </c>
      <c r="S1673" s="27">
        <v>3892699634.9954</v>
      </c>
    </row>
    <row r="1674" spans="1:19" customFormat="1" x14ac:dyDescent="0.45">
      <c r="A1674" t="s">
        <v>30</v>
      </c>
      <c r="B1674" t="s">
        <v>68</v>
      </c>
      <c r="C1674" t="s">
        <v>89</v>
      </c>
      <c r="D1674" t="s">
        <v>22</v>
      </c>
      <c r="E1674">
        <v>8</v>
      </c>
      <c r="F1674" t="s">
        <v>16</v>
      </c>
      <c r="G1674">
        <v>549</v>
      </c>
      <c r="H1674" t="s">
        <v>207</v>
      </c>
      <c r="I1674">
        <v>5</v>
      </c>
      <c r="J1674" t="s">
        <v>16</v>
      </c>
      <c r="K1674" t="s">
        <v>125</v>
      </c>
      <c r="L1674" t="s">
        <v>16</v>
      </c>
      <c r="M1674">
        <v>321467</v>
      </c>
      <c r="N1674" t="s">
        <v>39</v>
      </c>
      <c r="O1674" t="s">
        <v>126</v>
      </c>
      <c r="P1674" t="s">
        <v>128</v>
      </c>
      <c r="Q1674">
        <v>1</v>
      </c>
      <c r="R1674" t="s">
        <v>12</v>
      </c>
      <c r="S1674" s="27">
        <v>151302618.51660001</v>
      </c>
    </row>
    <row r="1675" spans="1:19" customFormat="1" x14ac:dyDescent="0.45">
      <c r="A1675" t="s">
        <v>30</v>
      </c>
      <c r="B1675" t="s">
        <v>68</v>
      </c>
      <c r="C1675" t="s">
        <v>89</v>
      </c>
      <c r="D1675" t="s">
        <v>22</v>
      </c>
      <c r="E1675">
        <v>8</v>
      </c>
      <c r="F1675" t="s">
        <v>16</v>
      </c>
      <c r="G1675">
        <v>549</v>
      </c>
      <c r="H1675" t="s">
        <v>207</v>
      </c>
      <c r="I1675">
        <v>5</v>
      </c>
      <c r="J1675" t="s">
        <v>16</v>
      </c>
      <c r="K1675" t="s">
        <v>125</v>
      </c>
      <c r="L1675" t="s">
        <v>16</v>
      </c>
      <c r="M1675">
        <v>321467</v>
      </c>
      <c r="N1675" t="s">
        <v>39</v>
      </c>
      <c r="O1675" t="s">
        <v>126</v>
      </c>
      <c r="P1675" t="s">
        <v>129</v>
      </c>
      <c r="Q1675">
        <v>1</v>
      </c>
      <c r="R1675" t="s">
        <v>12</v>
      </c>
      <c r="S1675" s="27">
        <v>133687548.21001001</v>
      </c>
    </row>
    <row r="1676" spans="1:19" customFormat="1" x14ac:dyDescent="0.45">
      <c r="A1676" t="s">
        <v>30</v>
      </c>
      <c r="B1676" t="s">
        <v>68</v>
      </c>
      <c r="C1676" t="s">
        <v>89</v>
      </c>
      <c r="D1676" t="s">
        <v>22</v>
      </c>
      <c r="E1676">
        <v>9</v>
      </c>
      <c r="F1676" t="s">
        <v>17</v>
      </c>
      <c r="G1676">
        <v>549</v>
      </c>
      <c r="H1676" t="s">
        <v>207</v>
      </c>
      <c r="I1676">
        <v>7</v>
      </c>
      <c r="J1676" t="s">
        <v>42</v>
      </c>
      <c r="K1676" t="s">
        <v>130</v>
      </c>
      <c r="L1676" t="s">
        <v>131</v>
      </c>
      <c r="M1676">
        <v>321467</v>
      </c>
      <c r="N1676" t="s">
        <v>39</v>
      </c>
      <c r="O1676" t="s">
        <v>132</v>
      </c>
      <c r="P1676" t="s">
        <v>133</v>
      </c>
      <c r="Q1676">
        <v>1</v>
      </c>
      <c r="R1676" t="s">
        <v>12</v>
      </c>
      <c r="S1676" s="27">
        <v>36601249.759604998</v>
      </c>
    </row>
    <row r="1677" spans="1:19" customFormat="1" x14ac:dyDescent="0.45">
      <c r="A1677" t="s">
        <v>30</v>
      </c>
      <c r="B1677" t="s">
        <v>68</v>
      </c>
      <c r="C1677" t="s">
        <v>89</v>
      </c>
      <c r="D1677" t="s">
        <v>22</v>
      </c>
      <c r="E1677">
        <v>9</v>
      </c>
      <c r="F1677" t="s">
        <v>17</v>
      </c>
      <c r="G1677">
        <v>549</v>
      </c>
      <c r="H1677" t="s">
        <v>207</v>
      </c>
      <c r="I1677">
        <v>8</v>
      </c>
      <c r="J1677" t="s">
        <v>35</v>
      </c>
      <c r="K1677" t="s">
        <v>134</v>
      </c>
      <c r="L1677" t="s">
        <v>35</v>
      </c>
      <c r="M1677">
        <v>321467</v>
      </c>
      <c r="N1677" t="s">
        <v>39</v>
      </c>
      <c r="O1677" t="s">
        <v>132</v>
      </c>
      <c r="P1677" t="s">
        <v>135</v>
      </c>
      <c r="Q1677">
        <v>1</v>
      </c>
      <c r="R1677" t="s">
        <v>12</v>
      </c>
      <c r="S1677" s="27">
        <v>8299422.1233313</v>
      </c>
    </row>
    <row r="1678" spans="1:19" customFormat="1" x14ac:dyDescent="0.45">
      <c r="A1678" t="s">
        <v>30</v>
      </c>
      <c r="B1678" t="s">
        <v>68</v>
      </c>
      <c r="C1678" t="s">
        <v>89</v>
      </c>
      <c r="D1678" t="s">
        <v>22</v>
      </c>
      <c r="E1678">
        <v>9</v>
      </c>
      <c r="F1678" t="s">
        <v>17</v>
      </c>
      <c r="G1678">
        <v>549</v>
      </c>
      <c r="H1678" t="s">
        <v>207</v>
      </c>
      <c r="I1678">
        <v>7</v>
      </c>
      <c r="J1678" t="s">
        <v>42</v>
      </c>
      <c r="K1678" t="s">
        <v>130</v>
      </c>
      <c r="L1678" t="s">
        <v>131</v>
      </c>
      <c r="M1678">
        <v>321469</v>
      </c>
      <c r="N1678" t="s">
        <v>43</v>
      </c>
      <c r="O1678" t="s">
        <v>132</v>
      </c>
      <c r="P1678" t="s">
        <v>166</v>
      </c>
      <c r="Q1678">
        <v>1</v>
      </c>
      <c r="R1678" t="s">
        <v>12</v>
      </c>
      <c r="S1678" s="27">
        <v>20000000</v>
      </c>
    </row>
    <row r="1679" spans="1:19" customFormat="1" x14ac:dyDescent="0.45">
      <c r="A1679" t="s">
        <v>30</v>
      </c>
      <c r="B1679" t="s">
        <v>68</v>
      </c>
      <c r="C1679" t="s">
        <v>89</v>
      </c>
      <c r="D1679" t="s">
        <v>20</v>
      </c>
      <c r="E1679">
        <v>9</v>
      </c>
      <c r="F1679" t="s">
        <v>17</v>
      </c>
      <c r="G1679">
        <v>549</v>
      </c>
      <c r="H1679" t="s">
        <v>207</v>
      </c>
      <c r="I1679">
        <v>1382</v>
      </c>
      <c r="J1679" t="s">
        <v>34</v>
      </c>
      <c r="K1679" t="s">
        <v>130</v>
      </c>
      <c r="L1679" t="s">
        <v>131</v>
      </c>
      <c r="M1679">
        <v>321470</v>
      </c>
      <c r="N1679" t="s">
        <v>40</v>
      </c>
      <c r="O1679" t="s">
        <v>132</v>
      </c>
      <c r="P1679" t="s">
        <v>136</v>
      </c>
      <c r="Q1679">
        <v>1</v>
      </c>
      <c r="R1679" t="s">
        <v>12</v>
      </c>
      <c r="S1679" s="27">
        <v>447745117.49952</v>
      </c>
    </row>
    <row r="1680" spans="1:19" customFormat="1" x14ac:dyDescent="0.45">
      <c r="A1680" t="s">
        <v>30</v>
      </c>
      <c r="B1680" t="s">
        <v>68</v>
      </c>
      <c r="C1680" t="s">
        <v>89</v>
      </c>
      <c r="D1680" t="s">
        <v>20</v>
      </c>
      <c r="E1680">
        <v>9</v>
      </c>
      <c r="F1680" t="s">
        <v>17</v>
      </c>
      <c r="G1680">
        <v>549</v>
      </c>
      <c r="H1680" t="s">
        <v>207</v>
      </c>
      <c r="I1680">
        <v>1382</v>
      </c>
      <c r="J1680" t="s">
        <v>34</v>
      </c>
      <c r="K1680" t="s">
        <v>130</v>
      </c>
      <c r="L1680" t="s">
        <v>131</v>
      </c>
      <c r="M1680">
        <v>321472</v>
      </c>
      <c r="N1680" t="s">
        <v>41</v>
      </c>
      <c r="O1680" t="s">
        <v>132</v>
      </c>
      <c r="P1680" t="s">
        <v>137</v>
      </c>
      <c r="Q1680">
        <v>1</v>
      </c>
      <c r="R1680" t="s">
        <v>12</v>
      </c>
      <c r="S1680" s="27">
        <v>20637898.68668</v>
      </c>
    </row>
    <row r="1681" spans="1:19" customFormat="1" x14ac:dyDescent="0.45">
      <c r="A1681" t="s">
        <v>30</v>
      </c>
      <c r="B1681" t="s">
        <v>68</v>
      </c>
      <c r="C1681" t="s">
        <v>89</v>
      </c>
      <c r="D1681" t="s">
        <v>22</v>
      </c>
      <c r="E1681">
        <v>10</v>
      </c>
      <c r="F1681" t="s">
        <v>18</v>
      </c>
      <c r="G1681">
        <v>549</v>
      </c>
      <c r="H1681" t="s">
        <v>207</v>
      </c>
      <c r="I1681">
        <v>9</v>
      </c>
      <c r="J1681" t="s">
        <v>36</v>
      </c>
      <c r="K1681" t="s">
        <v>138</v>
      </c>
      <c r="L1681" t="s">
        <v>36</v>
      </c>
      <c r="M1681">
        <v>321467</v>
      </c>
      <c r="N1681" t="s">
        <v>39</v>
      </c>
      <c r="O1681" t="s">
        <v>139</v>
      </c>
      <c r="P1681" t="s">
        <v>140</v>
      </c>
      <c r="Q1681">
        <v>1</v>
      </c>
      <c r="R1681" t="s">
        <v>12</v>
      </c>
      <c r="S1681" s="27">
        <v>58232865.518978998</v>
      </c>
    </row>
    <row r="1682" spans="1:19" customFormat="1" x14ac:dyDescent="0.45">
      <c r="A1682" t="s">
        <v>30</v>
      </c>
      <c r="B1682" t="s">
        <v>68</v>
      </c>
      <c r="C1682" t="s">
        <v>89</v>
      </c>
      <c r="D1682" t="s">
        <v>22</v>
      </c>
      <c r="E1682">
        <v>13</v>
      </c>
      <c r="F1682" t="s">
        <v>19</v>
      </c>
      <c r="G1682">
        <v>549</v>
      </c>
      <c r="H1682" t="s">
        <v>207</v>
      </c>
      <c r="I1682">
        <v>1</v>
      </c>
      <c r="J1682" t="s">
        <v>14</v>
      </c>
      <c r="K1682" t="s">
        <v>141</v>
      </c>
      <c r="L1682" t="s">
        <v>14</v>
      </c>
      <c r="M1682">
        <v>212105</v>
      </c>
      <c r="N1682" t="s">
        <v>45</v>
      </c>
      <c r="O1682" t="s">
        <v>142</v>
      </c>
      <c r="P1682" t="s">
        <v>143</v>
      </c>
      <c r="Q1682">
        <v>1</v>
      </c>
      <c r="R1682" t="s">
        <v>12</v>
      </c>
      <c r="S1682" s="27">
        <v>1528967941.7442</v>
      </c>
    </row>
    <row r="1683" spans="1:19" customFormat="1" x14ac:dyDescent="0.45">
      <c r="A1683" t="s">
        <v>30</v>
      </c>
      <c r="B1683" t="s">
        <v>68</v>
      </c>
      <c r="C1683" t="s">
        <v>89</v>
      </c>
      <c r="D1683" t="s">
        <v>22</v>
      </c>
      <c r="E1683">
        <v>13</v>
      </c>
      <c r="F1683" t="s">
        <v>19</v>
      </c>
      <c r="G1683">
        <v>549</v>
      </c>
      <c r="H1683" t="s">
        <v>207</v>
      </c>
      <c r="I1683">
        <v>1</v>
      </c>
      <c r="J1683" t="s">
        <v>14</v>
      </c>
      <c r="K1683" t="s">
        <v>141</v>
      </c>
      <c r="L1683" t="s">
        <v>14</v>
      </c>
      <c r="M1683">
        <v>212107</v>
      </c>
      <c r="N1683" t="s">
        <v>46</v>
      </c>
      <c r="O1683" t="s">
        <v>142</v>
      </c>
      <c r="P1683" t="s">
        <v>73</v>
      </c>
      <c r="Q1683">
        <v>1</v>
      </c>
      <c r="R1683" t="s">
        <v>12</v>
      </c>
      <c r="S1683" s="27">
        <v>485557218.00024998</v>
      </c>
    </row>
    <row r="1684" spans="1:19" customFormat="1" x14ac:dyDescent="0.45">
      <c r="A1684" t="s">
        <v>30</v>
      </c>
      <c r="B1684" t="s">
        <v>68</v>
      </c>
      <c r="C1684" t="s">
        <v>89</v>
      </c>
      <c r="D1684" t="s">
        <v>22</v>
      </c>
      <c r="E1684">
        <v>13</v>
      </c>
      <c r="F1684" t="s">
        <v>19</v>
      </c>
      <c r="G1684">
        <v>549</v>
      </c>
      <c r="H1684" t="s">
        <v>207</v>
      </c>
      <c r="I1684">
        <v>1</v>
      </c>
      <c r="J1684" t="s">
        <v>14</v>
      </c>
      <c r="K1684" t="s">
        <v>141</v>
      </c>
      <c r="L1684" t="s">
        <v>14</v>
      </c>
      <c r="M1684">
        <v>321608</v>
      </c>
      <c r="N1684" t="s">
        <v>53</v>
      </c>
      <c r="O1684" t="s">
        <v>142</v>
      </c>
      <c r="P1684" t="s">
        <v>144</v>
      </c>
      <c r="Q1684">
        <v>1</v>
      </c>
      <c r="R1684" t="s">
        <v>12</v>
      </c>
      <c r="S1684" s="27">
        <v>703382789.73755002</v>
      </c>
    </row>
    <row r="1685" spans="1:19" customFormat="1" x14ac:dyDescent="0.45">
      <c r="A1685" t="s">
        <v>30</v>
      </c>
      <c r="B1685" t="s">
        <v>68</v>
      </c>
      <c r="C1685" t="s">
        <v>89</v>
      </c>
      <c r="D1685" t="s">
        <v>22</v>
      </c>
      <c r="E1685">
        <v>13</v>
      </c>
      <c r="F1685" t="s">
        <v>19</v>
      </c>
      <c r="G1685">
        <v>549</v>
      </c>
      <c r="H1685" t="s">
        <v>207</v>
      </c>
      <c r="I1685">
        <v>1</v>
      </c>
      <c r="J1685" t="s">
        <v>14</v>
      </c>
      <c r="K1685" t="s">
        <v>141</v>
      </c>
      <c r="L1685" t="s">
        <v>14</v>
      </c>
      <c r="M1685">
        <v>321617</v>
      </c>
      <c r="N1685" t="s">
        <v>69</v>
      </c>
      <c r="O1685" t="s">
        <v>142</v>
      </c>
      <c r="P1685" t="s">
        <v>75</v>
      </c>
      <c r="Q1685">
        <v>1</v>
      </c>
      <c r="R1685" t="s">
        <v>12</v>
      </c>
      <c r="S1685" s="27">
        <v>230999719.99992001</v>
      </c>
    </row>
    <row r="1686" spans="1:19" customFormat="1" x14ac:dyDescent="0.45">
      <c r="A1686" t="s">
        <v>30</v>
      </c>
      <c r="B1686" t="s">
        <v>68</v>
      </c>
      <c r="C1686" t="s">
        <v>89</v>
      </c>
      <c r="D1686" t="s">
        <v>21</v>
      </c>
      <c r="E1686">
        <v>13</v>
      </c>
      <c r="F1686" t="s">
        <v>19</v>
      </c>
      <c r="G1686">
        <v>550</v>
      </c>
      <c r="H1686" t="s">
        <v>208</v>
      </c>
      <c r="I1686">
        <v>1</v>
      </c>
      <c r="J1686" t="s">
        <v>14</v>
      </c>
      <c r="K1686" t="s">
        <v>91</v>
      </c>
      <c r="L1686" t="s">
        <v>19</v>
      </c>
      <c r="M1686">
        <v>321451</v>
      </c>
      <c r="N1686" t="s">
        <v>51</v>
      </c>
      <c r="O1686" t="s">
        <v>92</v>
      </c>
      <c r="P1686" t="s">
        <v>93</v>
      </c>
      <c r="Q1686">
        <v>1</v>
      </c>
      <c r="R1686" t="s">
        <v>12</v>
      </c>
      <c r="S1686" s="27">
        <v>1965593676.4869001</v>
      </c>
    </row>
    <row r="1687" spans="1:19" customFormat="1" x14ac:dyDescent="0.45">
      <c r="A1687" t="s">
        <v>30</v>
      </c>
      <c r="B1687" t="s">
        <v>68</v>
      </c>
      <c r="C1687" t="s">
        <v>89</v>
      </c>
      <c r="D1687" t="s">
        <v>22</v>
      </c>
      <c r="E1687">
        <v>13</v>
      </c>
      <c r="F1687" t="s">
        <v>19</v>
      </c>
      <c r="G1687">
        <v>550</v>
      </c>
      <c r="H1687" t="s">
        <v>208</v>
      </c>
      <c r="I1687">
        <v>1</v>
      </c>
      <c r="J1687" t="s">
        <v>14</v>
      </c>
      <c r="K1687" t="s">
        <v>91</v>
      </c>
      <c r="L1687" t="s">
        <v>19</v>
      </c>
      <c r="M1687">
        <v>321401</v>
      </c>
      <c r="N1687" t="s">
        <v>47</v>
      </c>
      <c r="O1687" t="s">
        <v>92</v>
      </c>
      <c r="P1687" t="s">
        <v>94</v>
      </c>
      <c r="Q1687">
        <v>1</v>
      </c>
      <c r="R1687" t="s">
        <v>12</v>
      </c>
      <c r="S1687" s="27">
        <v>332948826.98835999</v>
      </c>
    </row>
    <row r="1688" spans="1:19" customFormat="1" x14ac:dyDescent="0.45">
      <c r="A1688" t="s">
        <v>30</v>
      </c>
      <c r="B1688" t="s">
        <v>68</v>
      </c>
      <c r="C1688" t="s">
        <v>89</v>
      </c>
      <c r="D1688" t="s">
        <v>22</v>
      </c>
      <c r="E1688">
        <v>13</v>
      </c>
      <c r="F1688" t="s">
        <v>19</v>
      </c>
      <c r="G1688">
        <v>550</v>
      </c>
      <c r="H1688" t="s">
        <v>208</v>
      </c>
      <c r="I1688">
        <v>1</v>
      </c>
      <c r="J1688" t="s">
        <v>14</v>
      </c>
      <c r="K1688" t="s">
        <v>91</v>
      </c>
      <c r="L1688" t="s">
        <v>19</v>
      </c>
      <c r="M1688">
        <v>321401</v>
      </c>
      <c r="N1688" t="s">
        <v>47</v>
      </c>
      <c r="O1688" t="s">
        <v>92</v>
      </c>
      <c r="P1688" t="s">
        <v>95</v>
      </c>
      <c r="Q1688">
        <v>1</v>
      </c>
      <c r="R1688" t="s">
        <v>12</v>
      </c>
      <c r="S1688" s="27">
        <v>18104297.130739</v>
      </c>
    </row>
    <row r="1689" spans="1:19" customFormat="1" x14ac:dyDescent="0.45">
      <c r="A1689" t="s">
        <v>30</v>
      </c>
      <c r="B1689" t="s">
        <v>68</v>
      </c>
      <c r="C1689" t="s">
        <v>89</v>
      </c>
      <c r="D1689" t="s">
        <v>22</v>
      </c>
      <c r="E1689">
        <v>13</v>
      </c>
      <c r="F1689" t="s">
        <v>19</v>
      </c>
      <c r="G1689">
        <v>550</v>
      </c>
      <c r="H1689" t="s">
        <v>208</v>
      </c>
      <c r="I1689">
        <v>1</v>
      </c>
      <c r="J1689" t="s">
        <v>14</v>
      </c>
      <c r="K1689" t="s">
        <v>91</v>
      </c>
      <c r="L1689" t="s">
        <v>19</v>
      </c>
      <c r="M1689">
        <v>321401</v>
      </c>
      <c r="N1689" t="s">
        <v>47</v>
      </c>
      <c r="O1689" t="s">
        <v>92</v>
      </c>
      <c r="P1689" t="s">
        <v>96</v>
      </c>
      <c r="Q1689">
        <v>1</v>
      </c>
      <c r="R1689" t="s">
        <v>12</v>
      </c>
      <c r="S1689" s="27">
        <v>29999999.999986999</v>
      </c>
    </row>
    <row r="1690" spans="1:19" customFormat="1" x14ac:dyDescent="0.45">
      <c r="A1690" t="s">
        <v>30</v>
      </c>
      <c r="B1690" t="s">
        <v>68</v>
      </c>
      <c r="C1690" t="s">
        <v>89</v>
      </c>
      <c r="D1690" t="s">
        <v>22</v>
      </c>
      <c r="E1690">
        <v>13</v>
      </c>
      <c r="F1690" t="s">
        <v>19</v>
      </c>
      <c r="G1690">
        <v>550</v>
      </c>
      <c r="H1690" t="s">
        <v>208</v>
      </c>
      <c r="I1690">
        <v>1</v>
      </c>
      <c r="J1690" t="s">
        <v>14</v>
      </c>
      <c r="K1690" t="s">
        <v>91</v>
      </c>
      <c r="L1690" t="s">
        <v>19</v>
      </c>
      <c r="M1690">
        <v>321401</v>
      </c>
      <c r="N1690" t="s">
        <v>47</v>
      </c>
      <c r="O1690" t="s">
        <v>92</v>
      </c>
      <c r="P1690" t="s">
        <v>97</v>
      </c>
      <c r="Q1690">
        <v>1</v>
      </c>
      <c r="R1690" t="s">
        <v>12</v>
      </c>
      <c r="S1690" s="27">
        <v>28120485.925629001</v>
      </c>
    </row>
    <row r="1691" spans="1:19" customFormat="1" x14ac:dyDescent="0.45">
      <c r="A1691" t="s">
        <v>30</v>
      </c>
      <c r="B1691" t="s">
        <v>68</v>
      </c>
      <c r="C1691" t="s">
        <v>89</v>
      </c>
      <c r="D1691" t="s">
        <v>22</v>
      </c>
      <c r="E1691">
        <v>13</v>
      </c>
      <c r="F1691" t="s">
        <v>19</v>
      </c>
      <c r="G1691">
        <v>550</v>
      </c>
      <c r="H1691" t="s">
        <v>208</v>
      </c>
      <c r="I1691">
        <v>1</v>
      </c>
      <c r="J1691" t="s">
        <v>14</v>
      </c>
      <c r="K1691" t="s">
        <v>91</v>
      </c>
      <c r="L1691" t="s">
        <v>19</v>
      </c>
      <c r="M1691">
        <v>321401</v>
      </c>
      <c r="N1691" t="s">
        <v>47</v>
      </c>
      <c r="O1691" t="s">
        <v>92</v>
      </c>
      <c r="P1691" t="s">
        <v>98</v>
      </c>
      <c r="Q1691">
        <v>1</v>
      </c>
      <c r="R1691" t="s">
        <v>12</v>
      </c>
      <c r="S1691" s="27">
        <v>172560000</v>
      </c>
    </row>
    <row r="1692" spans="1:19" customFormat="1" x14ac:dyDescent="0.45">
      <c r="A1692" t="s">
        <v>30</v>
      </c>
      <c r="B1692" t="s">
        <v>68</v>
      </c>
      <c r="C1692" t="s">
        <v>89</v>
      </c>
      <c r="D1692" t="s">
        <v>22</v>
      </c>
      <c r="E1692">
        <v>13</v>
      </c>
      <c r="F1692" t="s">
        <v>19</v>
      </c>
      <c r="G1692">
        <v>550</v>
      </c>
      <c r="H1692" t="s">
        <v>208</v>
      </c>
      <c r="I1692">
        <v>1</v>
      </c>
      <c r="J1692" t="s">
        <v>14</v>
      </c>
      <c r="K1692" t="s">
        <v>91</v>
      </c>
      <c r="L1692" t="s">
        <v>19</v>
      </c>
      <c r="M1692">
        <v>321401</v>
      </c>
      <c r="N1692" t="s">
        <v>47</v>
      </c>
      <c r="O1692" t="s">
        <v>92</v>
      </c>
      <c r="P1692" t="s">
        <v>99</v>
      </c>
      <c r="Q1692">
        <v>1</v>
      </c>
      <c r="R1692" t="s">
        <v>12</v>
      </c>
      <c r="S1692" s="27">
        <v>182967036.67660001</v>
      </c>
    </row>
    <row r="1693" spans="1:19" customFormat="1" x14ac:dyDescent="0.45">
      <c r="A1693" t="s">
        <v>30</v>
      </c>
      <c r="B1693" t="s">
        <v>68</v>
      </c>
      <c r="C1693" t="s">
        <v>89</v>
      </c>
      <c r="D1693" t="s">
        <v>21</v>
      </c>
      <c r="E1693">
        <v>13</v>
      </c>
      <c r="F1693" t="s">
        <v>19</v>
      </c>
      <c r="G1693">
        <v>550</v>
      </c>
      <c r="H1693" t="s">
        <v>208</v>
      </c>
      <c r="I1693">
        <v>1</v>
      </c>
      <c r="J1693" t="s">
        <v>14</v>
      </c>
      <c r="K1693" t="s">
        <v>91</v>
      </c>
      <c r="L1693" t="s">
        <v>19</v>
      </c>
      <c r="M1693">
        <v>321450</v>
      </c>
      <c r="N1693" t="s">
        <v>50</v>
      </c>
      <c r="O1693" t="s">
        <v>100</v>
      </c>
      <c r="P1693" t="s">
        <v>101</v>
      </c>
      <c r="Q1693">
        <v>1</v>
      </c>
      <c r="R1693" t="s">
        <v>12</v>
      </c>
      <c r="S1693" s="27">
        <v>377294616.00002003</v>
      </c>
    </row>
    <row r="1694" spans="1:19" customFormat="1" x14ac:dyDescent="0.45">
      <c r="A1694" t="s">
        <v>30</v>
      </c>
      <c r="B1694" t="s">
        <v>68</v>
      </c>
      <c r="C1694" t="s">
        <v>89</v>
      </c>
      <c r="D1694" t="s">
        <v>22</v>
      </c>
      <c r="E1694">
        <v>13</v>
      </c>
      <c r="F1694" t="s">
        <v>19</v>
      </c>
      <c r="G1694">
        <v>550</v>
      </c>
      <c r="H1694" t="s">
        <v>208</v>
      </c>
      <c r="I1694">
        <v>1</v>
      </c>
      <c r="J1694" t="s">
        <v>14</v>
      </c>
      <c r="K1694" t="s">
        <v>91</v>
      </c>
      <c r="L1694" t="s">
        <v>19</v>
      </c>
      <c r="M1694">
        <v>321402</v>
      </c>
      <c r="N1694" t="s">
        <v>48</v>
      </c>
      <c r="O1694" t="s">
        <v>100</v>
      </c>
      <c r="P1694" t="s">
        <v>102</v>
      </c>
      <c r="Q1694">
        <v>1</v>
      </c>
      <c r="R1694" t="s">
        <v>12</v>
      </c>
      <c r="S1694" s="27">
        <v>90275363.072050005</v>
      </c>
    </row>
    <row r="1695" spans="1:19" customFormat="1" x14ac:dyDescent="0.45">
      <c r="A1695" t="s">
        <v>30</v>
      </c>
      <c r="B1695" t="s">
        <v>68</v>
      </c>
      <c r="C1695" t="s">
        <v>89</v>
      </c>
      <c r="D1695" t="s">
        <v>20</v>
      </c>
      <c r="E1695">
        <v>13</v>
      </c>
      <c r="F1695" t="s">
        <v>19</v>
      </c>
      <c r="G1695">
        <v>550</v>
      </c>
      <c r="H1695" t="s">
        <v>208</v>
      </c>
      <c r="I1695">
        <v>9998</v>
      </c>
      <c r="J1695" t="s">
        <v>44</v>
      </c>
      <c r="K1695" t="s">
        <v>91</v>
      </c>
      <c r="L1695" t="s">
        <v>19</v>
      </c>
      <c r="M1695">
        <v>321403</v>
      </c>
      <c r="N1695" t="s">
        <v>49</v>
      </c>
      <c r="O1695" t="s">
        <v>103</v>
      </c>
      <c r="P1695" t="s">
        <v>156</v>
      </c>
      <c r="Q1695">
        <v>1</v>
      </c>
      <c r="R1695" t="s">
        <v>12</v>
      </c>
      <c r="S1695" s="27">
        <v>146965222.69694999</v>
      </c>
    </row>
    <row r="1696" spans="1:19" customFormat="1" x14ac:dyDescent="0.45">
      <c r="A1696" t="s">
        <v>30</v>
      </c>
      <c r="B1696" t="s">
        <v>68</v>
      </c>
      <c r="C1696" t="s">
        <v>89</v>
      </c>
      <c r="D1696" t="s">
        <v>20</v>
      </c>
      <c r="E1696">
        <v>13</v>
      </c>
      <c r="F1696" t="s">
        <v>19</v>
      </c>
      <c r="G1696">
        <v>550</v>
      </c>
      <c r="H1696" t="s">
        <v>208</v>
      </c>
      <c r="I1696">
        <v>9998</v>
      </c>
      <c r="J1696" t="s">
        <v>44</v>
      </c>
      <c r="K1696" t="s">
        <v>91</v>
      </c>
      <c r="L1696" t="s">
        <v>19</v>
      </c>
      <c r="M1696">
        <v>321403</v>
      </c>
      <c r="N1696" t="s">
        <v>49</v>
      </c>
      <c r="O1696" t="s">
        <v>103</v>
      </c>
      <c r="P1696" t="s">
        <v>157</v>
      </c>
      <c r="Q1696">
        <v>1</v>
      </c>
      <c r="R1696" t="s">
        <v>12</v>
      </c>
      <c r="S1696" s="27">
        <v>207471146.49592</v>
      </c>
    </row>
    <row r="1697" spans="1:19" customFormat="1" x14ac:dyDescent="0.45">
      <c r="A1697" t="s">
        <v>30</v>
      </c>
      <c r="B1697" t="s">
        <v>68</v>
      </c>
      <c r="C1697" t="s">
        <v>89</v>
      </c>
      <c r="D1697" t="s">
        <v>20</v>
      </c>
      <c r="E1697">
        <v>13</v>
      </c>
      <c r="F1697" t="s">
        <v>19</v>
      </c>
      <c r="G1697">
        <v>550</v>
      </c>
      <c r="H1697" t="s">
        <v>208</v>
      </c>
      <c r="I1697">
        <v>9998</v>
      </c>
      <c r="J1697" t="s">
        <v>44</v>
      </c>
      <c r="K1697" t="s">
        <v>91</v>
      </c>
      <c r="L1697" t="s">
        <v>19</v>
      </c>
      <c r="M1697">
        <v>321463</v>
      </c>
      <c r="N1697" t="s">
        <v>52</v>
      </c>
      <c r="O1697" t="s">
        <v>106</v>
      </c>
      <c r="P1697" t="s">
        <v>107</v>
      </c>
      <c r="Q1697">
        <v>1</v>
      </c>
      <c r="R1697" t="s">
        <v>12</v>
      </c>
      <c r="S1697" s="27">
        <v>33570645.370559998</v>
      </c>
    </row>
    <row r="1698" spans="1:19" customFormat="1" x14ac:dyDescent="0.45">
      <c r="A1698" t="s">
        <v>30</v>
      </c>
      <c r="B1698" t="s">
        <v>68</v>
      </c>
      <c r="C1698" t="s">
        <v>89</v>
      </c>
      <c r="D1698" t="s">
        <v>21</v>
      </c>
      <c r="E1698">
        <v>1</v>
      </c>
      <c r="F1698" t="s">
        <v>11</v>
      </c>
      <c r="G1698">
        <v>550</v>
      </c>
      <c r="H1698" t="s">
        <v>208</v>
      </c>
      <c r="I1698">
        <v>4</v>
      </c>
      <c r="J1698" t="s">
        <v>37</v>
      </c>
      <c r="K1698" t="s">
        <v>108</v>
      </c>
      <c r="L1698" t="s">
        <v>109</v>
      </c>
      <c r="M1698">
        <v>321466</v>
      </c>
      <c r="N1698" t="s">
        <v>38</v>
      </c>
      <c r="O1698" t="s">
        <v>110</v>
      </c>
      <c r="P1698" t="s">
        <v>111</v>
      </c>
      <c r="Q1698">
        <v>1</v>
      </c>
      <c r="R1698" t="s">
        <v>12</v>
      </c>
      <c r="S1698" s="27">
        <v>342236596.79347998</v>
      </c>
    </row>
    <row r="1699" spans="1:19" customFormat="1" x14ac:dyDescent="0.45">
      <c r="A1699" t="s">
        <v>30</v>
      </c>
      <c r="B1699" t="s">
        <v>68</v>
      </c>
      <c r="C1699" t="s">
        <v>89</v>
      </c>
      <c r="D1699" t="s">
        <v>22</v>
      </c>
      <c r="E1699">
        <v>1</v>
      </c>
      <c r="F1699" t="s">
        <v>11</v>
      </c>
      <c r="G1699">
        <v>550</v>
      </c>
      <c r="H1699" t="s">
        <v>208</v>
      </c>
      <c r="I1699">
        <v>4</v>
      </c>
      <c r="J1699" t="s">
        <v>37</v>
      </c>
      <c r="K1699" t="s">
        <v>108</v>
      </c>
      <c r="L1699" t="s">
        <v>109</v>
      </c>
      <c r="M1699">
        <v>321467</v>
      </c>
      <c r="N1699" t="s">
        <v>112</v>
      </c>
      <c r="O1699" t="s">
        <v>19</v>
      </c>
      <c r="P1699" t="s">
        <v>113</v>
      </c>
      <c r="Q1699">
        <v>1</v>
      </c>
      <c r="R1699" t="s">
        <v>12</v>
      </c>
      <c r="S1699" s="27">
        <v>45731148.400627002</v>
      </c>
    </row>
    <row r="1700" spans="1:19" customFormat="1" x14ac:dyDescent="0.45">
      <c r="A1700" t="s">
        <v>30</v>
      </c>
      <c r="B1700" t="s">
        <v>68</v>
      </c>
      <c r="C1700" t="s">
        <v>89</v>
      </c>
      <c r="D1700" t="s">
        <v>20</v>
      </c>
      <c r="E1700">
        <v>1</v>
      </c>
      <c r="F1700" t="s">
        <v>11</v>
      </c>
      <c r="G1700">
        <v>550</v>
      </c>
      <c r="H1700" t="s">
        <v>208</v>
      </c>
      <c r="I1700">
        <v>4</v>
      </c>
      <c r="J1700" t="s">
        <v>37</v>
      </c>
      <c r="K1700" t="s">
        <v>108</v>
      </c>
      <c r="L1700" t="s">
        <v>109</v>
      </c>
      <c r="M1700">
        <v>321470</v>
      </c>
      <c r="N1700" t="s">
        <v>40</v>
      </c>
      <c r="O1700" t="s">
        <v>19</v>
      </c>
      <c r="P1700" t="s">
        <v>114</v>
      </c>
      <c r="Q1700">
        <v>1</v>
      </c>
      <c r="R1700" t="s">
        <v>12</v>
      </c>
      <c r="S1700" s="27">
        <v>43903232.438258</v>
      </c>
    </row>
    <row r="1701" spans="1:19" customFormat="1" x14ac:dyDescent="0.45">
      <c r="A1701" t="s">
        <v>30</v>
      </c>
      <c r="B1701" t="s">
        <v>68</v>
      </c>
      <c r="C1701" t="s">
        <v>89</v>
      </c>
      <c r="D1701" t="s">
        <v>21</v>
      </c>
      <c r="E1701">
        <v>7</v>
      </c>
      <c r="F1701" t="s">
        <v>15</v>
      </c>
      <c r="G1701">
        <v>550</v>
      </c>
      <c r="H1701" t="s">
        <v>208</v>
      </c>
      <c r="I1701">
        <v>6</v>
      </c>
      <c r="J1701" t="s">
        <v>15</v>
      </c>
      <c r="K1701" t="s">
        <v>115</v>
      </c>
      <c r="L1701" t="s">
        <v>15</v>
      </c>
      <c r="M1701">
        <v>321466</v>
      </c>
      <c r="N1701" t="s">
        <v>38</v>
      </c>
      <c r="O1701" t="s">
        <v>116</v>
      </c>
      <c r="P1701" t="s">
        <v>117</v>
      </c>
      <c r="Q1701">
        <v>1</v>
      </c>
      <c r="R1701" t="s">
        <v>12</v>
      </c>
      <c r="S1701" s="27">
        <v>10545902668.877001</v>
      </c>
    </row>
    <row r="1702" spans="1:19" customFormat="1" x14ac:dyDescent="0.45">
      <c r="A1702" t="s">
        <v>30</v>
      </c>
      <c r="B1702" t="s">
        <v>68</v>
      </c>
      <c r="C1702" t="s">
        <v>89</v>
      </c>
      <c r="D1702" t="s">
        <v>21</v>
      </c>
      <c r="E1702">
        <v>7</v>
      </c>
      <c r="F1702" t="s">
        <v>15</v>
      </c>
      <c r="G1702">
        <v>550</v>
      </c>
      <c r="H1702" t="s">
        <v>208</v>
      </c>
      <c r="I1702">
        <v>6</v>
      </c>
      <c r="J1702" t="s">
        <v>15</v>
      </c>
      <c r="K1702" t="s">
        <v>115</v>
      </c>
      <c r="L1702" t="s">
        <v>15</v>
      </c>
      <c r="M1702">
        <v>321466</v>
      </c>
      <c r="N1702" t="s">
        <v>38</v>
      </c>
      <c r="O1702" t="s">
        <v>116</v>
      </c>
      <c r="P1702" t="s">
        <v>118</v>
      </c>
      <c r="Q1702">
        <v>1</v>
      </c>
      <c r="R1702" t="s">
        <v>12</v>
      </c>
      <c r="S1702" s="27">
        <v>2740615432.7905002</v>
      </c>
    </row>
    <row r="1703" spans="1:19" customFormat="1" x14ac:dyDescent="0.45">
      <c r="A1703" t="s">
        <v>30</v>
      </c>
      <c r="B1703" t="s">
        <v>68</v>
      </c>
      <c r="C1703" t="s">
        <v>89</v>
      </c>
      <c r="D1703" t="s">
        <v>21</v>
      </c>
      <c r="E1703">
        <v>7</v>
      </c>
      <c r="F1703" t="s">
        <v>15</v>
      </c>
      <c r="G1703">
        <v>550</v>
      </c>
      <c r="H1703" t="s">
        <v>208</v>
      </c>
      <c r="I1703">
        <v>6</v>
      </c>
      <c r="J1703" t="s">
        <v>15</v>
      </c>
      <c r="K1703" t="s">
        <v>115</v>
      </c>
      <c r="L1703" t="s">
        <v>15</v>
      </c>
      <c r="M1703">
        <v>321466</v>
      </c>
      <c r="N1703" t="s">
        <v>38</v>
      </c>
      <c r="O1703" t="s">
        <v>116</v>
      </c>
      <c r="P1703" t="s">
        <v>119</v>
      </c>
      <c r="Q1703">
        <v>1</v>
      </c>
      <c r="R1703" t="s">
        <v>12</v>
      </c>
      <c r="S1703" s="27">
        <v>513423143.99399</v>
      </c>
    </row>
    <row r="1704" spans="1:19" customFormat="1" x14ac:dyDescent="0.45">
      <c r="A1704" t="s">
        <v>30</v>
      </c>
      <c r="B1704" t="s">
        <v>68</v>
      </c>
      <c r="C1704" t="s">
        <v>89</v>
      </c>
      <c r="D1704" t="s">
        <v>22</v>
      </c>
      <c r="E1704">
        <v>7</v>
      </c>
      <c r="F1704" t="s">
        <v>15</v>
      </c>
      <c r="G1704">
        <v>550</v>
      </c>
      <c r="H1704" t="s">
        <v>208</v>
      </c>
      <c r="I1704">
        <v>6</v>
      </c>
      <c r="J1704" t="s">
        <v>15</v>
      </c>
      <c r="K1704" t="s">
        <v>115</v>
      </c>
      <c r="L1704" t="s">
        <v>15</v>
      </c>
      <c r="M1704">
        <v>321467</v>
      </c>
      <c r="N1704" t="s">
        <v>39</v>
      </c>
      <c r="O1704" t="s">
        <v>15</v>
      </c>
      <c r="P1704" t="s">
        <v>120</v>
      </c>
      <c r="Q1704">
        <v>1</v>
      </c>
      <c r="R1704" t="s">
        <v>12</v>
      </c>
      <c r="S1704" s="27">
        <v>51806038.803216003</v>
      </c>
    </row>
    <row r="1705" spans="1:19" customFormat="1" x14ac:dyDescent="0.45">
      <c r="A1705" t="s">
        <v>30</v>
      </c>
      <c r="B1705" t="s">
        <v>68</v>
      </c>
      <c r="C1705" t="s">
        <v>89</v>
      </c>
      <c r="D1705" t="s">
        <v>22</v>
      </c>
      <c r="E1705">
        <v>7</v>
      </c>
      <c r="F1705" t="s">
        <v>15</v>
      </c>
      <c r="G1705">
        <v>550</v>
      </c>
      <c r="H1705" t="s">
        <v>208</v>
      </c>
      <c r="I1705">
        <v>6</v>
      </c>
      <c r="J1705" t="s">
        <v>15</v>
      </c>
      <c r="K1705" t="s">
        <v>115</v>
      </c>
      <c r="L1705" t="s">
        <v>15</v>
      </c>
      <c r="M1705">
        <v>321467</v>
      </c>
      <c r="N1705" t="s">
        <v>39</v>
      </c>
      <c r="O1705" t="s">
        <v>116</v>
      </c>
      <c r="P1705" t="s">
        <v>121</v>
      </c>
      <c r="Q1705">
        <v>1</v>
      </c>
      <c r="R1705" t="s">
        <v>12</v>
      </c>
      <c r="S1705" s="27">
        <v>588331935.55280006</v>
      </c>
    </row>
    <row r="1706" spans="1:19" customFormat="1" x14ac:dyDescent="0.45">
      <c r="A1706" t="s">
        <v>30</v>
      </c>
      <c r="B1706" t="s">
        <v>68</v>
      </c>
      <c r="C1706" t="s">
        <v>89</v>
      </c>
      <c r="D1706" t="s">
        <v>22</v>
      </c>
      <c r="E1706">
        <v>7</v>
      </c>
      <c r="F1706" t="s">
        <v>15</v>
      </c>
      <c r="G1706">
        <v>550</v>
      </c>
      <c r="H1706" t="s">
        <v>208</v>
      </c>
      <c r="I1706">
        <v>6</v>
      </c>
      <c r="J1706" t="s">
        <v>15</v>
      </c>
      <c r="K1706" t="s">
        <v>115</v>
      </c>
      <c r="L1706" t="s">
        <v>15</v>
      </c>
      <c r="M1706">
        <v>321467</v>
      </c>
      <c r="N1706" t="s">
        <v>39</v>
      </c>
      <c r="O1706" t="s">
        <v>116</v>
      </c>
      <c r="P1706" t="s">
        <v>122</v>
      </c>
      <c r="Q1706">
        <v>1</v>
      </c>
      <c r="R1706" t="s">
        <v>12</v>
      </c>
      <c r="S1706" s="27">
        <v>1797356472.1596999</v>
      </c>
    </row>
    <row r="1707" spans="1:19" customFormat="1" x14ac:dyDescent="0.45">
      <c r="A1707" t="s">
        <v>30</v>
      </c>
      <c r="B1707" t="s">
        <v>68</v>
      </c>
      <c r="C1707" t="s">
        <v>89</v>
      </c>
      <c r="D1707" t="s">
        <v>22</v>
      </c>
      <c r="E1707">
        <v>7</v>
      </c>
      <c r="F1707" t="s">
        <v>15</v>
      </c>
      <c r="G1707">
        <v>550</v>
      </c>
      <c r="H1707" t="s">
        <v>208</v>
      </c>
      <c r="I1707">
        <v>6</v>
      </c>
      <c r="J1707" t="s">
        <v>15</v>
      </c>
      <c r="K1707" t="s">
        <v>115</v>
      </c>
      <c r="L1707" t="s">
        <v>15</v>
      </c>
      <c r="M1707">
        <v>321467</v>
      </c>
      <c r="N1707" t="s">
        <v>39</v>
      </c>
      <c r="O1707" t="s">
        <v>116</v>
      </c>
      <c r="P1707" t="s">
        <v>123</v>
      </c>
      <c r="Q1707">
        <v>1</v>
      </c>
      <c r="R1707" t="s">
        <v>12</v>
      </c>
      <c r="S1707" s="27">
        <v>451248827.78588998</v>
      </c>
    </row>
    <row r="1708" spans="1:19" customFormat="1" x14ac:dyDescent="0.45">
      <c r="A1708" t="s">
        <v>30</v>
      </c>
      <c r="B1708" t="s">
        <v>68</v>
      </c>
      <c r="C1708" t="s">
        <v>89</v>
      </c>
      <c r="D1708" t="s">
        <v>20</v>
      </c>
      <c r="E1708">
        <v>7</v>
      </c>
      <c r="F1708" t="s">
        <v>15</v>
      </c>
      <c r="G1708">
        <v>550</v>
      </c>
      <c r="H1708" t="s">
        <v>208</v>
      </c>
      <c r="I1708">
        <v>1383</v>
      </c>
      <c r="J1708" t="s">
        <v>32</v>
      </c>
      <c r="K1708" t="s">
        <v>115</v>
      </c>
      <c r="L1708" t="s">
        <v>15</v>
      </c>
      <c r="M1708">
        <v>321470</v>
      </c>
      <c r="N1708" t="s">
        <v>40</v>
      </c>
      <c r="O1708" t="s">
        <v>116</v>
      </c>
      <c r="P1708" t="s">
        <v>124</v>
      </c>
      <c r="Q1708">
        <v>1</v>
      </c>
      <c r="R1708" t="s">
        <v>12</v>
      </c>
      <c r="S1708" s="27">
        <v>263688844.13475001</v>
      </c>
    </row>
    <row r="1709" spans="1:19" customFormat="1" x14ac:dyDescent="0.45">
      <c r="A1709" t="s">
        <v>30</v>
      </c>
      <c r="B1709" t="s">
        <v>68</v>
      </c>
      <c r="C1709" t="s">
        <v>89</v>
      </c>
      <c r="D1709" t="s">
        <v>20</v>
      </c>
      <c r="E1709">
        <v>7</v>
      </c>
      <c r="F1709" t="s">
        <v>15</v>
      </c>
      <c r="G1709">
        <v>550</v>
      </c>
      <c r="H1709" t="s">
        <v>208</v>
      </c>
      <c r="I1709">
        <v>1383</v>
      </c>
      <c r="J1709" t="s">
        <v>32</v>
      </c>
      <c r="K1709" t="s">
        <v>115</v>
      </c>
      <c r="L1709" t="s">
        <v>15</v>
      </c>
      <c r="M1709">
        <v>321472</v>
      </c>
      <c r="N1709" t="s">
        <v>41</v>
      </c>
      <c r="O1709" t="s">
        <v>116</v>
      </c>
      <c r="P1709" t="s">
        <v>154</v>
      </c>
      <c r="Q1709">
        <v>1</v>
      </c>
      <c r="R1709" t="s">
        <v>12</v>
      </c>
      <c r="S1709" s="27">
        <v>200000000.00053</v>
      </c>
    </row>
    <row r="1710" spans="1:19" customFormat="1" x14ac:dyDescent="0.45">
      <c r="A1710" t="s">
        <v>30</v>
      </c>
      <c r="B1710" t="s">
        <v>68</v>
      </c>
      <c r="C1710" t="s">
        <v>89</v>
      </c>
      <c r="D1710" t="s">
        <v>21</v>
      </c>
      <c r="E1710">
        <v>8</v>
      </c>
      <c r="F1710" t="s">
        <v>16</v>
      </c>
      <c r="G1710">
        <v>550</v>
      </c>
      <c r="H1710" t="s">
        <v>208</v>
      </c>
      <c r="I1710">
        <v>5</v>
      </c>
      <c r="J1710" t="s">
        <v>16</v>
      </c>
      <c r="K1710" t="s">
        <v>125</v>
      </c>
      <c r="L1710" t="s">
        <v>16</v>
      </c>
      <c r="M1710">
        <v>321466</v>
      </c>
      <c r="N1710" t="s">
        <v>38</v>
      </c>
      <c r="O1710" t="s">
        <v>126</v>
      </c>
      <c r="P1710" t="s">
        <v>127</v>
      </c>
      <c r="Q1710">
        <v>1</v>
      </c>
      <c r="R1710" t="s">
        <v>12</v>
      </c>
      <c r="S1710" s="27">
        <v>2564578217.0358</v>
      </c>
    </row>
    <row r="1711" spans="1:19" customFormat="1" x14ac:dyDescent="0.45">
      <c r="A1711" t="s">
        <v>30</v>
      </c>
      <c r="B1711" t="s">
        <v>68</v>
      </c>
      <c r="C1711" t="s">
        <v>89</v>
      </c>
      <c r="D1711" t="s">
        <v>22</v>
      </c>
      <c r="E1711">
        <v>8</v>
      </c>
      <c r="F1711" t="s">
        <v>16</v>
      </c>
      <c r="G1711">
        <v>550</v>
      </c>
      <c r="H1711" t="s">
        <v>208</v>
      </c>
      <c r="I1711">
        <v>5</v>
      </c>
      <c r="J1711" t="s">
        <v>16</v>
      </c>
      <c r="K1711" t="s">
        <v>125</v>
      </c>
      <c r="L1711" t="s">
        <v>16</v>
      </c>
      <c r="M1711">
        <v>321467</v>
      </c>
      <c r="N1711" t="s">
        <v>39</v>
      </c>
      <c r="O1711" t="s">
        <v>126</v>
      </c>
      <c r="P1711" t="s">
        <v>128</v>
      </c>
      <c r="Q1711">
        <v>1</v>
      </c>
      <c r="R1711" t="s">
        <v>12</v>
      </c>
      <c r="S1711" s="27">
        <v>378736841.68232</v>
      </c>
    </row>
    <row r="1712" spans="1:19" customFormat="1" x14ac:dyDescent="0.45">
      <c r="A1712" t="s">
        <v>30</v>
      </c>
      <c r="B1712" t="s">
        <v>68</v>
      </c>
      <c r="C1712" t="s">
        <v>89</v>
      </c>
      <c r="D1712" t="s">
        <v>22</v>
      </c>
      <c r="E1712">
        <v>8</v>
      </c>
      <c r="F1712" t="s">
        <v>16</v>
      </c>
      <c r="G1712">
        <v>550</v>
      </c>
      <c r="H1712" t="s">
        <v>208</v>
      </c>
      <c r="I1712">
        <v>5</v>
      </c>
      <c r="J1712" t="s">
        <v>16</v>
      </c>
      <c r="K1712" t="s">
        <v>125</v>
      </c>
      <c r="L1712" t="s">
        <v>16</v>
      </c>
      <c r="M1712">
        <v>321467</v>
      </c>
      <c r="N1712" t="s">
        <v>39</v>
      </c>
      <c r="O1712" t="s">
        <v>126</v>
      </c>
      <c r="P1712" t="s">
        <v>129</v>
      </c>
      <c r="Q1712">
        <v>1</v>
      </c>
      <c r="R1712" t="s">
        <v>12</v>
      </c>
      <c r="S1712" s="27">
        <v>250788010.46292999</v>
      </c>
    </row>
    <row r="1713" spans="1:19" customFormat="1" x14ac:dyDescent="0.45">
      <c r="A1713" t="s">
        <v>30</v>
      </c>
      <c r="B1713" t="s">
        <v>68</v>
      </c>
      <c r="C1713" t="s">
        <v>89</v>
      </c>
      <c r="D1713" t="s">
        <v>22</v>
      </c>
      <c r="E1713">
        <v>9</v>
      </c>
      <c r="F1713" t="s">
        <v>17</v>
      </c>
      <c r="G1713">
        <v>550</v>
      </c>
      <c r="H1713" t="s">
        <v>208</v>
      </c>
      <c r="I1713">
        <v>7</v>
      </c>
      <c r="J1713" t="s">
        <v>42</v>
      </c>
      <c r="K1713" t="s">
        <v>130</v>
      </c>
      <c r="L1713" t="s">
        <v>131</v>
      </c>
      <c r="M1713">
        <v>321467</v>
      </c>
      <c r="N1713" t="s">
        <v>39</v>
      </c>
      <c r="O1713" t="s">
        <v>132</v>
      </c>
      <c r="P1713" t="s">
        <v>133</v>
      </c>
      <c r="Q1713">
        <v>1</v>
      </c>
      <c r="R1713" t="s">
        <v>12</v>
      </c>
      <c r="S1713" s="27">
        <v>35651990.418075003</v>
      </c>
    </row>
    <row r="1714" spans="1:19" customFormat="1" x14ac:dyDescent="0.45">
      <c r="A1714" t="s">
        <v>30</v>
      </c>
      <c r="B1714" t="s">
        <v>68</v>
      </c>
      <c r="C1714" t="s">
        <v>89</v>
      </c>
      <c r="D1714" t="s">
        <v>22</v>
      </c>
      <c r="E1714">
        <v>9</v>
      </c>
      <c r="F1714" t="s">
        <v>17</v>
      </c>
      <c r="G1714">
        <v>550</v>
      </c>
      <c r="H1714" t="s">
        <v>208</v>
      </c>
      <c r="I1714">
        <v>8</v>
      </c>
      <c r="J1714" t="s">
        <v>35</v>
      </c>
      <c r="K1714" t="s">
        <v>134</v>
      </c>
      <c r="L1714" t="s">
        <v>35</v>
      </c>
      <c r="M1714">
        <v>321467</v>
      </c>
      <c r="N1714" t="s">
        <v>39</v>
      </c>
      <c r="O1714" t="s">
        <v>132</v>
      </c>
      <c r="P1714" t="s">
        <v>135</v>
      </c>
      <c r="Q1714">
        <v>1</v>
      </c>
      <c r="R1714" t="s">
        <v>12</v>
      </c>
      <c r="S1714" s="27">
        <v>6967280.5102358004</v>
      </c>
    </row>
    <row r="1715" spans="1:19" customFormat="1" x14ac:dyDescent="0.45">
      <c r="A1715" t="s">
        <v>30</v>
      </c>
      <c r="B1715" t="s">
        <v>68</v>
      </c>
      <c r="C1715" t="s">
        <v>89</v>
      </c>
      <c r="D1715" t="s">
        <v>20</v>
      </c>
      <c r="E1715">
        <v>9</v>
      </c>
      <c r="F1715" t="s">
        <v>17</v>
      </c>
      <c r="G1715">
        <v>550</v>
      </c>
      <c r="H1715" t="s">
        <v>208</v>
      </c>
      <c r="I1715">
        <v>1382</v>
      </c>
      <c r="J1715" t="s">
        <v>34</v>
      </c>
      <c r="K1715" t="s">
        <v>130</v>
      </c>
      <c r="L1715" t="s">
        <v>131</v>
      </c>
      <c r="M1715">
        <v>321470</v>
      </c>
      <c r="N1715" t="s">
        <v>40</v>
      </c>
      <c r="O1715" t="s">
        <v>132</v>
      </c>
      <c r="P1715" t="s">
        <v>136</v>
      </c>
      <c r="Q1715">
        <v>1</v>
      </c>
      <c r="R1715" t="s">
        <v>12</v>
      </c>
      <c r="S1715" s="27">
        <v>256171587.62794</v>
      </c>
    </row>
    <row r="1716" spans="1:19" customFormat="1" x14ac:dyDescent="0.45">
      <c r="A1716" t="s">
        <v>30</v>
      </c>
      <c r="B1716" t="s">
        <v>68</v>
      </c>
      <c r="C1716" t="s">
        <v>89</v>
      </c>
      <c r="D1716" t="s">
        <v>20</v>
      </c>
      <c r="E1716">
        <v>9</v>
      </c>
      <c r="F1716" t="s">
        <v>17</v>
      </c>
      <c r="G1716">
        <v>550</v>
      </c>
      <c r="H1716" t="s">
        <v>208</v>
      </c>
      <c r="I1716">
        <v>1382</v>
      </c>
      <c r="J1716" t="s">
        <v>34</v>
      </c>
      <c r="K1716" t="s">
        <v>130</v>
      </c>
      <c r="L1716" t="s">
        <v>131</v>
      </c>
      <c r="M1716">
        <v>321472</v>
      </c>
      <c r="N1716" t="s">
        <v>41</v>
      </c>
      <c r="O1716" t="s">
        <v>132</v>
      </c>
      <c r="P1716" t="s">
        <v>137</v>
      </c>
      <c r="Q1716">
        <v>1</v>
      </c>
      <c r="R1716" t="s">
        <v>12</v>
      </c>
      <c r="S1716" s="27">
        <v>20637898.68668</v>
      </c>
    </row>
    <row r="1717" spans="1:19" customFormat="1" x14ac:dyDescent="0.45">
      <c r="A1717" t="s">
        <v>30</v>
      </c>
      <c r="B1717" t="s">
        <v>68</v>
      </c>
      <c r="C1717" t="s">
        <v>89</v>
      </c>
      <c r="D1717" t="s">
        <v>22</v>
      </c>
      <c r="E1717">
        <v>10</v>
      </c>
      <c r="F1717" t="s">
        <v>18</v>
      </c>
      <c r="G1717">
        <v>550</v>
      </c>
      <c r="H1717" t="s">
        <v>208</v>
      </c>
      <c r="I1717">
        <v>9</v>
      </c>
      <c r="J1717" t="s">
        <v>36</v>
      </c>
      <c r="K1717" t="s">
        <v>138</v>
      </c>
      <c r="L1717" t="s">
        <v>36</v>
      </c>
      <c r="M1717">
        <v>321467</v>
      </c>
      <c r="N1717" t="s">
        <v>39</v>
      </c>
      <c r="O1717" t="s">
        <v>139</v>
      </c>
      <c r="P1717" t="s">
        <v>140</v>
      </c>
      <c r="Q1717">
        <v>1</v>
      </c>
      <c r="R1717" t="s">
        <v>12</v>
      </c>
      <c r="S1717" s="27">
        <v>57302096.542129003</v>
      </c>
    </row>
    <row r="1718" spans="1:19" customFormat="1" x14ac:dyDescent="0.45">
      <c r="A1718" t="s">
        <v>30</v>
      </c>
      <c r="B1718" t="s">
        <v>68</v>
      </c>
      <c r="C1718" t="s">
        <v>89</v>
      </c>
      <c r="D1718" t="s">
        <v>22</v>
      </c>
      <c r="E1718">
        <v>13</v>
      </c>
      <c r="F1718" t="s">
        <v>19</v>
      </c>
      <c r="G1718">
        <v>550</v>
      </c>
      <c r="H1718" t="s">
        <v>208</v>
      </c>
      <c r="I1718">
        <v>1</v>
      </c>
      <c r="J1718" t="s">
        <v>14</v>
      </c>
      <c r="K1718" t="s">
        <v>141</v>
      </c>
      <c r="L1718" t="s">
        <v>14</v>
      </c>
      <c r="M1718">
        <v>212105</v>
      </c>
      <c r="N1718" t="s">
        <v>45</v>
      </c>
      <c r="O1718" t="s">
        <v>142</v>
      </c>
      <c r="P1718" t="s">
        <v>143</v>
      </c>
      <c r="Q1718">
        <v>1</v>
      </c>
      <c r="R1718" t="s">
        <v>12</v>
      </c>
      <c r="S1718" s="27">
        <v>2223724615.4998002</v>
      </c>
    </row>
    <row r="1719" spans="1:19" customFormat="1" x14ac:dyDescent="0.45">
      <c r="A1719" t="s">
        <v>30</v>
      </c>
      <c r="B1719" t="s">
        <v>68</v>
      </c>
      <c r="C1719" t="s">
        <v>89</v>
      </c>
      <c r="D1719" t="s">
        <v>22</v>
      </c>
      <c r="E1719">
        <v>13</v>
      </c>
      <c r="F1719" t="s">
        <v>19</v>
      </c>
      <c r="G1719">
        <v>550</v>
      </c>
      <c r="H1719" t="s">
        <v>208</v>
      </c>
      <c r="I1719">
        <v>1</v>
      </c>
      <c r="J1719" t="s">
        <v>14</v>
      </c>
      <c r="K1719" t="s">
        <v>141</v>
      </c>
      <c r="L1719" t="s">
        <v>14</v>
      </c>
      <c r="M1719">
        <v>212107</v>
      </c>
      <c r="N1719" t="s">
        <v>46</v>
      </c>
      <c r="O1719" t="s">
        <v>142</v>
      </c>
      <c r="P1719" t="s">
        <v>73</v>
      </c>
      <c r="Q1719">
        <v>1</v>
      </c>
      <c r="R1719" t="s">
        <v>12</v>
      </c>
      <c r="S1719" s="27">
        <v>628154946.40546</v>
      </c>
    </row>
    <row r="1720" spans="1:19" customFormat="1" x14ac:dyDescent="0.45">
      <c r="A1720" t="s">
        <v>30</v>
      </c>
      <c r="B1720" t="s">
        <v>68</v>
      </c>
      <c r="C1720" t="s">
        <v>89</v>
      </c>
      <c r="D1720" t="s">
        <v>22</v>
      </c>
      <c r="E1720">
        <v>13</v>
      </c>
      <c r="F1720" t="s">
        <v>19</v>
      </c>
      <c r="G1720">
        <v>550</v>
      </c>
      <c r="H1720" t="s">
        <v>208</v>
      </c>
      <c r="I1720">
        <v>1</v>
      </c>
      <c r="J1720" t="s">
        <v>14</v>
      </c>
      <c r="K1720" t="s">
        <v>141</v>
      </c>
      <c r="L1720" t="s">
        <v>14</v>
      </c>
      <c r="M1720">
        <v>321608</v>
      </c>
      <c r="N1720" t="s">
        <v>53</v>
      </c>
      <c r="O1720" t="s">
        <v>142</v>
      </c>
      <c r="P1720" t="s">
        <v>144</v>
      </c>
      <c r="Q1720">
        <v>1</v>
      </c>
      <c r="R1720" t="s">
        <v>12</v>
      </c>
      <c r="S1720" s="27">
        <v>1310650604.3410001</v>
      </c>
    </row>
    <row r="1721" spans="1:19" customFormat="1" x14ac:dyDescent="0.45">
      <c r="A1721" t="s">
        <v>30</v>
      </c>
      <c r="B1721" t="s">
        <v>68</v>
      </c>
      <c r="C1721" t="s">
        <v>89</v>
      </c>
      <c r="D1721" t="s">
        <v>22</v>
      </c>
      <c r="E1721">
        <v>13</v>
      </c>
      <c r="F1721" t="s">
        <v>19</v>
      </c>
      <c r="G1721">
        <v>550</v>
      </c>
      <c r="H1721" t="s">
        <v>208</v>
      </c>
      <c r="I1721">
        <v>1</v>
      </c>
      <c r="J1721" t="s">
        <v>14</v>
      </c>
      <c r="K1721" t="s">
        <v>141</v>
      </c>
      <c r="L1721" t="s">
        <v>14</v>
      </c>
      <c r="M1721">
        <v>321617</v>
      </c>
      <c r="N1721" t="s">
        <v>69</v>
      </c>
      <c r="O1721" t="s">
        <v>142</v>
      </c>
      <c r="P1721" t="s">
        <v>75</v>
      </c>
      <c r="Q1721">
        <v>1</v>
      </c>
      <c r="R1721" t="s">
        <v>12</v>
      </c>
      <c r="S1721" s="27">
        <v>52931987.999949001</v>
      </c>
    </row>
    <row r="1722" spans="1:19" customFormat="1" x14ac:dyDescent="0.45">
      <c r="A1722" t="s">
        <v>30</v>
      </c>
      <c r="B1722" t="s">
        <v>68</v>
      </c>
      <c r="C1722" t="s">
        <v>89</v>
      </c>
      <c r="D1722" t="s">
        <v>20</v>
      </c>
      <c r="E1722">
        <v>13</v>
      </c>
      <c r="F1722" t="s">
        <v>19</v>
      </c>
      <c r="G1722">
        <v>550</v>
      </c>
      <c r="H1722" t="s">
        <v>208</v>
      </c>
      <c r="I1722">
        <v>9998</v>
      </c>
      <c r="J1722" t="s">
        <v>44</v>
      </c>
      <c r="K1722" t="s">
        <v>141</v>
      </c>
      <c r="L1722" t="s">
        <v>14</v>
      </c>
      <c r="M1722">
        <v>321472</v>
      </c>
      <c r="N1722" t="s">
        <v>41</v>
      </c>
      <c r="O1722" t="s">
        <v>142</v>
      </c>
      <c r="P1722" t="s">
        <v>152</v>
      </c>
      <c r="Q1722">
        <v>1</v>
      </c>
      <c r="R1722" t="s">
        <v>12</v>
      </c>
      <c r="S1722" s="27">
        <v>250000000</v>
      </c>
    </row>
    <row r="1723" spans="1:19" customFormat="1" x14ac:dyDescent="0.45">
      <c r="A1723" t="s">
        <v>30</v>
      </c>
      <c r="B1723" t="s">
        <v>68</v>
      </c>
      <c r="C1723" t="s">
        <v>89</v>
      </c>
      <c r="D1723" t="s">
        <v>21</v>
      </c>
      <c r="E1723">
        <v>13</v>
      </c>
      <c r="F1723" t="s">
        <v>19</v>
      </c>
      <c r="G1723">
        <v>551</v>
      </c>
      <c r="H1723" t="s">
        <v>209</v>
      </c>
      <c r="I1723">
        <v>1</v>
      </c>
      <c r="J1723" t="s">
        <v>14</v>
      </c>
      <c r="K1723" t="s">
        <v>91</v>
      </c>
      <c r="L1723" t="s">
        <v>19</v>
      </c>
      <c r="M1723">
        <v>321451</v>
      </c>
      <c r="N1723" t="s">
        <v>51</v>
      </c>
      <c r="O1723" t="s">
        <v>92</v>
      </c>
      <c r="P1723" t="s">
        <v>93</v>
      </c>
      <c r="Q1723">
        <v>1</v>
      </c>
      <c r="R1723" t="s">
        <v>12</v>
      </c>
      <c r="S1723" s="27">
        <v>1384706284.3255</v>
      </c>
    </row>
    <row r="1724" spans="1:19" customFormat="1" x14ac:dyDescent="0.45">
      <c r="A1724" t="s">
        <v>30</v>
      </c>
      <c r="B1724" t="s">
        <v>68</v>
      </c>
      <c r="C1724" t="s">
        <v>89</v>
      </c>
      <c r="D1724" t="s">
        <v>22</v>
      </c>
      <c r="E1724">
        <v>13</v>
      </c>
      <c r="F1724" t="s">
        <v>19</v>
      </c>
      <c r="G1724">
        <v>551</v>
      </c>
      <c r="H1724" t="s">
        <v>209</v>
      </c>
      <c r="I1724">
        <v>1</v>
      </c>
      <c r="J1724" t="s">
        <v>14</v>
      </c>
      <c r="K1724" t="s">
        <v>91</v>
      </c>
      <c r="L1724" t="s">
        <v>19</v>
      </c>
      <c r="M1724">
        <v>321401</v>
      </c>
      <c r="N1724" t="s">
        <v>47</v>
      </c>
      <c r="O1724" t="s">
        <v>92</v>
      </c>
      <c r="P1724" t="s">
        <v>94</v>
      </c>
      <c r="Q1724">
        <v>1</v>
      </c>
      <c r="R1724" t="s">
        <v>12</v>
      </c>
      <c r="S1724" s="27">
        <v>312690991.62076002</v>
      </c>
    </row>
    <row r="1725" spans="1:19" customFormat="1" x14ac:dyDescent="0.45">
      <c r="A1725" t="s">
        <v>30</v>
      </c>
      <c r="B1725" t="s">
        <v>68</v>
      </c>
      <c r="C1725" t="s">
        <v>89</v>
      </c>
      <c r="D1725" t="s">
        <v>22</v>
      </c>
      <c r="E1725">
        <v>13</v>
      </c>
      <c r="F1725" t="s">
        <v>19</v>
      </c>
      <c r="G1725">
        <v>551</v>
      </c>
      <c r="H1725" t="s">
        <v>209</v>
      </c>
      <c r="I1725">
        <v>1</v>
      </c>
      <c r="J1725" t="s">
        <v>14</v>
      </c>
      <c r="K1725" t="s">
        <v>91</v>
      </c>
      <c r="L1725" t="s">
        <v>19</v>
      </c>
      <c r="M1725">
        <v>321401</v>
      </c>
      <c r="N1725" t="s">
        <v>47</v>
      </c>
      <c r="O1725" t="s">
        <v>92</v>
      </c>
      <c r="P1725" t="s">
        <v>95</v>
      </c>
      <c r="Q1725">
        <v>1</v>
      </c>
      <c r="R1725" t="s">
        <v>12</v>
      </c>
      <c r="S1725" s="27">
        <v>12855001.676097</v>
      </c>
    </row>
    <row r="1726" spans="1:19" customFormat="1" x14ac:dyDescent="0.45">
      <c r="A1726" t="s">
        <v>30</v>
      </c>
      <c r="B1726" t="s">
        <v>68</v>
      </c>
      <c r="C1726" t="s">
        <v>89</v>
      </c>
      <c r="D1726" t="s">
        <v>22</v>
      </c>
      <c r="E1726">
        <v>13</v>
      </c>
      <c r="F1726" t="s">
        <v>19</v>
      </c>
      <c r="G1726">
        <v>551</v>
      </c>
      <c r="H1726" t="s">
        <v>209</v>
      </c>
      <c r="I1726">
        <v>1</v>
      </c>
      <c r="J1726" t="s">
        <v>14</v>
      </c>
      <c r="K1726" t="s">
        <v>91</v>
      </c>
      <c r="L1726" t="s">
        <v>19</v>
      </c>
      <c r="M1726">
        <v>321401</v>
      </c>
      <c r="N1726" t="s">
        <v>47</v>
      </c>
      <c r="O1726" t="s">
        <v>92</v>
      </c>
      <c r="P1726" t="s">
        <v>96</v>
      </c>
      <c r="Q1726">
        <v>1</v>
      </c>
      <c r="R1726" t="s">
        <v>12</v>
      </c>
      <c r="S1726" s="27">
        <v>29999999.999986999</v>
      </c>
    </row>
    <row r="1727" spans="1:19" customFormat="1" x14ac:dyDescent="0.45">
      <c r="A1727" t="s">
        <v>30</v>
      </c>
      <c r="B1727" t="s">
        <v>68</v>
      </c>
      <c r="C1727" t="s">
        <v>89</v>
      </c>
      <c r="D1727" t="s">
        <v>22</v>
      </c>
      <c r="E1727">
        <v>13</v>
      </c>
      <c r="F1727" t="s">
        <v>19</v>
      </c>
      <c r="G1727">
        <v>551</v>
      </c>
      <c r="H1727" t="s">
        <v>209</v>
      </c>
      <c r="I1727">
        <v>1</v>
      </c>
      <c r="J1727" t="s">
        <v>14</v>
      </c>
      <c r="K1727" t="s">
        <v>91</v>
      </c>
      <c r="L1727" t="s">
        <v>19</v>
      </c>
      <c r="M1727">
        <v>321401</v>
      </c>
      <c r="N1727" t="s">
        <v>47</v>
      </c>
      <c r="O1727" t="s">
        <v>92</v>
      </c>
      <c r="P1727" t="s">
        <v>97</v>
      </c>
      <c r="Q1727">
        <v>1</v>
      </c>
      <c r="R1727" t="s">
        <v>12</v>
      </c>
      <c r="S1727" s="27">
        <v>28120485.925629001</v>
      </c>
    </row>
    <row r="1728" spans="1:19" customFormat="1" x14ac:dyDescent="0.45">
      <c r="A1728" t="s">
        <v>30</v>
      </c>
      <c r="B1728" t="s">
        <v>68</v>
      </c>
      <c r="C1728" t="s">
        <v>89</v>
      </c>
      <c r="D1728" t="s">
        <v>22</v>
      </c>
      <c r="E1728">
        <v>13</v>
      </c>
      <c r="F1728" t="s">
        <v>19</v>
      </c>
      <c r="G1728">
        <v>551</v>
      </c>
      <c r="H1728" t="s">
        <v>209</v>
      </c>
      <c r="I1728">
        <v>1</v>
      </c>
      <c r="J1728" t="s">
        <v>14</v>
      </c>
      <c r="K1728" t="s">
        <v>91</v>
      </c>
      <c r="L1728" t="s">
        <v>19</v>
      </c>
      <c r="M1728">
        <v>321401</v>
      </c>
      <c r="N1728" t="s">
        <v>47</v>
      </c>
      <c r="O1728" t="s">
        <v>92</v>
      </c>
      <c r="P1728" t="s">
        <v>98</v>
      </c>
      <c r="Q1728">
        <v>1</v>
      </c>
      <c r="R1728" t="s">
        <v>12</v>
      </c>
      <c r="S1728" s="27">
        <v>97680000.000058994</v>
      </c>
    </row>
    <row r="1729" spans="1:19" customFormat="1" x14ac:dyDescent="0.45">
      <c r="A1729" t="s">
        <v>30</v>
      </c>
      <c r="B1729" t="s">
        <v>68</v>
      </c>
      <c r="C1729" t="s">
        <v>89</v>
      </c>
      <c r="D1729" t="s">
        <v>22</v>
      </c>
      <c r="E1729">
        <v>13</v>
      </c>
      <c r="F1729" t="s">
        <v>19</v>
      </c>
      <c r="G1729">
        <v>551</v>
      </c>
      <c r="H1729" t="s">
        <v>209</v>
      </c>
      <c r="I1729">
        <v>1</v>
      </c>
      <c r="J1729" t="s">
        <v>14</v>
      </c>
      <c r="K1729" t="s">
        <v>91</v>
      </c>
      <c r="L1729" t="s">
        <v>19</v>
      </c>
      <c r="M1729">
        <v>321401</v>
      </c>
      <c r="N1729" t="s">
        <v>47</v>
      </c>
      <c r="O1729" t="s">
        <v>92</v>
      </c>
      <c r="P1729" t="s">
        <v>99</v>
      </c>
      <c r="Q1729">
        <v>1</v>
      </c>
      <c r="R1729" t="s">
        <v>12</v>
      </c>
      <c r="S1729" s="27">
        <v>155674416.7938</v>
      </c>
    </row>
    <row r="1730" spans="1:19" customFormat="1" x14ac:dyDescent="0.45">
      <c r="A1730" t="s">
        <v>30</v>
      </c>
      <c r="B1730" t="s">
        <v>68</v>
      </c>
      <c r="C1730" t="s">
        <v>89</v>
      </c>
      <c r="D1730" t="s">
        <v>21</v>
      </c>
      <c r="E1730">
        <v>13</v>
      </c>
      <c r="F1730" t="s">
        <v>19</v>
      </c>
      <c r="G1730">
        <v>551</v>
      </c>
      <c r="H1730" t="s">
        <v>209</v>
      </c>
      <c r="I1730">
        <v>1</v>
      </c>
      <c r="J1730" t="s">
        <v>14</v>
      </c>
      <c r="K1730" t="s">
        <v>91</v>
      </c>
      <c r="L1730" t="s">
        <v>19</v>
      </c>
      <c r="M1730">
        <v>321450</v>
      </c>
      <c r="N1730" t="s">
        <v>50</v>
      </c>
      <c r="O1730" t="s">
        <v>100</v>
      </c>
      <c r="P1730" t="s">
        <v>101</v>
      </c>
      <c r="Q1730">
        <v>1</v>
      </c>
      <c r="R1730" t="s">
        <v>12</v>
      </c>
      <c r="S1730" s="27">
        <v>278394792.00002003</v>
      </c>
    </row>
    <row r="1731" spans="1:19" customFormat="1" x14ac:dyDescent="0.45">
      <c r="A1731" t="s">
        <v>30</v>
      </c>
      <c r="B1731" t="s">
        <v>68</v>
      </c>
      <c r="C1731" t="s">
        <v>89</v>
      </c>
      <c r="D1731" t="s">
        <v>22</v>
      </c>
      <c r="E1731">
        <v>13</v>
      </c>
      <c r="F1731" t="s">
        <v>19</v>
      </c>
      <c r="G1731">
        <v>551</v>
      </c>
      <c r="H1731" t="s">
        <v>209</v>
      </c>
      <c r="I1731">
        <v>1</v>
      </c>
      <c r="J1731" t="s">
        <v>14</v>
      </c>
      <c r="K1731" t="s">
        <v>91</v>
      </c>
      <c r="L1731" t="s">
        <v>19</v>
      </c>
      <c r="M1731">
        <v>321402</v>
      </c>
      <c r="N1731" t="s">
        <v>48</v>
      </c>
      <c r="O1731" t="s">
        <v>100</v>
      </c>
      <c r="P1731" t="s">
        <v>102</v>
      </c>
      <c r="Q1731">
        <v>1</v>
      </c>
      <c r="R1731" t="s">
        <v>12</v>
      </c>
      <c r="S1731" s="27">
        <v>79265453.277105004</v>
      </c>
    </row>
    <row r="1732" spans="1:19" customFormat="1" x14ac:dyDescent="0.45">
      <c r="A1732" t="s">
        <v>30</v>
      </c>
      <c r="B1732" t="s">
        <v>68</v>
      </c>
      <c r="C1732" t="s">
        <v>89</v>
      </c>
      <c r="D1732" t="s">
        <v>20</v>
      </c>
      <c r="E1732">
        <v>13</v>
      </c>
      <c r="F1732" t="s">
        <v>19</v>
      </c>
      <c r="G1732">
        <v>551</v>
      </c>
      <c r="H1732" t="s">
        <v>209</v>
      </c>
      <c r="I1732">
        <v>9998</v>
      </c>
      <c r="J1732" t="s">
        <v>44</v>
      </c>
      <c r="K1732" t="s">
        <v>91</v>
      </c>
      <c r="L1732" t="s">
        <v>19</v>
      </c>
      <c r="M1732">
        <v>321403</v>
      </c>
      <c r="N1732" t="s">
        <v>49</v>
      </c>
      <c r="O1732" t="s">
        <v>103</v>
      </c>
      <c r="P1732" t="s">
        <v>156</v>
      </c>
      <c r="Q1732">
        <v>1</v>
      </c>
      <c r="R1732" t="s">
        <v>12</v>
      </c>
      <c r="S1732" s="27">
        <v>144934245.73258001</v>
      </c>
    </row>
    <row r="1733" spans="1:19" customFormat="1" x14ac:dyDescent="0.45">
      <c r="A1733" t="s">
        <v>30</v>
      </c>
      <c r="B1733" t="s">
        <v>68</v>
      </c>
      <c r="C1733" t="s">
        <v>89</v>
      </c>
      <c r="D1733" t="s">
        <v>20</v>
      </c>
      <c r="E1733">
        <v>13</v>
      </c>
      <c r="F1733" t="s">
        <v>19</v>
      </c>
      <c r="G1733">
        <v>551</v>
      </c>
      <c r="H1733" t="s">
        <v>209</v>
      </c>
      <c r="I1733">
        <v>9998</v>
      </c>
      <c r="J1733" t="s">
        <v>44</v>
      </c>
      <c r="K1733" t="s">
        <v>91</v>
      </c>
      <c r="L1733" t="s">
        <v>19</v>
      </c>
      <c r="M1733">
        <v>321403</v>
      </c>
      <c r="N1733" t="s">
        <v>49</v>
      </c>
      <c r="O1733" t="s">
        <v>103</v>
      </c>
      <c r="P1733" t="s">
        <v>157</v>
      </c>
      <c r="Q1733">
        <v>1</v>
      </c>
      <c r="R1733" t="s">
        <v>12</v>
      </c>
      <c r="S1733" s="27">
        <v>190959590.64098999</v>
      </c>
    </row>
    <row r="1734" spans="1:19" customFormat="1" x14ac:dyDescent="0.45">
      <c r="A1734" t="s">
        <v>30</v>
      </c>
      <c r="B1734" t="s">
        <v>68</v>
      </c>
      <c r="C1734" t="s">
        <v>89</v>
      </c>
      <c r="D1734" t="s">
        <v>20</v>
      </c>
      <c r="E1734">
        <v>13</v>
      </c>
      <c r="F1734" t="s">
        <v>19</v>
      </c>
      <c r="G1734">
        <v>551</v>
      </c>
      <c r="H1734" t="s">
        <v>209</v>
      </c>
      <c r="I1734">
        <v>9998</v>
      </c>
      <c r="J1734" t="s">
        <v>44</v>
      </c>
      <c r="K1734" t="s">
        <v>91</v>
      </c>
      <c r="L1734" t="s">
        <v>19</v>
      </c>
      <c r="M1734">
        <v>321463</v>
      </c>
      <c r="N1734" t="s">
        <v>52</v>
      </c>
      <c r="O1734" t="s">
        <v>106</v>
      </c>
      <c r="P1734" t="s">
        <v>107</v>
      </c>
      <c r="Q1734">
        <v>1</v>
      </c>
      <c r="R1734" t="s">
        <v>12</v>
      </c>
      <c r="S1734" s="27">
        <v>35155720.281960003</v>
      </c>
    </row>
    <row r="1735" spans="1:19" customFormat="1" x14ac:dyDescent="0.45">
      <c r="A1735" t="s">
        <v>30</v>
      </c>
      <c r="B1735" t="s">
        <v>68</v>
      </c>
      <c r="C1735" t="s">
        <v>89</v>
      </c>
      <c r="D1735" t="s">
        <v>21</v>
      </c>
      <c r="E1735">
        <v>1</v>
      </c>
      <c r="F1735" t="s">
        <v>11</v>
      </c>
      <c r="G1735">
        <v>551</v>
      </c>
      <c r="H1735" t="s">
        <v>209</v>
      </c>
      <c r="I1735">
        <v>4</v>
      </c>
      <c r="J1735" t="s">
        <v>37</v>
      </c>
      <c r="K1735" t="s">
        <v>108</v>
      </c>
      <c r="L1735" t="s">
        <v>109</v>
      </c>
      <c r="M1735">
        <v>321466</v>
      </c>
      <c r="N1735" t="s">
        <v>38</v>
      </c>
      <c r="O1735" t="s">
        <v>110</v>
      </c>
      <c r="P1735" t="s">
        <v>111</v>
      </c>
      <c r="Q1735">
        <v>1</v>
      </c>
      <c r="R1735" t="s">
        <v>12</v>
      </c>
      <c r="S1735" s="27">
        <v>396607345.67376</v>
      </c>
    </row>
    <row r="1736" spans="1:19" customFormat="1" x14ac:dyDescent="0.45">
      <c r="A1736" t="s">
        <v>30</v>
      </c>
      <c r="B1736" t="s">
        <v>68</v>
      </c>
      <c r="C1736" t="s">
        <v>89</v>
      </c>
      <c r="D1736" t="s">
        <v>22</v>
      </c>
      <c r="E1736">
        <v>1</v>
      </c>
      <c r="F1736" t="s">
        <v>11</v>
      </c>
      <c r="G1736">
        <v>551</v>
      </c>
      <c r="H1736" t="s">
        <v>209</v>
      </c>
      <c r="I1736">
        <v>4</v>
      </c>
      <c r="J1736" t="s">
        <v>37</v>
      </c>
      <c r="K1736" t="s">
        <v>108</v>
      </c>
      <c r="L1736" t="s">
        <v>109</v>
      </c>
      <c r="M1736">
        <v>321467</v>
      </c>
      <c r="N1736" t="s">
        <v>112</v>
      </c>
      <c r="O1736" t="s">
        <v>19</v>
      </c>
      <c r="P1736" t="s">
        <v>113</v>
      </c>
      <c r="Q1736">
        <v>1</v>
      </c>
      <c r="R1736" t="s">
        <v>12</v>
      </c>
      <c r="S1736" s="27">
        <v>46067323.790437996</v>
      </c>
    </row>
    <row r="1737" spans="1:19" customFormat="1" x14ac:dyDescent="0.45">
      <c r="A1737" t="s">
        <v>30</v>
      </c>
      <c r="B1737" t="s">
        <v>68</v>
      </c>
      <c r="C1737" t="s">
        <v>89</v>
      </c>
      <c r="D1737" t="s">
        <v>20</v>
      </c>
      <c r="E1737">
        <v>1</v>
      </c>
      <c r="F1737" t="s">
        <v>11</v>
      </c>
      <c r="G1737">
        <v>551</v>
      </c>
      <c r="H1737" t="s">
        <v>209</v>
      </c>
      <c r="I1737">
        <v>4</v>
      </c>
      <c r="J1737" t="s">
        <v>37</v>
      </c>
      <c r="K1737" t="s">
        <v>108</v>
      </c>
      <c r="L1737" t="s">
        <v>109</v>
      </c>
      <c r="M1737">
        <v>321470</v>
      </c>
      <c r="N1737" t="s">
        <v>40</v>
      </c>
      <c r="O1737" t="s">
        <v>19</v>
      </c>
      <c r="P1737" t="s">
        <v>114</v>
      </c>
      <c r="Q1737">
        <v>1</v>
      </c>
      <c r="R1737" t="s">
        <v>12</v>
      </c>
      <c r="S1737" s="27">
        <v>42422972.938472003</v>
      </c>
    </row>
    <row r="1738" spans="1:19" customFormat="1" x14ac:dyDescent="0.45">
      <c r="A1738" t="s">
        <v>30</v>
      </c>
      <c r="B1738" t="s">
        <v>68</v>
      </c>
      <c r="C1738" t="s">
        <v>89</v>
      </c>
      <c r="D1738" t="s">
        <v>21</v>
      </c>
      <c r="E1738">
        <v>7</v>
      </c>
      <c r="F1738" t="s">
        <v>15</v>
      </c>
      <c r="G1738">
        <v>551</v>
      </c>
      <c r="H1738" t="s">
        <v>209</v>
      </c>
      <c r="I1738">
        <v>6</v>
      </c>
      <c r="J1738" t="s">
        <v>15</v>
      </c>
      <c r="K1738" t="s">
        <v>115</v>
      </c>
      <c r="L1738" t="s">
        <v>15</v>
      </c>
      <c r="M1738">
        <v>321466</v>
      </c>
      <c r="N1738" t="s">
        <v>38</v>
      </c>
      <c r="O1738" t="s">
        <v>116</v>
      </c>
      <c r="P1738" t="s">
        <v>117</v>
      </c>
      <c r="Q1738">
        <v>1</v>
      </c>
      <c r="R1738" t="s">
        <v>12</v>
      </c>
      <c r="S1738" s="27">
        <v>11016280387.972</v>
      </c>
    </row>
    <row r="1739" spans="1:19" customFormat="1" x14ac:dyDescent="0.45">
      <c r="A1739" t="s">
        <v>30</v>
      </c>
      <c r="B1739" t="s">
        <v>68</v>
      </c>
      <c r="C1739" t="s">
        <v>89</v>
      </c>
      <c r="D1739" t="s">
        <v>21</v>
      </c>
      <c r="E1739">
        <v>7</v>
      </c>
      <c r="F1739" t="s">
        <v>15</v>
      </c>
      <c r="G1739">
        <v>551</v>
      </c>
      <c r="H1739" t="s">
        <v>209</v>
      </c>
      <c r="I1739">
        <v>6</v>
      </c>
      <c r="J1739" t="s">
        <v>15</v>
      </c>
      <c r="K1739" t="s">
        <v>115</v>
      </c>
      <c r="L1739" t="s">
        <v>15</v>
      </c>
      <c r="M1739">
        <v>321466</v>
      </c>
      <c r="N1739" t="s">
        <v>38</v>
      </c>
      <c r="O1739" t="s">
        <v>116</v>
      </c>
      <c r="P1739" t="s">
        <v>118</v>
      </c>
      <c r="Q1739">
        <v>1</v>
      </c>
      <c r="R1739" t="s">
        <v>12</v>
      </c>
      <c r="S1739" s="27">
        <v>1245358588.984</v>
      </c>
    </row>
    <row r="1740" spans="1:19" customFormat="1" x14ac:dyDescent="0.45">
      <c r="A1740" t="s">
        <v>30</v>
      </c>
      <c r="B1740" t="s">
        <v>68</v>
      </c>
      <c r="C1740" t="s">
        <v>89</v>
      </c>
      <c r="D1740" t="s">
        <v>21</v>
      </c>
      <c r="E1740">
        <v>7</v>
      </c>
      <c r="F1740" t="s">
        <v>15</v>
      </c>
      <c r="G1740">
        <v>551</v>
      </c>
      <c r="H1740" t="s">
        <v>209</v>
      </c>
      <c r="I1740">
        <v>6</v>
      </c>
      <c r="J1740" t="s">
        <v>15</v>
      </c>
      <c r="K1740" t="s">
        <v>115</v>
      </c>
      <c r="L1740" t="s">
        <v>15</v>
      </c>
      <c r="M1740">
        <v>321466</v>
      </c>
      <c r="N1740" t="s">
        <v>38</v>
      </c>
      <c r="O1740" t="s">
        <v>116</v>
      </c>
      <c r="P1740" t="s">
        <v>119</v>
      </c>
      <c r="Q1740">
        <v>1</v>
      </c>
      <c r="R1740" t="s">
        <v>12</v>
      </c>
      <c r="S1740" s="27">
        <v>146076287.99825001</v>
      </c>
    </row>
    <row r="1741" spans="1:19" customFormat="1" x14ac:dyDescent="0.45">
      <c r="A1741" t="s">
        <v>30</v>
      </c>
      <c r="B1741" t="s">
        <v>68</v>
      </c>
      <c r="C1741" t="s">
        <v>89</v>
      </c>
      <c r="D1741" t="s">
        <v>22</v>
      </c>
      <c r="E1741">
        <v>7</v>
      </c>
      <c r="F1741" t="s">
        <v>15</v>
      </c>
      <c r="G1741">
        <v>551</v>
      </c>
      <c r="H1741" t="s">
        <v>209</v>
      </c>
      <c r="I1741">
        <v>6</v>
      </c>
      <c r="J1741" t="s">
        <v>15</v>
      </c>
      <c r="K1741" t="s">
        <v>115</v>
      </c>
      <c r="L1741" t="s">
        <v>15</v>
      </c>
      <c r="M1741">
        <v>321467</v>
      </c>
      <c r="N1741" t="s">
        <v>39</v>
      </c>
      <c r="O1741" t="s">
        <v>15</v>
      </c>
      <c r="P1741" t="s">
        <v>120</v>
      </c>
      <c r="Q1741">
        <v>1</v>
      </c>
      <c r="R1741" t="s">
        <v>12</v>
      </c>
      <c r="S1741" s="27">
        <v>52927956.906962998</v>
      </c>
    </row>
    <row r="1742" spans="1:19" customFormat="1" x14ac:dyDescent="0.45">
      <c r="A1742" t="s">
        <v>30</v>
      </c>
      <c r="B1742" t="s">
        <v>68</v>
      </c>
      <c r="C1742" t="s">
        <v>89</v>
      </c>
      <c r="D1742" t="s">
        <v>22</v>
      </c>
      <c r="E1742">
        <v>7</v>
      </c>
      <c r="F1742" t="s">
        <v>15</v>
      </c>
      <c r="G1742">
        <v>551</v>
      </c>
      <c r="H1742" t="s">
        <v>209</v>
      </c>
      <c r="I1742">
        <v>6</v>
      </c>
      <c r="J1742" t="s">
        <v>15</v>
      </c>
      <c r="K1742" t="s">
        <v>115</v>
      </c>
      <c r="L1742" t="s">
        <v>15</v>
      </c>
      <c r="M1742">
        <v>321467</v>
      </c>
      <c r="N1742" t="s">
        <v>39</v>
      </c>
      <c r="O1742" t="s">
        <v>116</v>
      </c>
      <c r="P1742" t="s">
        <v>121</v>
      </c>
      <c r="Q1742">
        <v>1</v>
      </c>
      <c r="R1742" t="s">
        <v>12</v>
      </c>
      <c r="S1742" s="27">
        <v>714108504.36800003</v>
      </c>
    </row>
    <row r="1743" spans="1:19" customFormat="1" x14ac:dyDescent="0.45">
      <c r="A1743" t="s">
        <v>30</v>
      </c>
      <c r="B1743" t="s">
        <v>68</v>
      </c>
      <c r="C1743" t="s">
        <v>89</v>
      </c>
      <c r="D1743" t="s">
        <v>22</v>
      </c>
      <c r="E1743">
        <v>7</v>
      </c>
      <c r="F1743" t="s">
        <v>15</v>
      </c>
      <c r="G1743">
        <v>551</v>
      </c>
      <c r="H1743" t="s">
        <v>209</v>
      </c>
      <c r="I1743">
        <v>6</v>
      </c>
      <c r="J1743" t="s">
        <v>15</v>
      </c>
      <c r="K1743" t="s">
        <v>115</v>
      </c>
      <c r="L1743" t="s">
        <v>15</v>
      </c>
      <c r="M1743">
        <v>321467</v>
      </c>
      <c r="N1743" t="s">
        <v>39</v>
      </c>
      <c r="O1743" t="s">
        <v>116</v>
      </c>
      <c r="P1743" t="s">
        <v>122</v>
      </c>
      <c r="Q1743">
        <v>1</v>
      </c>
      <c r="R1743" t="s">
        <v>12</v>
      </c>
      <c r="S1743" s="27">
        <v>710113702.23728001</v>
      </c>
    </row>
    <row r="1744" spans="1:19" customFormat="1" x14ac:dyDescent="0.45">
      <c r="A1744" t="s">
        <v>30</v>
      </c>
      <c r="B1744" t="s">
        <v>68</v>
      </c>
      <c r="C1744" t="s">
        <v>89</v>
      </c>
      <c r="D1744" t="s">
        <v>22</v>
      </c>
      <c r="E1744">
        <v>7</v>
      </c>
      <c r="F1744" t="s">
        <v>15</v>
      </c>
      <c r="G1744">
        <v>551</v>
      </c>
      <c r="H1744" t="s">
        <v>209</v>
      </c>
      <c r="I1744">
        <v>6</v>
      </c>
      <c r="J1744" t="s">
        <v>15</v>
      </c>
      <c r="K1744" t="s">
        <v>115</v>
      </c>
      <c r="L1744" t="s">
        <v>15</v>
      </c>
      <c r="M1744">
        <v>321467</v>
      </c>
      <c r="N1744" t="s">
        <v>39</v>
      </c>
      <c r="O1744" t="s">
        <v>116</v>
      </c>
      <c r="P1744" t="s">
        <v>123</v>
      </c>
      <c r="Q1744">
        <v>1</v>
      </c>
      <c r="R1744" t="s">
        <v>12</v>
      </c>
      <c r="S1744" s="27">
        <v>42197710.887189001</v>
      </c>
    </row>
    <row r="1745" spans="1:19" customFormat="1" x14ac:dyDescent="0.45">
      <c r="A1745" t="s">
        <v>30</v>
      </c>
      <c r="B1745" t="s">
        <v>68</v>
      </c>
      <c r="C1745" t="s">
        <v>89</v>
      </c>
      <c r="D1745" t="s">
        <v>20</v>
      </c>
      <c r="E1745">
        <v>7</v>
      </c>
      <c r="F1745" t="s">
        <v>15</v>
      </c>
      <c r="G1745">
        <v>551</v>
      </c>
      <c r="H1745" t="s">
        <v>209</v>
      </c>
      <c r="I1745">
        <v>1383</v>
      </c>
      <c r="J1745" t="s">
        <v>32</v>
      </c>
      <c r="K1745" t="s">
        <v>115</v>
      </c>
      <c r="L1745" t="s">
        <v>15</v>
      </c>
      <c r="M1745">
        <v>321470</v>
      </c>
      <c r="N1745" t="s">
        <v>40</v>
      </c>
      <c r="O1745" t="s">
        <v>116</v>
      </c>
      <c r="P1745" t="s">
        <v>124</v>
      </c>
      <c r="Q1745">
        <v>1</v>
      </c>
      <c r="R1745" t="s">
        <v>12</v>
      </c>
      <c r="S1745" s="27">
        <v>183104682.77581</v>
      </c>
    </row>
    <row r="1746" spans="1:19" customFormat="1" x14ac:dyDescent="0.45">
      <c r="A1746" t="s">
        <v>30</v>
      </c>
      <c r="B1746" t="s">
        <v>68</v>
      </c>
      <c r="C1746" t="s">
        <v>89</v>
      </c>
      <c r="D1746" t="s">
        <v>21</v>
      </c>
      <c r="E1746">
        <v>8</v>
      </c>
      <c r="F1746" t="s">
        <v>16</v>
      </c>
      <c r="G1746">
        <v>551</v>
      </c>
      <c r="H1746" t="s">
        <v>209</v>
      </c>
      <c r="I1746">
        <v>5</v>
      </c>
      <c r="J1746" t="s">
        <v>16</v>
      </c>
      <c r="K1746" t="s">
        <v>125</v>
      </c>
      <c r="L1746" t="s">
        <v>16</v>
      </c>
      <c r="M1746">
        <v>321466</v>
      </c>
      <c r="N1746" t="s">
        <v>38</v>
      </c>
      <c r="O1746" t="s">
        <v>126</v>
      </c>
      <c r="P1746" t="s">
        <v>127</v>
      </c>
      <c r="Q1746">
        <v>1</v>
      </c>
      <c r="R1746" t="s">
        <v>12</v>
      </c>
      <c r="S1746" s="27">
        <v>1236823821.7198999</v>
      </c>
    </row>
    <row r="1747" spans="1:19" customFormat="1" x14ac:dyDescent="0.45">
      <c r="A1747" t="s">
        <v>30</v>
      </c>
      <c r="B1747" t="s">
        <v>68</v>
      </c>
      <c r="C1747" t="s">
        <v>89</v>
      </c>
      <c r="D1747" t="s">
        <v>22</v>
      </c>
      <c r="E1747">
        <v>8</v>
      </c>
      <c r="F1747" t="s">
        <v>16</v>
      </c>
      <c r="G1747">
        <v>551</v>
      </c>
      <c r="H1747" t="s">
        <v>209</v>
      </c>
      <c r="I1747">
        <v>5</v>
      </c>
      <c r="J1747" t="s">
        <v>16</v>
      </c>
      <c r="K1747" t="s">
        <v>125</v>
      </c>
      <c r="L1747" t="s">
        <v>16</v>
      </c>
      <c r="M1747">
        <v>321467</v>
      </c>
      <c r="N1747" t="s">
        <v>39</v>
      </c>
      <c r="O1747" t="s">
        <v>126</v>
      </c>
      <c r="P1747" t="s">
        <v>128</v>
      </c>
      <c r="Q1747">
        <v>1</v>
      </c>
      <c r="R1747" t="s">
        <v>12</v>
      </c>
      <c r="S1747" s="27">
        <v>179411808.26313999</v>
      </c>
    </row>
    <row r="1748" spans="1:19" customFormat="1" x14ac:dyDescent="0.45">
      <c r="A1748" t="s">
        <v>30</v>
      </c>
      <c r="B1748" t="s">
        <v>68</v>
      </c>
      <c r="C1748" t="s">
        <v>89</v>
      </c>
      <c r="D1748" t="s">
        <v>22</v>
      </c>
      <c r="E1748">
        <v>9</v>
      </c>
      <c r="F1748" t="s">
        <v>17</v>
      </c>
      <c r="G1748">
        <v>551</v>
      </c>
      <c r="H1748" t="s">
        <v>209</v>
      </c>
      <c r="I1748">
        <v>7</v>
      </c>
      <c r="J1748" t="s">
        <v>42</v>
      </c>
      <c r="K1748" t="s">
        <v>130</v>
      </c>
      <c r="L1748" t="s">
        <v>131</v>
      </c>
      <c r="M1748">
        <v>321467</v>
      </c>
      <c r="N1748" t="s">
        <v>39</v>
      </c>
      <c r="O1748" t="s">
        <v>132</v>
      </c>
      <c r="P1748" t="s">
        <v>133</v>
      </c>
      <c r="Q1748">
        <v>1</v>
      </c>
      <c r="R1748" t="s">
        <v>12</v>
      </c>
      <c r="S1748" s="27">
        <v>38255686.824014999</v>
      </c>
    </row>
    <row r="1749" spans="1:19" customFormat="1" x14ac:dyDescent="0.45">
      <c r="A1749" t="s">
        <v>30</v>
      </c>
      <c r="B1749" t="s">
        <v>68</v>
      </c>
      <c r="C1749" t="s">
        <v>89</v>
      </c>
      <c r="D1749" t="s">
        <v>22</v>
      </c>
      <c r="E1749">
        <v>9</v>
      </c>
      <c r="F1749" t="s">
        <v>17</v>
      </c>
      <c r="G1749">
        <v>551</v>
      </c>
      <c r="H1749" t="s">
        <v>209</v>
      </c>
      <c r="I1749">
        <v>8</v>
      </c>
      <c r="J1749" t="s">
        <v>35</v>
      </c>
      <c r="K1749" t="s">
        <v>134</v>
      </c>
      <c r="L1749" t="s">
        <v>35</v>
      </c>
      <c r="M1749">
        <v>321467</v>
      </c>
      <c r="N1749" t="s">
        <v>39</v>
      </c>
      <c r="O1749" t="s">
        <v>132</v>
      </c>
      <c r="P1749" t="s">
        <v>135</v>
      </c>
      <c r="Q1749">
        <v>1</v>
      </c>
      <c r="R1749" t="s">
        <v>12</v>
      </c>
      <c r="S1749" s="27">
        <v>7161291.1818930004</v>
      </c>
    </row>
    <row r="1750" spans="1:19" customFormat="1" x14ac:dyDescent="0.45">
      <c r="A1750" t="s">
        <v>30</v>
      </c>
      <c r="B1750" t="s">
        <v>68</v>
      </c>
      <c r="C1750" t="s">
        <v>89</v>
      </c>
      <c r="D1750" t="s">
        <v>22</v>
      </c>
      <c r="E1750">
        <v>9</v>
      </c>
      <c r="F1750" t="s">
        <v>17</v>
      </c>
      <c r="G1750">
        <v>551</v>
      </c>
      <c r="H1750" t="s">
        <v>209</v>
      </c>
      <c r="I1750">
        <v>7</v>
      </c>
      <c r="J1750" t="s">
        <v>42</v>
      </c>
      <c r="K1750" t="s">
        <v>130</v>
      </c>
      <c r="L1750" t="s">
        <v>131</v>
      </c>
      <c r="M1750">
        <v>321469</v>
      </c>
      <c r="N1750" t="s">
        <v>43</v>
      </c>
      <c r="O1750" t="s">
        <v>132</v>
      </c>
      <c r="P1750" t="s">
        <v>166</v>
      </c>
      <c r="Q1750">
        <v>1</v>
      </c>
      <c r="R1750" t="s">
        <v>12</v>
      </c>
      <c r="S1750" s="27">
        <v>20000000</v>
      </c>
    </row>
    <row r="1751" spans="1:19" customFormat="1" x14ac:dyDescent="0.45">
      <c r="A1751" t="s">
        <v>30</v>
      </c>
      <c r="B1751" t="s">
        <v>68</v>
      </c>
      <c r="C1751" t="s">
        <v>89</v>
      </c>
      <c r="D1751" t="s">
        <v>20</v>
      </c>
      <c r="E1751">
        <v>9</v>
      </c>
      <c r="F1751" t="s">
        <v>17</v>
      </c>
      <c r="G1751">
        <v>551</v>
      </c>
      <c r="H1751" t="s">
        <v>209</v>
      </c>
      <c r="I1751">
        <v>1382</v>
      </c>
      <c r="J1751" t="s">
        <v>34</v>
      </c>
      <c r="K1751" t="s">
        <v>130</v>
      </c>
      <c r="L1751" t="s">
        <v>131</v>
      </c>
      <c r="M1751">
        <v>321470</v>
      </c>
      <c r="N1751" t="s">
        <v>40</v>
      </c>
      <c r="O1751" t="s">
        <v>132</v>
      </c>
      <c r="P1751" t="s">
        <v>136</v>
      </c>
      <c r="Q1751">
        <v>1</v>
      </c>
      <c r="R1751" t="s">
        <v>12</v>
      </c>
      <c r="S1751" s="27">
        <v>478971712.10561001</v>
      </c>
    </row>
    <row r="1752" spans="1:19" customFormat="1" x14ac:dyDescent="0.45">
      <c r="A1752" t="s">
        <v>30</v>
      </c>
      <c r="B1752" t="s">
        <v>68</v>
      </c>
      <c r="C1752" t="s">
        <v>89</v>
      </c>
      <c r="D1752" t="s">
        <v>20</v>
      </c>
      <c r="E1752">
        <v>9</v>
      </c>
      <c r="F1752" t="s">
        <v>17</v>
      </c>
      <c r="G1752">
        <v>551</v>
      </c>
      <c r="H1752" t="s">
        <v>209</v>
      </c>
      <c r="I1752">
        <v>1382</v>
      </c>
      <c r="J1752" t="s">
        <v>34</v>
      </c>
      <c r="K1752" t="s">
        <v>130</v>
      </c>
      <c r="L1752" t="s">
        <v>131</v>
      </c>
      <c r="M1752">
        <v>321472</v>
      </c>
      <c r="N1752" t="s">
        <v>41</v>
      </c>
      <c r="O1752" t="s">
        <v>132</v>
      </c>
      <c r="P1752" t="s">
        <v>137</v>
      </c>
      <c r="Q1752">
        <v>1</v>
      </c>
      <c r="R1752" t="s">
        <v>12</v>
      </c>
      <c r="S1752" s="27">
        <v>20637898.68668</v>
      </c>
    </row>
    <row r="1753" spans="1:19" customFormat="1" x14ac:dyDescent="0.45">
      <c r="A1753" t="s">
        <v>30</v>
      </c>
      <c r="B1753" t="s">
        <v>68</v>
      </c>
      <c r="C1753" t="s">
        <v>89</v>
      </c>
      <c r="D1753" t="s">
        <v>22</v>
      </c>
      <c r="E1753">
        <v>10</v>
      </c>
      <c r="F1753" t="s">
        <v>18</v>
      </c>
      <c r="G1753">
        <v>551</v>
      </c>
      <c r="H1753" t="s">
        <v>209</v>
      </c>
      <c r="I1753">
        <v>9</v>
      </c>
      <c r="J1753" t="s">
        <v>36</v>
      </c>
      <c r="K1753" t="s">
        <v>138</v>
      </c>
      <c r="L1753" t="s">
        <v>36</v>
      </c>
      <c r="M1753">
        <v>321467</v>
      </c>
      <c r="N1753" t="s">
        <v>39</v>
      </c>
      <c r="O1753" t="s">
        <v>139</v>
      </c>
      <c r="P1753" t="s">
        <v>140</v>
      </c>
      <c r="Q1753">
        <v>1</v>
      </c>
      <c r="R1753" t="s">
        <v>12</v>
      </c>
      <c r="S1753" s="27">
        <v>48900034.596152</v>
      </c>
    </row>
    <row r="1754" spans="1:19" customFormat="1" x14ac:dyDescent="0.45">
      <c r="A1754" t="s">
        <v>30</v>
      </c>
      <c r="B1754" t="s">
        <v>68</v>
      </c>
      <c r="C1754" t="s">
        <v>89</v>
      </c>
      <c r="D1754" t="s">
        <v>22</v>
      </c>
      <c r="E1754">
        <v>13</v>
      </c>
      <c r="F1754" t="s">
        <v>19</v>
      </c>
      <c r="G1754">
        <v>551</v>
      </c>
      <c r="H1754" t="s">
        <v>209</v>
      </c>
      <c r="I1754">
        <v>1</v>
      </c>
      <c r="J1754" t="s">
        <v>14</v>
      </c>
      <c r="K1754" t="s">
        <v>141</v>
      </c>
      <c r="L1754" t="s">
        <v>14</v>
      </c>
      <c r="M1754">
        <v>212105</v>
      </c>
      <c r="N1754" t="s">
        <v>45</v>
      </c>
      <c r="O1754" t="s">
        <v>142</v>
      </c>
      <c r="P1754" t="s">
        <v>143</v>
      </c>
      <c r="Q1754">
        <v>1</v>
      </c>
      <c r="R1754" t="s">
        <v>12</v>
      </c>
      <c r="S1754" s="27">
        <v>297744368.73921001</v>
      </c>
    </row>
    <row r="1755" spans="1:19" customFormat="1" x14ac:dyDescent="0.45">
      <c r="A1755" t="s">
        <v>30</v>
      </c>
      <c r="B1755" t="s">
        <v>68</v>
      </c>
      <c r="C1755" t="s">
        <v>89</v>
      </c>
      <c r="D1755" t="s">
        <v>22</v>
      </c>
      <c r="E1755">
        <v>13</v>
      </c>
      <c r="F1755" t="s">
        <v>19</v>
      </c>
      <c r="G1755">
        <v>551</v>
      </c>
      <c r="H1755" t="s">
        <v>209</v>
      </c>
      <c r="I1755">
        <v>1</v>
      </c>
      <c r="J1755" t="s">
        <v>14</v>
      </c>
      <c r="K1755" t="s">
        <v>141</v>
      </c>
      <c r="L1755" t="s">
        <v>14</v>
      </c>
      <c r="M1755">
        <v>212107</v>
      </c>
      <c r="N1755" t="s">
        <v>46</v>
      </c>
      <c r="O1755" t="s">
        <v>142</v>
      </c>
      <c r="P1755" t="s">
        <v>73</v>
      </c>
      <c r="Q1755">
        <v>1</v>
      </c>
      <c r="R1755" t="s">
        <v>12</v>
      </c>
      <c r="S1755" s="27">
        <v>172822968.02711999</v>
      </c>
    </row>
    <row r="1756" spans="1:19" customFormat="1" x14ac:dyDescent="0.45">
      <c r="A1756" t="s">
        <v>30</v>
      </c>
      <c r="B1756" t="s">
        <v>68</v>
      </c>
      <c r="C1756" t="s">
        <v>89</v>
      </c>
      <c r="D1756" t="s">
        <v>20</v>
      </c>
      <c r="E1756">
        <v>13</v>
      </c>
      <c r="F1756" t="s">
        <v>19</v>
      </c>
      <c r="G1756">
        <v>551</v>
      </c>
      <c r="H1756" t="s">
        <v>209</v>
      </c>
      <c r="I1756">
        <v>9998</v>
      </c>
      <c r="J1756" t="s">
        <v>44</v>
      </c>
      <c r="K1756" t="s">
        <v>141</v>
      </c>
      <c r="L1756" t="s">
        <v>14</v>
      </c>
      <c r="M1756">
        <v>321472</v>
      </c>
      <c r="N1756" t="s">
        <v>41</v>
      </c>
      <c r="O1756" t="s">
        <v>142</v>
      </c>
      <c r="P1756" t="s">
        <v>152</v>
      </c>
      <c r="Q1756">
        <v>1</v>
      </c>
      <c r="R1756" t="s">
        <v>12</v>
      </c>
      <c r="S1756" s="27">
        <v>99999999.999951005</v>
      </c>
    </row>
    <row r="1757" spans="1:19" customFormat="1" x14ac:dyDescent="0.45">
      <c r="A1757" t="s">
        <v>30</v>
      </c>
      <c r="B1757" t="s">
        <v>68</v>
      </c>
      <c r="C1757" t="s">
        <v>89</v>
      </c>
      <c r="D1757" t="s">
        <v>21</v>
      </c>
      <c r="E1757">
        <v>13</v>
      </c>
      <c r="F1757" t="s">
        <v>19</v>
      </c>
      <c r="G1757">
        <v>552</v>
      </c>
      <c r="H1757" t="s">
        <v>210</v>
      </c>
      <c r="I1757">
        <v>1</v>
      </c>
      <c r="J1757" t="s">
        <v>14</v>
      </c>
      <c r="K1757" t="s">
        <v>91</v>
      </c>
      <c r="L1757" t="s">
        <v>19</v>
      </c>
      <c r="M1757">
        <v>321451</v>
      </c>
      <c r="N1757" t="s">
        <v>51</v>
      </c>
      <c r="O1757" t="s">
        <v>92</v>
      </c>
      <c r="P1757" t="s">
        <v>93</v>
      </c>
      <c r="Q1757">
        <v>1</v>
      </c>
      <c r="R1757" t="s">
        <v>12</v>
      </c>
      <c r="S1757" s="27">
        <v>1515716243.4454</v>
      </c>
    </row>
    <row r="1758" spans="1:19" customFormat="1" x14ac:dyDescent="0.45">
      <c r="A1758" t="s">
        <v>30</v>
      </c>
      <c r="B1758" t="s">
        <v>68</v>
      </c>
      <c r="C1758" t="s">
        <v>89</v>
      </c>
      <c r="D1758" t="s">
        <v>22</v>
      </c>
      <c r="E1758">
        <v>13</v>
      </c>
      <c r="F1758" t="s">
        <v>19</v>
      </c>
      <c r="G1758">
        <v>552</v>
      </c>
      <c r="H1758" t="s">
        <v>210</v>
      </c>
      <c r="I1758">
        <v>1</v>
      </c>
      <c r="J1758" t="s">
        <v>14</v>
      </c>
      <c r="K1758" t="s">
        <v>91</v>
      </c>
      <c r="L1758" t="s">
        <v>19</v>
      </c>
      <c r="M1758">
        <v>321401</v>
      </c>
      <c r="N1758" t="s">
        <v>47</v>
      </c>
      <c r="O1758" t="s">
        <v>92</v>
      </c>
      <c r="P1758" t="s">
        <v>94</v>
      </c>
      <c r="Q1758">
        <v>1</v>
      </c>
      <c r="R1758" t="s">
        <v>12</v>
      </c>
      <c r="S1758" s="27">
        <v>329776930.62848997</v>
      </c>
    </row>
    <row r="1759" spans="1:19" customFormat="1" x14ac:dyDescent="0.45">
      <c r="A1759" t="s">
        <v>30</v>
      </c>
      <c r="B1759" t="s">
        <v>68</v>
      </c>
      <c r="C1759" t="s">
        <v>89</v>
      </c>
      <c r="D1759" t="s">
        <v>22</v>
      </c>
      <c r="E1759">
        <v>13</v>
      </c>
      <c r="F1759" t="s">
        <v>19</v>
      </c>
      <c r="G1759">
        <v>552</v>
      </c>
      <c r="H1759" t="s">
        <v>210</v>
      </c>
      <c r="I1759">
        <v>1</v>
      </c>
      <c r="J1759" t="s">
        <v>14</v>
      </c>
      <c r="K1759" t="s">
        <v>91</v>
      </c>
      <c r="L1759" t="s">
        <v>19</v>
      </c>
      <c r="M1759">
        <v>321401</v>
      </c>
      <c r="N1759" t="s">
        <v>47</v>
      </c>
      <c r="O1759" t="s">
        <v>92</v>
      </c>
      <c r="P1759" t="s">
        <v>95</v>
      </c>
      <c r="Q1759">
        <v>1</v>
      </c>
      <c r="R1759" t="s">
        <v>12</v>
      </c>
      <c r="S1759" s="27">
        <v>12827838.439596999</v>
      </c>
    </row>
    <row r="1760" spans="1:19" customFormat="1" x14ac:dyDescent="0.45">
      <c r="A1760" t="s">
        <v>30</v>
      </c>
      <c r="B1760" t="s">
        <v>68</v>
      </c>
      <c r="C1760" t="s">
        <v>89</v>
      </c>
      <c r="D1760" t="s">
        <v>22</v>
      </c>
      <c r="E1760">
        <v>13</v>
      </c>
      <c r="F1760" t="s">
        <v>19</v>
      </c>
      <c r="G1760">
        <v>552</v>
      </c>
      <c r="H1760" t="s">
        <v>210</v>
      </c>
      <c r="I1760">
        <v>1</v>
      </c>
      <c r="J1760" t="s">
        <v>14</v>
      </c>
      <c r="K1760" t="s">
        <v>91</v>
      </c>
      <c r="L1760" t="s">
        <v>19</v>
      </c>
      <c r="M1760">
        <v>321401</v>
      </c>
      <c r="N1760" t="s">
        <v>47</v>
      </c>
      <c r="O1760" t="s">
        <v>92</v>
      </c>
      <c r="P1760" t="s">
        <v>96</v>
      </c>
      <c r="Q1760">
        <v>1</v>
      </c>
      <c r="R1760" t="s">
        <v>12</v>
      </c>
      <c r="S1760" s="27">
        <v>29999999.999986999</v>
      </c>
    </row>
    <row r="1761" spans="1:19" customFormat="1" x14ac:dyDescent="0.45">
      <c r="A1761" t="s">
        <v>30</v>
      </c>
      <c r="B1761" t="s">
        <v>68</v>
      </c>
      <c r="C1761" t="s">
        <v>89</v>
      </c>
      <c r="D1761" t="s">
        <v>22</v>
      </c>
      <c r="E1761">
        <v>13</v>
      </c>
      <c r="F1761" t="s">
        <v>19</v>
      </c>
      <c r="G1761">
        <v>552</v>
      </c>
      <c r="H1761" t="s">
        <v>210</v>
      </c>
      <c r="I1761">
        <v>1</v>
      </c>
      <c r="J1761" t="s">
        <v>14</v>
      </c>
      <c r="K1761" t="s">
        <v>91</v>
      </c>
      <c r="L1761" t="s">
        <v>19</v>
      </c>
      <c r="M1761">
        <v>321401</v>
      </c>
      <c r="N1761" t="s">
        <v>47</v>
      </c>
      <c r="O1761" t="s">
        <v>92</v>
      </c>
      <c r="P1761" t="s">
        <v>97</v>
      </c>
      <c r="Q1761">
        <v>1</v>
      </c>
      <c r="R1761" t="s">
        <v>12</v>
      </c>
      <c r="S1761" s="27">
        <v>28120485.925629001</v>
      </c>
    </row>
    <row r="1762" spans="1:19" customFormat="1" x14ac:dyDescent="0.45">
      <c r="A1762" t="s">
        <v>30</v>
      </c>
      <c r="B1762" t="s">
        <v>68</v>
      </c>
      <c r="C1762" t="s">
        <v>89</v>
      </c>
      <c r="D1762" t="s">
        <v>22</v>
      </c>
      <c r="E1762">
        <v>13</v>
      </c>
      <c r="F1762" t="s">
        <v>19</v>
      </c>
      <c r="G1762">
        <v>552</v>
      </c>
      <c r="H1762" t="s">
        <v>210</v>
      </c>
      <c r="I1762">
        <v>1</v>
      </c>
      <c r="J1762" t="s">
        <v>14</v>
      </c>
      <c r="K1762" t="s">
        <v>91</v>
      </c>
      <c r="L1762" t="s">
        <v>19</v>
      </c>
      <c r="M1762">
        <v>321401</v>
      </c>
      <c r="N1762" t="s">
        <v>47</v>
      </c>
      <c r="O1762" t="s">
        <v>92</v>
      </c>
      <c r="P1762" t="s">
        <v>98</v>
      </c>
      <c r="Q1762">
        <v>1</v>
      </c>
      <c r="R1762" t="s">
        <v>12</v>
      </c>
      <c r="S1762" s="27">
        <v>276000000.00002998</v>
      </c>
    </row>
    <row r="1763" spans="1:19" customFormat="1" x14ac:dyDescent="0.45">
      <c r="A1763" t="s">
        <v>30</v>
      </c>
      <c r="B1763" t="s">
        <v>68</v>
      </c>
      <c r="C1763" t="s">
        <v>89</v>
      </c>
      <c r="D1763" t="s">
        <v>22</v>
      </c>
      <c r="E1763">
        <v>13</v>
      </c>
      <c r="F1763" t="s">
        <v>19</v>
      </c>
      <c r="G1763">
        <v>552</v>
      </c>
      <c r="H1763" t="s">
        <v>210</v>
      </c>
      <c r="I1763">
        <v>1</v>
      </c>
      <c r="J1763" t="s">
        <v>14</v>
      </c>
      <c r="K1763" t="s">
        <v>91</v>
      </c>
      <c r="L1763" t="s">
        <v>19</v>
      </c>
      <c r="M1763">
        <v>321401</v>
      </c>
      <c r="N1763" t="s">
        <v>47</v>
      </c>
      <c r="O1763" t="s">
        <v>92</v>
      </c>
      <c r="P1763" t="s">
        <v>99</v>
      </c>
      <c r="Q1763">
        <v>1</v>
      </c>
      <c r="R1763" t="s">
        <v>12</v>
      </c>
      <c r="S1763" s="27">
        <v>206139719.8204</v>
      </c>
    </row>
    <row r="1764" spans="1:19" customFormat="1" x14ac:dyDescent="0.45">
      <c r="A1764" t="s">
        <v>30</v>
      </c>
      <c r="B1764" t="s">
        <v>68</v>
      </c>
      <c r="C1764" t="s">
        <v>89</v>
      </c>
      <c r="D1764" t="s">
        <v>21</v>
      </c>
      <c r="E1764">
        <v>13</v>
      </c>
      <c r="F1764" t="s">
        <v>19</v>
      </c>
      <c r="G1764">
        <v>552</v>
      </c>
      <c r="H1764" t="s">
        <v>210</v>
      </c>
      <c r="I1764">
        <v>1</v>
      </c>
      <c r="J1764" t="s">
        <v>14</v>
      </c>
      <c r="K1764" t="s">
        <v>91</v>
      </c>
      <c r="L1764" t="s">
        <v>19</v>
      </c>
      <c r="M1764">
        <v>321450</v>
      </c>
      <c r="N1764" t="s">
        <v>50</v>
      </c>
      <c r="O1764" t="s">
        <v>100</v>
      </c>
      <c r="P1764" t="s">
        <v>101</v>
      </c>
      <c r="Q1764">
        <v>1</v>
      </c>
      <c r="R1764" t="s">
        <v>12</v>
      </c>
      <c r="S1764" s="27">
        <v>299624916.00002003</v>
      </c>
    </row>
    <row r="1765" spans="1:19" customFormat="1" x14ac:dyDescent="0.45">
      <c r="A1765" t="s">
        <v>30</v>
      </c>
      <c r="B1765" t="s">
        <v>68</v>
      </c>
      <c r="C1765" t="s">
        <v>89</v>
      </c>
      <c r="D1765" t="s">
        <v>22</v>
      </c>
      <c r="E1765">
        <v>13</v>
      </c>
      <c r="F1765" t="s">
        <v>19</v>
      </c>
      <c r="G1765">
        <v>552</v>
      </c>
      <c r="H1765" t="s">
        <v>210</v>
      </c>
      <c r="I1765">
        <v>1</v>
      </c>
      <c r="J1765" t="s">
        <v>14</v>
      </c>
      <c r="K1765" t="s">
        <v>91</v>
      </c>
      <c r="L1765" t="s">
        <v>19</v>
      </c>
      <c r="M1765">
        <v>321402</v>
      </c>
      <c r="N1765" t="s">
        <v>48</v>
      </c>
      <c r="O1765" t="s">
        <v>100</v>
      </c>
      <c r="P1765" t="s">
        <v>102</v>
      </c>
      <c r="Q1765">
        <v>1</v>
      </c>
      <c r="R1765" t="s">
        <v>12</v>
      </c>
      <c r="S1765" s="27">
        <v>124104861.40403999</v>
      </c>
    </row>
    <row r="1766" spans="1:19" customFormat="1" x14ac:dyDescent="0.45">
      <c r="A1766" t="s">
        <v>30</v>
      </c>
      <c r="B1766" t="s">
        <v>68</v>
      </c>
      <c r="C1766" t="s">
        <v>89</v>
      </c>
      <c r="D1766" t="s">
        <v>20</v>
      </c>
      <c r="E1766">
        <v>13</v>
      </c>
      <c r="F1766" t="s">
        <v>19</v>
      </c>
      <c r="G1766">
        <v>552</v>
      </c>
      <c r="H1766" t="s">
        <v>210</v>
      </c>
      <c r="I1766">
        <v>9998</v>
      </c>
      <c r="J1766" t="s">
        <v>44</v>
      </c>
      <c r="K1766" t="s">
        <v>91</v>
      </c>
      <c r="L1766" t="s">
        <v>19</v>
      </c>
      <c r="M1766">
        <v>321403</v>
      </c>
      <c r="N1766" t="s">
        <v>49</v>
      </c>
      <c r="O1766" t="s">
        <v>103</v>
      </c>
      <c r="P1766" t="s">
        <v>104</v>
      </c>
      <c r="Q1766">
        <v>1</v>
      </c>
      <c r="R1766" t="s">
        <v>12</v>
      </c>
      <c r="S1766" s="27">
        <v>535057163.46965998</v>
      </c>
    </row>
    <row r="1767" spans="1:19" customFormat="1" x14ac:dyDescent="0.45">
      <c r="A1767" t="s">
        <v>30</v>
      </c>
      <c r="B1767" t="s">
        <v>68</v>
      </c>
      <c r="C1767" t="s">
        <v>89</v>
      </c>
      <c r="D1767" t="s">
        <v>20</v>
      </c>
      <c r="E1767">
        <v>13</v>
      </c>
      <c r="F1767" t="s">
        <v>19</v>
      </c>
      <c r="G1767">
        <v>552</v>
      </c>
      <c r="H1767" t="s">
        <v>210</v>
      </c>
      <c r="I1767">
        <v>9998</v>
      </c>
      <c r="J1767" t="s">
        <v>44</v>
      </c>
      <c r="K1767" t="s">
        <v>91</v>
      </c>
      <c r="L1767" t="s">
        <v>19</v>
      </c>
      <c r="M1767">
        <v>321403</v>
      </c>
      <c r="N1767" t="s">
        <v>49</v>
      </c>
      <c r="O1767" t="s">
        <v>103</v>
      </c>
      <c r="P1767" t="s">
        <v>105</v>
      </c>
      <c r="Q1767">
        <v>1</v>
      </c>
      <c r="R1767" t="s">
        <v>12</v>
      </c>
      <c r="S1767" s="27">
        <v>929085494.97108996</v>
      </c>
    </row>
    <row r="1768" spans="1:19" customFormat="1" x14ac:dyDescent="0.45">
      <c r="A1768" t="s">
        <v>30</v>
      </c>
      <c r="B1768" t="s">
        <v>68</v>
      </c>
      <c r="C1768" t="s">
        <v>89</v>
      </c>
      <c r="D1768" t="s">
        <v>20</v>
      </c>
      <c r="E1768">
        <v>13</v>
      </c>
      <c r="F1768" t="s">
        <v>19</v>
      </c>
      <c r="G1768">
        <v>552</v>
      </c>
      <c r="H1768" t="s">
        <v>210</v>
      </c>
      <c r="I1768">
        <v>9998</v>
      </c>
      <c r="J1768" t="s">
        <v>44</v>
      </c>
      <c r="K1768" t="s">
        <v>91</v>
      </c>
      <c r="L1768" t="s">
        <v>19</v>
      </c>
      <c r="M1768">
        <v>321463</v>
      </c>
      <c r="N1768" t="s">
        <v>52</v>
      </c>
      <c r="O1768" t="s">
        <v>106</v>
      </c>
      <c r="P1768" t="s">
        <v>107</v>
      </c>
      <c r="Q1768">
        <v>1</v>
      </c>
      <c r="R1768" t="s">
        <v>12</v>
      </c>
      <c r="S1768" s="27">
        <v>66682059.60402</v>
      </c>
    </row>
    <row r="1769" spans="1:19" customFormat="1" x14ac:dyDescent="0.45">
      <c r="A1769" t="s">
        <v>30</v>
      </c>
      <c r="B1769" t="s">
        <v>68</v>
      </c>
      <c r="C1769" t="s">
        <v>89</v>
      </c>
      <c r="D1769" t="s">
        <v>21</v>
      </c>
      <c r="E1769">
        <v>1</v>
      </c>
      <c r="F1769" t="s">
        <v>11</v>
      </c>
      <c r="G1769">
        <v>552</v>
      </c>
      <c r="H1769" t="s">
        <v>210</v>
      </c>
      <c r="I1769">
        <v>4</v>
      </c>
      <c r="J1769" t="s">
        <v>37</v>
      </c>
      <c r="K1769" t="s">
        <v>108</v>
      </c>
      <c r="L1769" t="s">
        <v>109</v>
      </c>
      <c r="M1769">
        <v>321466</v>
      </c>
      <c r="N1769" t="s">
        <v>38</v>
      </c>
      <c r="O1769" t="s">
        <v>110</v>
      </c>
      <c r="P1769" t="s">
        <v>111</v>
      </c>
      <c r="Q1769">
        <v>1</v>
      </c>
      <c r="R1769" t="s">
        <v>12</v>
      </c>
      <c r="S1769" s="27">
        <v>303626118.67392999</v>
      </c>
    </row>
    <row r="1770" spans="1:19" customFormat="1" x14ac:dyDescent="0.45">
      <c r="A1770" t="s">
        <v>30</v>
      </c>
      <c r="B1770" t="s">
        <v>68</v>
      </c>
      <c r="C1770" t="s">
        <v>89</v>
      </c>
      <c r="D1770" t="s">
        <v>22</v>
      </c>
      <c r="E1770">
        <v>1</v>
      </c>
      <c r="F1770" t="s">
        <v>11</v>
      </c>
      <c r="G1770">
        <v>552</v>
      </c>
      <c r="H1770" t="s">
        <v>210</v>
      </c>
      <c r="I1770">
        <v>4</v>
      </c>
      <c r="J1770" t="s">
        <v>37</v>
      </c>
      <c r="K1770" t="s">
        <v>108</v>
      </c>
      <c r="L1770" t="s">
        <v>109</v>
      </c>
      <c r="M1770">
        <v>321467</v>
      </c>
      <c r="N1770" t="s">
        <v>112</v>
      </c>
      <c r="O1770" t="s">
        <v>19</v>
      </c>
      <c r="P1770" t="s">
        <v>113</v>
      </c>
      <c r="Q1770">
        <v>1</v>
      </c>
      <c r="R1770" t="s">
        <v>12</v>
      </c>
      <c r="S1770" s="27">
        <v>38513208.329855002</v>
      </c>
    </row>
    <row r="1771" spans="1:19" customFormat="1" x14ac:dyDescent="0.45">
      <c r="A1771" t="s">
        <v>30</v>
      </c>
      <c r="B1771" t="s">
        <v>68</v>
      </c>
      <c r="C1771" t="s">
        <v>89</v>
      </c>
      <c r="D1771" t="s">
        <v>20</v>
      </c>
      <c r="E1771">
        <v>1</v>
      </c>
      <c r="F1771" t="s">
        <v>11</v>
      </c>
      <c r="G1771">
        <v>552</v>
      </c>
      <c r="H1771" t="s">
        <v>210</v>
      </c>
      <c r="I1771">
        <v>4</v>
      </c>
      <c r="J1771" t="s">
        <v>37</v>
      </c>
      <c r="K1771" t="s">
        <v>108</v>
      </c>
      <c r="L1771" t="s">
        <v>109</v>
      </c>
      <c r="M1771">
        <v>321470</v>
      </c>
      <c r="N1771" t="s">
        <v>40</v>
      </c>
      <c r="O1771" t="s">
        <v>19</v>
      </c>
      <c r="P1771" t="s">
        <v>114</v>
      </c>
      <c r="Q1771">
        <v>1</v>
      </c>
      <c r="R1771" t="s">
        <v>12</v>
      </c>
      <c r="S1771" s="27">
        <v>33261763.571077999</v>
      </c>
    </row>
    <row r="1772" spans="1:19" customFormat="1" x14ac:dyDescent="0.45">
      <c r="A1772" t="s">
        <v>30</v>
      </c>
      <c r="B1772" t="s">
        <v>68</v>
      </c>
      <c r="C1772" t="s">
        <v>89</v>
      </c>
      <c r="D1772" t="s">
        <v>21</v>
      </c>
      <c r="E1772">
        <v>7</v>
      </c>
      <c r="F1772" t="s">
        <v>15</v>
      </c>
      <c r="G1772">
        <v>552</v>
      </c>
      <c r="H1772" t="s">
        <v>210</v>
      </c>
      <c r="I1772">
        <v>6</v>
      </c>
      <c r="J1772" t="s">
        <v>15</v>
      </c>
      <c r="K1772" t="s">
        <v>115</v>
      </c>
      <c r="L1772" t="s">
        <v>15</v>
      </c>
      <c r="M1772">
        <v>321466</v>
      </c>
      <c r="N1772" t="s">
        <v>38</v>
      </c>
      <c r="O1772" t="s">
        <v>116</v>
      </c>
      <c r="P1772" t="s">
        <v>117</v>
      </c>
      <c r="Q1772">
        <v>1</v>
      </c>
      <c r="R1772" t="s">
        <v>12</v>
      </c>
      <c r="S1772" s="27">
        <v>7834597854.6335001</v>
      </c>
    </row>
    <row r="1773" spans="1:19" customFormat="1" x14ac:dyDescent="0.45">
      <c r="A1773" t="s">
        <v>30</v>
      </c>
      <c r="B1773" t="s">
        <v>68</v>
      </c>
      <c r="C1773" t="s">
        <v>89</v>
      </c>
      <c r="D1773" t="s">
        <v>21</v>
      </c>
      <c r="E1773">
        <v>7</v>
      </c>
      <c r="F1773" t="s">
        <v>15</v>
      </c>
      <c r="G1773">
        <v>552</v>
      </c>
      <c r="H1773" t="s">
        <v>210</v>
      </c>
      <c r="I1773">
        <v>6</v>
      </c>
      <c r="J1773" t="s">
        <v>15</v>
      </c>
      <c r="K1773" t="s">
        <v>115</v>
      </c>
      <c r="L1773" t="s">
        <v>15</v>
      </c>
      <c r="M1773">
        <v>321466</v>
      </c>
      <c r="N1773" t="s">
        <v>38</v>
      </c>
      <c r="O1773" t="s">
        <v>116</v>
      </c>
      <c r="P1773" t="s">
        <v>118</v>
      </c>
      <c r="Q1773">
        <v>1</v>
      </c>
      <c r="R1773" t="s">
        <v>12</v>
      </c>
      <c r="S1773" s="27">
        <v>1622241078.4481001</v>
      </c>
    </row>
    <row r="1774" spans="1:19" customFormat="1" x14ac:dyDescent="0.45">
      <c r="A1774" t="s">
        <v>30</v>
      </c>
      <c r="B1774" t="s">
        <v>68</v>
      </c>
      <c r="C1774" t="s">
        <v>89</v>
      </c>
      <c r="D1774" t="s">
        <v>22</v>
      </c>
      <c r="E1774">
        <v>7</v>
      </c>
      <c r="F1774" t="s">
        <v>15</v>
      </c>
      <c r="G1774">
        <v>552</v>
      </c>
      <c r="H1774" t="s">
        <v>210</v>
      </c>
      <c r="I1774">
        <v>6</v>
      </c>
      <c r="J1774" t="s">
        <v>15</v>
      </c>
      <c r="K1774" t="s">
        <v>115</v>
      </c>
      <c r="L1774" t="s">
        <v>15</v>
      </c>
      <c r="M1774">
        <v>321467</v>
      </c>
      <c r="N1774" t="s">
        <v>39</v>
      </c>
      <c r="O1774" t="s">
        <v>15</v>
      </c>
      <c r="P1774" t="s">
        <v>120</v>
      </c>
      <c r="Q1774">
        <v>1</v>
      </c>
      <c r="R1774" t="s">
        <v>12</v>
      </c>
      <c r="S1774" s="27">
        <v>37445487.075739004</v>
      </c>
    </row>
    <row r="1775" spans="1:19" customFormat="1" x14ac:dyDescent="0.45">
      <c r="A1775" t="s">
        <v>30</v>
      </c>
      <c r="B1775" t="s">
        <v>68</v>
      </c>
      <c r="C1775" t="s">
        <v>89</v>
      </c>
      <c r="D1775" t="s">
        <v>22</v>
      </c>
      <c r="E1775">
        <v>7</v>
      </c>
      <c r="F1775" t="s">
        <v>15</v>
      </c>
      <c r="G1775">
        <v>552</v>
      </c>
      <c r="H1775" t="s">
        <v>210</v>
      </c>
      <c r="I1775">
        <v>6</v>
      </c>
      <c r="J1775" t="s">
        <v>15</v>
      </c>
      <c r="K1775" t="s">
        <v>115</v>
      </c>
      <c r="L1775" t="s">
        <v>15</v>
      </c>
      <c r="M1775">
        <v>321467</v>
      </c>
      <c r="N1775" t="s">
        <v>39</v>
      </c>
      <c r="O1775" t="s">
        <v>116</v>
      </c>
      <c r="P1775" t="s">
        <v>121</v>
      </c>
      <c r="Q1775">
        <v>1</v>
      </c>
      <c r="R1775" t="s">
        <v>12</v>
      </c>
      <c r="S1775" s="27">
        <v>613734644.52064002</v>
      </c>
    </row>
    <row r="1776" spans="1:19" customFormat="1" x14ac:dyDescent="0.45">
      <c r="A1776" t="s">
        <v>30</v>
      </c>
      <c r="B1776" t="s">
        <v>68</v>
      </c>
      <c r="C1776" t="s">
        <v>89</v>
      </c>
      <c r="D1776" t="s">
        <v>22</v>
      </c>
      <c r="E1776">
        <v>7</v>
      </c>
      <c r="F1776" t="s">
        <v>15</v>
      </c>
      <c r="G1776">
        <v>552</v>
      </c>
      <c r="H1776" t="s">
        <v>210</v>
      </c>
      <c r="I1776">
        <v>6</v>
      </c>
      <c r="J1776" t="s">
        <v>15</v>
      </c>
      <c r="K1776" t="s">
        <v>115</v>
      </c>
      <c r="L1776" t="s">
        <v>15</v>
      </c>
      <c r="M1776">
        <v>321467</v>
      </c>
      <c r="N1776" t="s">
        <v>39</v>
      </c>
      <c r="O1776" t="s">
        <v>116</v>
      </c>
      <c r="P1776" t="s">
        <v>122</v>
      </c>
      <c r="Q1776">
        <v>1</v>
      </c>
      <c r="R1776" t="s">
        <v>12</v>
      </c>
      <c r="S1776" s="27">
        <v>1214307900.0781</v>
      </c>
    </row>
    <row r="1777" spans="1:19" customFormat="1" x14ac:dyDescent="0.45">
      <c r="A1777" t="s">
        <v>30</v>
      </c>
      <c r="B1777" t="s">
        <v>68</v>
      </c>
      <c r="C1777" t="s">
        <v>89</v>
      </c>
      <c r="D1777" t="s">
        <v>20</v>
      </c>
      <c r="E1777">
        <v>7</v>
      </c>
      <c r="F1777" t="s">
        <v>15</v>
      </c>
      <c r="G1777">
        <v>552</v>
      </c>
      <c r="H1777" t="s">
        <v>210</v>
      </c>
      <c r="I1777">
        <v>1383</v>
      </c>
      <c r="J1777" t="s">
        <v>32</v>
      </c>
      <c r="K1777" t="s">
        <v>115</v>
      </c>
      <c r="L1777" t="s">
        <v>15</v>
      </c>
      <c r="M1777">
        <v>321470</v>
      </c>
      <c r="N1777" t="s">
        <v>40</v>
      </c>
      <c r="O1777" t="s">
        <v>116</v>
      </c>
      <c r="P1777" t="s">
        <v>124</v>
      </c>
      <c r="Q1777">
        <v>1</v>
      </c>
      <c r="R1777" t="s">
        <v>12</v>
      </c>
      <c r="S1777" s="27">
        <v>220923692.24465001</v>
      </c>
    </row>
    <row r="1778" spans="1:19" customFormat="1" x14ac:dyDescent="0.45">
      <c r="A1778" t="s">
        <v>30</v>
      </c>
      <c r="B1778" t="s">
        <v>68</v>
      </c>
      <c r="C1778" t="s">
        <v>89</v>
      </c>
      <c r="D1778" t="s">
        <v>21</v>
      </c>
      <c r="E1778">
        <v>8</v>
      </c>
      <c r="F1778" t="s">
        <v>16</v>
      </c>
      <c r="G1778">
        <v>552</v>
      </c>
      <c r="H1778" t="s">
        <v>210</v>
      </c>
      <c r="I1778">
        <v>5</v>
      </c>
      <c r="J1778" t="s">
        <v>16</v>
      </c>
      <c r="K1778" t="s">
        <v>125</v>
      </c>
      <c r="L1778" t="s">
        <v>16</v>
      </c>
      <c r="M1778">
        <v>321466</v>
      </c>
      <c r="N1778" t="s">
        <v>38</v>
      </c>
      <c r="O1778" t="s">
        <v>126</v>
      </c>
      <c r="P1778" t="s">
        <v>127</v>
      </c>
      <c r="Q1778">
        <v>1</v>
      </c>
      <c r="R1778" t="s">
        <v>12</v>
      </c>
      <c r="S1778" s="27">
        <v>2446959052.3154998</v>
      </c>
    </row>
    <row r="1779" spans="1:19" customFormat="1" x14ac:dyDescent="0.45">
      <c r="A1779" t="s">
        <v>30</v>
      </c>
      <c r="B1779" t="s">
        <v>68</v>
      </c>
      <c r="C1779" t="s">
        <v>89</v>
      </c>
      <c r="D1779" t="s">
        <v>22</v>
      </c>
      <c r="E1779">
        <v>8</v>
      </c>
      <c r="F1779" t="s">
        <v>16</v>
      </c>
      <c r="G1779">
        <v>552</v>
      </c>
      <c r="H1779" t="s">
        <v>210</v>
      </c>
      <c r="I1779">
        <v>5</v>
      </c>
      <c r="J1779" t="s">
        <v>16</v>
      </c>
      <c r="K1779" t="s">
        <v>125</v>
      </c>
      <c r="L1779" t="s">
        <v>16</v>
      </c>
      <c r="M1779">
        <v>321467</v>
      </c>
      <c r="N1779" t="s">
        <v>39</v>
      </c>
      <c r="O1779" t="s">
        <v>126</v>
      </c>
      <c r="P1779" t="s">
        <v>128</v>
      </c>
      <c r="Q1779">
        <v>1</v>
      </c>
      <c r="R1779" t="s">
        <v>12</v>
      </c>
      <c r="S1779" s="27">
        <v>213523776.06163001</v>
      </c>
    </row>
    <row r="1780" spans="1:19" customFormat="1" x14ac:dyDescent="0.45">
      <c r="A1780" t="s">
        <v>30</v>
      </c>
      <c r="B1780" t="s">
        <v>68</v>
      </c>
      <c r="C1780" t="s">
        <v>89</v>
      </c>
      <c r="D1780" t="s">
        <v>22</v>
      </c>
      <c r="E1780">
        <v>9</v>
      </c>
      <c r="F1780" t="s">
        <v>17</v>
      </c>
      <c r="G1780">
        <v>552</v>
      </c>
      <c r="H1780" t="s">
        <v>210</v>
      </c>
      <c r="I1780">
        <v>7</v>
      </c>
      <c r="J1780" t="s">
        <v>42</v>
      </c>
      <c r="K1780" t="s">
        <v>130</v>
      </c>
      <c r="L1780" t="s">
        <v>131</v>
      </c>
      <c r="M1780">
        <v>321467</v>
      </c>
      <c r="N1780" t="s">
        <v>39</v>
      </c>
      <c r="O1780" t="s">
        <v>132</v>
      </c>
      <c r="P1780" t="s">
        <v>133</v>
      </c>
      <c r="Q1780">
        <v>1</v>
      </c>
      <c r="R1780" t="s">
        <v>12</v>
      </c>
      <c r="S1780" s="27">
        <v>33012072.878984999</v>
      </c>
    </row>
    <row r="1781" spans="1:19" customFormat="1" x14ac:dyDescent="0.45">
      <c r="A1781" t="s">
        <v>30</v>
      </c>
      <c r="B1781" t="s">
        <v>68</v>
      </c>
      <c r="C1781" t="s">
        <v>89</v>
      </c>
      <c r="D1781" t="s">
        <v>22</v>
      </c>
      <c r="E1781">
        <v>9</v>
      </c>
      <c r="F1781" t="s">
        <v>17</v>
      </c>
      <c r="G1781">
        <v>552</v>
      </c>
      <c r="H1781" t="s">
        <v>210</v>
      </c>
      <c r="I1781">
        <v>8</v>
      </c>
      <c r="J1781" t="s">
        <v>35</v>
      </c>
      <c r="K1781" t="s">
        <v>134</v>
      </c>
      <c r="L1781" t="s">
        <v>35</v>
      </c>
      <c r="M1781">
        <v>321467</v>
      </c>
      <c r="N1781" t="s">
        <v>39</v>
      </c>
      <c r="O1781" t="s">
        <v>132</v>
      </c>
      <c r="P1781" t="s">
        <v>135</v>
      </c>
      <c r="Q1781">
        <v>1</v>
      </c>
      <c r="R1781" t="s">
        <v>12</v>
      </c>
      <c r="S1781" s="27">
        <v>5587797.8802308999</v>
      </c>
    </row>
    <row r="1782" spans="1:19" customFormat="1" x14ac:dyDescent="0.45">
      <c r="A1782" t="s">
        <v>30</v>
      </c>
      <c r="B1782" t="s">
        <v>68</v>
      </c>
      <c r="C1782" t="s">
        <v>89</v>
      </c>
      <c r="D1782" t="s">
        <v>20</v>
      </c>
      <c r="E1782">
        <v>9</v>
      </c>
      <c r="F1782" t="s">
        <v>17</v>
      </c>
      <c r="G1782">
        <v>552</v>
      </c>
      <c r="H1782" t="s">
        <v>210</v>
      </c>
      <c r="I1782">
        <v>1382</v>
      </c>
      <c r="J1782" t="s">
        <v>34</v>
      </c>
      <c r="K1782" t="s">
        <v>130</v>
      </c>
      <c r="L1782" t="s">
        <v>131</v>
      </c>
      <c r="M1782">
        <v>321470</v>
      </c>
      <c r="N1782" t="s">
        <v>40</v>
      </c>
      <c r="O1782" t="s">
        <v>132</v>
      </c>
      <c r="P1782" t="s">
        <v>136</v>
      </c>
      <c r="Q1782">
        <v>1</v>
      </c>
      <c r="R1782" t="s">
        <v>12</v>
      </c>
      <c r="S1782" s="27">
        <v>458292238.33928001</v>
      </c>
    </row>
    <row r="1783" spans="1:19" customFormat="1" x14ac:dyDescent="0.45">
      <c r="A1783" t="s">
        <v>30</v>
      </c>
      <c r="B1783" t="s">
        <v>68</v>
      </c>
      <c r="C1783" t="s">
        <v>89</v>
      </c>
      <c r="D1783" t="s">
        <v>20</v>
      </c>
      <c r="E1783">
        <v>9</v>
      </c>
      <c r="F1783" t="s">
        <v>17</v>
      </c>
      <c r="G1783">
        <v>552</v>
      </c>
      <c r="H1783" t="s">
        <v>210</v>
      </c>
      <c r="I1783">
        <v>1382</v>
      </c>
      <c r="J1783" t="s">
        <v>34</v>
      </c>
      <c r="K1783" t="s">
        <v>130</v>
      </c>
      <c r="L1783" t="s">
        <v>131</v>
      </c>
      <c r="M1783">
        <v>321472</v>
      </c>
      <c r="N1783" t="s">
        <v>41</v>
      </c>
      <c r="O1783" t="s">
        <v>132</v>
      </c>
      <c r="P1783" t="s">
        <v>137</v>
      </c>
      <c r="Q1783">
        <v>1</v>
      </c>
      <c r="R1783" t="s">
        <v>12</v>
      </c>
      <c r="S1783" s="27">
        <v>20637898.68668</v>
      </c>
    </row>
    <row r="1784" spans="1:19" customFormat="1" x14ac:dyDescent="0.45">
      <c r="A1784" t="s">
        <v>30</v>
      </c>
      <c r="B1784" t="s">
        <v>68</v>
      </c>
      <c r="C1784" t="s">
        <v>89</v>
      </c>
      <c r="D1784" t="s">
        <v>22</v>
      </c>
      <c r="E1784">
        <v>10</v>
      </c>
      <c r="F1784" t="s">
        <v>18</v>
      </c>
      <c r="G1784">
        <v>552</v>
      </c>
      <c r="H1784" t="s">
        <v>210</v>
      </c>
      <c r="I1784">
        <v>9</v>
      </c>
      <c r="J1784" t="s">
        <v>36</v>
      </c>
      <c r="K1784" t="s">
        <v>138</v>
      </c>
      <c r="L1784" t="s">
        <v>36</v>
      </c>
      <c r="M1784">
        <v>321467</v>
      </c>
      <c r="N1784" t="s">
        <v>39</v>
      </c>
      <c r="O1784" t="s">
        <v>139</v>
      </c>
      <c r="P1784" t="s">
        <v>140</v>
      </c>
      <c r="Q1784">
        <v>1</v>
      </c>
      <c r="R1784" t="s">
        <v>12</v>
      </c>
      <c r="S1784" s="27">
        <v>60568252.699523002</v>
      </c>
    </row>
    <row r="1785" spans="1:19" customFormat="1" x14ac:dyDescent="0.45">
      <c r="A1785" t="s">
        <v>30</v>
      </c>
      <c r="B1785" t="s">
        <v>68</v>
      </c>
      <c r="C1785" t="s">
        <v>89</v>
      </c>
      <c r="D1785" t="s">
        <v>22</v>
      </c>
      <c r="E1785">
        <v>13</v>
      </c>
      <c r="F1785" t="s">
        <v>19</v>
      </c>
      <c r="G1785">
        <v>552</v>
      </c>
      <c r="H1785" t="s">
        <v>210</v>
      </c>
      <c r="I1785">
        <v>1</v>
      </c>
      <c r="J1785" t="s">
        <v>14</v>
      </c>
      <c r="K1785" t="s">
        <v>141</v>
      </c>
      <c r="L1785" t="s">
        <v>14</v>
      </c>
      <c r="M1785">
        <v>212105</v>
      </c>
      <c r="N1785" t="s">
        <v>45</v>
      </c>
      <c r="O1785" t="s">
        <v>142</v>
      </c>
      <c r="P1785" t="s">
        <v>143</v>
      </c>
      <c r="Q1785">
        <v>1</v>
      </c>
      <c r="R1785" t="s">
        <v>12</v>
      </c>
      <c r="S1785" s="27">
        <v>1168007829.2098999</v>
      </c>
    </row>
    <row r="1786" spans="1:19" customFormat="1" x14ac:dyDescent="0.45">
      <c r="A1786" t="s">
        <v>30</v>
      </c>
      <c r="B1786" t="s">
        <v>68</v>
      </c>
      <c r="C1786" t="s">
        <v>89</v>
      </c>
      <c r="D1786" t="s">
        <v>22</v>
      </c>
      <c r="E1786">
        <v>13</v>
      </c>
      <c r="F1786" t="s">
        <v>19</v>
      </c>
      <c r="G1786">
        <v>552</v>
      </c>
      <c r="H1786" t="s">
        <v>210</v>
      </c>
      <c r="I1786">
        <v>1</v>
      </c>
      <c r="J1786" t="s">
        <v>14</v>
      </c>
      <c r="K1786" t="s">
        <v>141</v>
      </c>
      <c r="L1786" t="s">
        <v>14</v>
      </c>
      <c r="M1786">
        <v>212107</v>
      </c>
      <c r="N1786" t="s">
        <v>46</v>
      </c>
      <c r="O1786" t="s">
        <v>142</v>
      </c>
      <c r="P1786" t="s">
        <v>73</v>
      </c>
      <c r="Q1786">
        <v>1</v>
      </c>
      <c r="R1786" t="s">
        <v>12</v>
      </c>
      <c r="S1786" s="27">
        <v>784610814.57499003</v>
      </c>
    </row>
    <row r="1787" spans="1:19" customFormat="1" x14ac:dyDescent="0.45">
      <c r="A1787" t="s">
        <v>30</v>
      </c>
      <c r="B1787" t="s">
        <v>68</v>
      </c>
      <c r="C1787" t="s">
        <v>89</v>
      </c>
      <c r="D1787" t="s">
        <v>22</v>
      </c>
      <c r="E1787">
        <v>13</v>
      </c>
      <c r="F1787" t="s">
        <v>19</v>
      </c>
      <c r="G1787">
        <v>552</v>
      </c>
      <c r="H1787" t="s">
        <v>210</v>
      </c>
      <c r="I1787">
        <v>1</v>
      </c>
      <c r="J1787" t="s">
        <v>14</v>
      </c>
      <c r="K1787" t="s">
        <v>141</v>
      </c>
      <c r="L1787" t="s">
        <v>14</v>
      </c>
      <c r="M1787">
        <v>321608</v>
      </c>
      <c r="N1787" t="s">
        <v>53</v>
      </c>
      <c r="O1787" t="s">
        <v>142</v>
      </c>
      <c r="P1787" t="s">
        <v>144</v>
      </c>
      <c r="Q1787">
        <v>1</v>
      </c>
      <c r="R1787" t="s">
        <v>12</v>
      </c>
      <c r="S1787" s="27">
        <v>332787821.08048999</v>
      </c>
    </row>
    <row r="1788" spans="1:19" customFormat="1" x14ac:dyDescent="0.45">
      <c r="A1788" t="s">
        <v>30</v>
      </c>
      <c r="B1788" t="s">
        <v>68</v>
      </c>
      <c r="C1788" t="s">
        <v>89</v>
      </c>
      <c r="D1788" t="s">
        <v>22</v>
      </c>
      <c r="E1788">
        <v>13</v>
      </c>
      <c r="F1788" t="s">
        <v>19</v>
      </c>
      <c r="G1788">
        <v>552</v>
      </c>
      <c r="H1788" t="s">
        <v>210</v>
      </c>
      <c r="I1788">
        <v>1</v>
      </c>
      <c r="J1788" t="s">
        <v>14</v>
      </c>
      <c r="K1788" t="s">
        <v>141</v>
      </c>
      <c r="L1788" t="s">
        <v>14</v>
      </c>
      <c r="M1788">
        <v>321617</v>
      </c>
      <c r="N1788" t="s">
        <v>69</v>
      </c>
      <c r="O1788" t="s">
        <v>142</v>
      </c>
      <c r="P1788" t="s">
        <v>75</v>
      </c>
      <c r="Q1788">
        <v>1</v>
      </c>
      <c r="R1788" t="s">
        <v>12</v>
      </c>
      <c r="S1788" s="27">
        <v>14357407.999872001</v>
      </c>
    </row>
    <row r="1789" spans="1:19" customFormat="1" x14ac:dyDescent="0.45">
      <c r="A1789" t="s">
        <v>30</v>
      </c>
      <c r="B1789" t="s">
        <v>68</v>
      </c>
      <c r="C1789" t="s">
        <v>89</v>
      </c>
      <c r="D1789" t="s">
        <v>21</v>
      </c>
      <c r="E1789">
        <v>13</v>
      </c>
      <c r="F1789" t="s">
        <v>19</v>
      </c>
      <c r="G1789">
        <v>553</v>
      </c>
      <c r="H1789" t="s">
        <v>211</v>
      </c>
      <c r="I1789">
        <v>1</v>
      </c>
      <c r="J1789" t="s">
        <v>14</v>
      </c>
      <c r="K1789" t="s">
        <v>91</v>
      </c>
      <c r="L1789" t="s">
        <v>19</v>
      </c>
      <c r="M1789">
        <v>321451</v>
      </c>
      <c r="N1789" t="s">
        <v>51</v>
      </c>
      <c r="O1789" t="s">
        <v>92</v>
      </c>
      <c r="P1789" t="s">
        <v>93</v>
      </c>
      <c r="Q1789">
        <v>1</v>
      </c>
      <c r="R1789" t="s">
        <v>12</v>
      </c>
      <c r="S1789" s="27">
        <v>1252931536.5643001</v>
      </c>
    </row>
    <row r="1790" spans="1:19" customFormat="1" x14ac:dyDescent="0.45">
      <c r="A1790" t="s">
        <v>30</v>
      </c>
      <c r="B1790" t="s">
        <v>68</v>
      </c>
      <c r="C1790" t="s">
        <v>89</v>
      </c>
      <c r="D1790" t="s">
        <v>22</v>
      </c>
      <c r="E1790">
        <v>13</v>
      </c>
      <c r="F1790" t="s">
        <v>19</v>
      </c>
      <c r="G1790">
        <v>553</v>
      </c>
      <c r="H1790" t="s">
        <v>211</v>
      </c>
      <c r="I1790">
        <v>1</v>
      </c>
      <c r="J1790" t="s">
        <v>14</v>
      </c>
      <c r="K1790" t="s">
        <v>91</v>
      </c>
      <c r="L1790" t="s">
        <v>19</v>
      </c>
      <c r="M1790">
        <v>321401</v>
      </c>
      <c r="N1790" t="s">
        <v>47</v>
      </c>
      <c r="O1790" t="s">
        <v>92</v>
      </c>
      <c r="P1790" t="s">
        <v>94</v>
      </c>
      <c r="Q1790">
        <v>1</v>
      </c>
      <c r="R1790" t="s">
        <v>12</v>
      </c>
      <c r="S1790" s="27">
        <v>325980006.62981999</v>
      </c>
    </row>
    <row r="1791" spans="1:19" customFormat="1" x14ac:dyDescent="0.45">
      <c r="A1791" t="s">
        <v>30</v>
      </c>
      <c r="B1791" t="s">
        <v>68</v>
      </c>
      <c r="C1791" t="s">
        <v>89</v>
      </c>
      <c r="D1791" t="s">
        <v>22</v>
      </c>
      <c r="E1791">
        <v>13</v>
      </c>
      <c r="F1791" t="s">
        <v>19</v>
      </c>
      <c r="G1791">
        <v>553</v>
      </c>
      <c r="H1791" t="s">
        <v>211</v>
      </c>
      <c r="I1791">
        <v>1</v>
      </c>
      <c r="J1791" t="s">
        <v>14</v>
      </c>
      <c r="K1791" t="s">
        <v>91</v>
      </c>
      <c r="L1791" t="s">
        <v>19</v>
      </c>
      <c r="M1791">
        <v>321401</v>
      </c>
      <c r="N1791" t="s">
        <v>47</v>
      </c>
      <c r="O1791" t="s">
        <v>92</v>
      </c>
      <c r="P1791" t="s">
        <v>162</v>
      </c>
      <c r="Q1791">
        <v>1</v>
      </c>
      <c r="R1791" t="s">
        <v>12</v>
      </c>
      <c r="S1791" s="27">
        <v>25000000</v>
      </c>
    </row>
    <row r="1792" spans="1:19" customFormat="1" x14ac:dyDescent="0.45">
      <c r="A1792" t="s">
        <v>30</v>
      </c>
      <c r="B1792" t="s">
        <v>68</v>
      </c>
      <c r="C1792" t="s">
        <v>89</v>
      </c>
      <c r="D1792" t="s">
        <v>22</v>
      </c>
      <c r="E1792">
        <v>13</v>
      </c>
      <c r="F1792" t="s">
        <v>19</v>
      </c>
      <c r="G1792">
        <v>553</v>
      </c>
      <c r="H1792" t="s">
        <v>211</v>
      </c>
      <c r="I1792">
        <v>1</v>
      </c>
      <c r="J1792" t="s">
        <v>14</v>
      </c>
      <c r="K1792" t="s">
        <v>91</v>
      </c>
      <c r="L1792" t="s">
        <v>19</v>
      </c>
      <c r="M1792">
        <v>321401</v>
      </c>
      <c r="N1792" t="s">
        <v>47</v>
      </c>
      <c r="O1792" t="s">
        <v>92</v>
      </c>
      <c r="P1792" t="s">
        <v>95</v>
      </c>
      <c r="Q1792">
        <v>1</v>
      </c>
      <c r="R1792" t="s">
        <v>12</v>
      </c>
      <c r="S1792" s="27">
        <v>8807679.4368242007</v>
      </c>
    </row>
    <row r="1793" spans="1:19" customFormat="1" x14ac:dyDescent="0.45">
      <c r="A1793" t="s">
        <v>30</v>
      </c>
      <c r="B1793" t="s">
        <v>68</v>
      </c>
      <c r="C1793" t="s">
        <v>89</v>
      </c>
      <c r="D1793" t="s">
        <v>22</v>
      </c>
      <c r="E1793">
        <v>13</v>
      </c>
      <c r="F1793" t="s">
        <v>19</v>
      </c>
      <c r="G1793">
        <v>553</v>
      </c>
      <c r="H1793" t="s">
        <v>211</v>
      </c>
      <c r="I1793">
        <v>1</v>
      </c>
      <c r="J1793" t="s">
        <v>14</v>
      </c>
      <c r="K1793" t="s">
        <v>91</v>
      </c>
      <c r="L1793" t="s">
        <v>19</v>
      </c>
      <c r="M1793">
        <v>321401</v>
      </c>
      <c r="N1793" t="s">
        <v>47</v>
      </c>
      <c r="O1793" t="s">
        <v>92</v>
      </c>
      <c r="P1793" t="s">
        <v>96</v>
      </c>
      <c r="Q1793">
        <v>1</v>
      </c>
      <c r="R1793" t="s">
        <v>12</v>
      </c>
      <c r="S1793" s="27">
        <v>47143000.000000998</v>
      </c>
    </row>
    <row r="1794" spans="1:19" customFormat="1" x14ac:dyDescent="0.45">
      <c r="A1794" t="s">
        <v>30</v>
      </c>
      <c r="B1794" t="s">
        <v>68</v>
      </c>
      <c r="C1794" t="s">
        <v>89</v>
      </c>
      <c r="D1794" t="s">
        <v>22</v>
      </c>
      <c r="E1794">
        <v>13</v>
      </c>
      <c r="F1794" t="s">
        <v>19</v>
      </c>
      <c r="G1794">
        <v>553</v>
      </c>
      <c r="H1794" t="s">
        <v>211</v>
      </c>
      <c r="I1794">
        <v>1</v>
      </c>
      <c r="J1794" t="s">
        <v>14</v>
      </c>
      <c r="K1794" t="s">
        <v>91</v>
      </c>
      <c r="L1794" t="s">
        <v>19</v>
      </c>
      <c r="M1794">
        <v>321401</v>
      </c>
      <c r="N1794" t="s">
        <v>47</v>
      </c>
      <c r="O1794" t="s">
        <v>92</v>
      </c>
      <c r="P1794" t="s">
        <v>97</v>
      </c>
      <c r="Q1794">
        <v>1</v>
      </c>
      <c r="R1794" t="s">
        <v>12</v>
      </c>
      <c r="S1794" s="27">
        <v>28120485.925629001</v>
      </c>
    </row>
    <row r="1795" spans="1:19" customFormat="1" x14ac:dyDescent="0.45">
      <c r="A1795" t="s">
        <v>30</v>
      </c>
      <c r="B1795" t="s">
        <v>68</v>
      </c>
      <c r="C1795" t="s">
        <v>89</v>
      </c>
      <c r="D1795" t="s">
        <v>22</v>
      </c>
      <c r="E1795">
        <v>13</v>
      </c>
      <c r="F1795" t="s">
        <v>19</v>
      </c>
      <c r="G1795">
        <v>553</v>
      </c>
      <c r="H1795" t="s">
        <v>211</v>
      </c>
      <c r="I1795">
        <v>1</v>
      </c>
      <c r="J1795" t="s">
        <v>14</v>
      </c>
      <c r="K1795" t="s">
        <v>91</v>
      </c>
      <c r="L1795" t="s">
        <v>19</v>
      </c>
      <c r="M1795">
        <v>321401</v>
      </c>
      <c r="N1795" t="s">
        <v>47</v>
      </c>
      <c r="O1795" t="s">
        <v>92</v>
      </c>
      <c r="P1795" t="s">
        <v>98</v>
      </c>
      <c r="Q1795">
        <v>1</v>
      </c>
      <c r="R1795" t="s">
        <v>12</v>
      </c>
      <c r="S1795" s="27">
        <v>94200000.000019997</v>
      </c>
    </row>
    <row r="1796" spans="1:19" customFormat="1" x14ac:dyDescent="0.45">
      <c r="A1796" t="s">
        <v>30</v>
      </c>
      <c r="B1796" t="s">
        <v>68</v>
      </c>
      <c r="C1796" t="s">
        <v>89</v>
      </c>
      <c r="D1796" t="s">
        <v>22</v>
      </c>
      <c r="E1796">
        <v>13</v>
      </c>
      <c r="F1796" t="s">
        <v>19</v>
      </c>
      <c r="G1796">
        <v>553</v>
      </c>
      <c r="H1796" t="s">
        <v>211</v>
      </c>
      <c r="I1796">
        <v>1</v>
      </c>
      <c r="J1796" t="s">
        <v>14</v>
      </c>
      <c r="K1796" t="s">
        <v>91</v>
      </c>
      <c r="L1796" t="s">
        <v>19</v>
      </c>
      <c r="M1796">
        <v>321401</v>
      </c>
      <c r="N1796" t="s">
        <v>47</v>
      </c>
      <c r="O1796" t="s">
        <v>92</v>
      </c>
      <c r="P1796" t="s">
        <v>99</v>
      </c>
      <c r="Q1796">
        <v>1</v>
      </c>
      <c r="R1796" t="s">
        <v>12</v>
      </c>
      <c r="S1796" s="27">
        <v>169674740.84740001</v>
      </c>
    </row>
    <row r="1797" spans="1:19" customFormat="1" x14ac:dyDescent="0.45">
      <c r="A1797" t="s">
        <v>30</v>
      </c>
      <c r="B1797" t="s">
        <v>68</v>
      </c>
      <c r="C1797" t="s">
        <v>89</v>
      </c>
      <c r="D1797" t="s">
        <v>20</v>
      </c>
      <c r="E1797">
        <v>13</v>
      </c>
      <c r="F1797" t="s">
        <v>19</v>
      </c>
      <c r="G1797">
        <v>553</v>
      </c>
      <c r="H1797" t="s">
        <v>211</v>
      </c>
      <c r="I1797">
        <v>9998</v>
      </c>
      <c r="J1797" t="s">
        <v>44</v>
      </c>
      <c r="K1797" t="s">
        <v>91</v>
      </c>
      <c r="L1797" t="s">
        <v>19</v>
      </c>
      <c r="M1797">
        <v>321403</v>
      </c>
      <c r="N1797" t="s">
        <v>49</v>
      </c>
      <c r="O1797" t="s">
        <v>103</v>
      </c>
      <c r="P1797" t="s">
        <v>104</v>
      </c>
      <c r="Q1797">
        <v>1</v>
      </c>
      <c r="R1797" t="s">
        <v>12</v>
      </c>
      <c r="S1797" s="27">
        <v>739156753.61526</v>
      </c>
    </row>
    <row r="1798" spans="1:19" customFormat="1" x14ac:dyDescent="0.45">
      <c r="A1798" t="s">
        <v>30</v>
      </c>
      <c r="B1798" t="s">
        <v>68</v>
      </c>
      <c r="C1798" t="s">
        <v>89</v>
      </c>
      <c r="D1798" t="s">
        <v>20</v>
      </c>
      <c r="E1798">
        <v>13</v>
      </c>
      <c r="F1798" t="s">
        <v>19</v>
      </c>
      <c r="G1798">
        <v>553</v>
      </c>
      <c r="H1798" t="s">
        <v>211</v>
      </c>
      <c r="I1798">
        <v>9998</v>
      </c>
      <c r="J1798" t="s">
        <v>44</v>
      </c>
      <c r="K1798" t="s">
        <v>91</v>
      </c>
      <c r="L1798" t="s">
        <v>19</v>
      </c>
      <c r="M1798">
        <v>321403</v>
      </c>
      <c r="N1798" t="s">
        <v>49</v>
      </c>
      <c r="O1798" t="s">
        <v>103</v>
      </c>
      <c r="P1798" t="s">
        <v>105</v>
      </c>
      <c r="Q1798">
        <v>1</v>
      </c>
      <c r="R1798" t="s">
        <v>12</v>
      </c>
      <c r="S1798" s="27">
        <v>990065793.86933005</v>
      </c>
    </row>
    <row r="1799" spans="1:19" customFormat="1" x14ac:dyDescent="0.45">
      <c r="A1799" t="s">
        <v>30</v>
      </c>
      <c r="B1799" t="s">
        <v>68</v>
      </c>
      <c r="C1799" t="s">
        <v>89</v>
      </c>
      <c r="D1799" t="s">
        <v>21</v>
      </c>
      <c r="E1799">
        <v>1</v>
      </c>
      <c r="F1799" t="s">
        <v>11</v>
      </c>
      <c r="G1799">
        <v>553</v>
      </c>
      <c r="H1799" t="s">
        <v>211</v>
      </c>
      <c r="I1799">
        <v>4</v>
      </c>
      <c r="J1799" t="s">
        <v>37</v>
      </c>
      <c r="K1799" t="s">
        <v>108</v>
      </c>
      <c r="L1799" t="s">
        <v>109</v>
      </c>
      <c r="M1799">
        <v>321466</v>
      </c>
      <c r="N1799" t="s">
        <v>38</v>
      </c>
      <c r="O1799" t="s">
        <v>110</v>
      </c>
      <c r="P1799" t="s">
        <v>111</v>
      </c>
      <c r="Q1799">
        <v>1</v>
      </c>
      <c r="R1799" t="s">
        <v>12</v>
      </c>
      <c r="S1799" s="27">
        <v>365525264.63375002</v>
      </c>
    </row>
    <row r="1800" spans="1:19" customFormat="1" x14ac:dyDescent="0.45">
      <c r="A1800" t="s">
        <v>30</v>
      </c>
      <c r="B1800" t="s">
        <v>68</v>
      </c>
      <c r="C1800" t="s">
        <v>89</v>
      </c>
      <c r="D1800" t="s">
        <v>22</v>
      </c>
      <c r="E1800">
        <v>1</v>
      </c>
      <c r="F1800" t="s">
        <v>11</v>
      </c>
      <c r="G1800">
        <v>553</v>
      </c>
      <c r="H1800" t="s">
        <v>211</v>
      </c>
      <c r="I1800">
        <v>4</v>
      </c>
      <c r="J1800" t="s">
        <v>37</v>
      </c>
      <c r="K1800" t="s">
        <v>108</v>
      </c>
      <c r="L1800" t="s">
        <v>109</v>
      </c>
      <c r="M1800">
        <v>321467</v>
      </c>
      <c r="N1800" t="s">
        <v>112</v>
      </c>
      <c r="O1800" t="s">
        <v>19</v>
      </c>
      <c r="P1800" t="s">
        <v>113</v>
      </c>
      <c r="Q1800">
        <v>1</v>
      </c>
      <c r="R1800" t="s">
        <v>12</v>
      </c>
      <c r="S1800" s="27">
        <v>49859072.911737002</v>
      </c>
    </row>
    <row r="1801" spans="1:19" customFormat="1" x14ac:dyDescent="0.45">
      <c r="A1801" t="s">
        <v>30</v>
      </c>
      <c r="B1801" t="s">
        <v>68</v>
      </c>
      <c r="C1801" t="s">
        <v>89</v>
      </c>
      <c r="D1801" t="s">
        <v>20</v>
      </c>
      <c r="E1801">
        <v>1</v>
      </c>
      <c r="F1801" t="s">
        <v>11</v>
      </c>
      <c r="G1801">
        <v>553</v>
      </c>
      <c r="H1801" t="s">
        <v>211</v>
      </c>
      <c r="I1801">
        <v>4</v>
      </c>
      <c r="J1801" t="s">
        <v>37</v>
      </c>
      <c r="K1801" t="s">
        <v>108</v>
      </c>
      <c r="L1801" t="s">
        <v>109</v>
      </c>
      <c r="M1801">
        <v>321470</v>
      </c>
      <c r="N1801" t="s">
        <v>40</v>
      </c>
      <c r="O1801" t="s">
        <v>19</v>
      </c>
      <c r="P1801" t="s">
        <v>114</v>
      </c>
      <c r="Q1801">
        <v>1</v>
      </c>
      <c r="R1801" t="s">
        <v>12</v>
      </c>
      <c r="S1801" s="27">
        <v>48762104.308955997</v>
      </c>
    </row>
    <row r="1802" spans="1:19" customFormat="1" x14ac:dyDescent="0.45">
      <c r="A1802" t="s">
        <v>30</v>
      </c>
      <c r="B1802" t="s">
        <v>68</v>
      </c>
      <c r="C1802" t="s">
        <v>89</v>
      </c>
      <c r="D1802" t="s">
        <v>20</v>
      </c>
      <c r="E1802">
        <v>4</v>
      </c>
      <c r="F1802" t="s">
        <v>13</v>
      </c>
      <c r="G1802">
        <v>553</v>
      </c>
      <c r="H1802" t="s">
        <v>211</v>
      </c>
      <c r="I1802">
        <v>1384</v>
      </c>
      <c r="J1802" t="s">
        <v>31</v>
      </c>
      <c r="K1802" t="s">
        <v>146</v>
      </c>
      <c r="L1802" t="s">
        <v>31</v>
      </c>
      <c r="M1802">
        <v>321470</v>
      </c>
      <c r="N1802" t="s">
        <v>40</v>
      </c>
      <c r="O1802" t="s">
        <v>147</v>
      </c>
      <c r="P1802" t="s">
        <v>148</v>
      </c>
      <c r="Q1802">
        <v>1</v>
      </c>
      <c r="R1802" t="s">
        <v>12</v>
      </c>
      <c r="S1802" s="27">
        <v>509133333.33336997</v>
      </c>
    </row>
    <row r="1803" spans="1:19" customFormat="1" x14ac:dyDescent="0.45">
      <c r="A1803" t="s">
        <v>30</v>
      </c>
      <c r="B1803" t="s">
        <v>68</v>
      </c>
      <c r="C1803" t="s">
        <v>89</v>
      </c>
      <c r="D1803" t="s">
        <v>21</v>
      </c>
      <c r="E1803">
        <v>7</v>
      </c>
      <c r="F1803" t="s">
        <v>15</v>
      </c>
      <c r="G1803">
        <v>553</v>
      </c>
      <c r="H1803" t="s">
        <v>211</v>
      </c>
      <c r="I1803">
        <v>6</v>
      </c>
      <c r="J1803" t="s">
        <v>15</v>
      </c>
      <c r="K1803" t="s">
        <v>115</v>
      </c>
      <c r="L1803" t="s">
        <v>15</v>
      </c>
      <c r="M1803">
        <v>321466</v>
      </c>
      <c r="N1803" t="s">
        <v>38</v>
      </c>
      <c r="O1803" t="s">
        <v>116</v>
      </c>
      <c r="P1803" t="s">
        <v>117</v>
      </c>
      <c r="Q1803">
        <v>1</v>
      </c>
      <c r="R1803" t="s">
        <v>12</v>
      </c>
      <c r="S1803" s="27">
        <v>5556855537.9559002</v>
      </c>
    </row>
    <row r="1804" spans="1:19" customFormat="1" x14ac:dyDescent="0.45">
      <c r="A1804" t="s">
        <v>30</v>
      </c>
      <c r="B1804" t="s">
        <v>68</v>
      </c>
      <c r="C1804" t="s">
        <v>89</v>
      </c>
      <c r="D1804" t="s">
        <v>21</v>
      </c>
      <c r="E1804">
        <v>7</v>
      </c>
      <c r="F1804" t="s">
        <v>15</v>
      </c>
      <c r="G1804">
        <v>553</v>
      </c>
      <c r="H1804" t="s">
        <v>211</v>
      </c>
      <c r="I1804">
        <v>6</v>
      </c>
      <c r="J1804" t="s">
        <v>15</v>
      </c>
      <c r="K1804" t="s">
        <v>115</v>
      </c>
      <c r="L1804" t="s">
        <v>15</v>
      </c>
      <c r="M1804">
        <v>321466</v>
      </c>
      <c r="N1804" t="s">
        <v>38</v>
      </c>
      <c r="O1804" t="s">
        <v>116</v>
      </c>
      <c r="P1804" t="s">
        <v>118</v>
      </c>
      <c r="Q1804">
        <v>1</v>
      </c>
      <c r="R1804" t="s">
        <v>12</v>
      </c>
      <c r="S1804" s="27">
        <v>1007241111.2363</v>
      </c>
    </row>
    <row r="1805" spans="1:19" customFormat="1" x14ac:dyDescent="0.45">
      <c r="A1805" t="s">
        <v>30</v>
      </c>
      <c r="B1805" t="s">
        <v>68</v>
      </c>
      <c r="C1805" t="s">
        <v>89</v>
      </c>
      <c r="D1805" t="s">
        <v>21</v>
      </c>
      <c r="E1805">
        <v>7</v>
      </c>
      <c r="F1805" t="s">
        <v>15</v>
      </c>
      <c r="G1805">
        <v>553</v>
      </c>
      <c r="H1805" t="s">
        <v>211</v>
      </c>
      <c r="I1805">
        <v>6</v>
      </c>
      <c r="J1805" t="s">
        <v>15</v>
      </c>
      <c r="K1805" t="s">
        <v>115</v>
      </c>
      <c r="L1805" t="s">
        <v>15</v>
      </c>
      <c r="M1805">
        <v>321466</v>
      </c>
      <c r="N1805" t="s">
        <v>38</v>
      </c>
      <c r="O1805" t="s">
        <v>116</v>
      </c>
      <c r="P1805" t="s">
        <v>119</v>
      </c>
      <c r="Q1805">
        <v>1</v>
      </c>
      <c r="R1805" t="s">
        <v>12</v>
      </c>
      <c r="S1805" s="27">
        <v>578001563.99311996</v>
      </c>
    </row>
    <row r="1806" spans="1:19" customFormat="1" x14ac:dyDescent="0.45">
      <c r="A1806" t="s">
        <v>30</v>
      </c>
      <c r="B1806" t="s">
        <v>68</v>
      </c>
      <c r="C1806" t="s">
        <v>89</v>
      </c>
      <c r="D1806" t="s">
        <v>22</v>
      </c>
      <c r="E1806">
        <v>7</v>
      </c>
      <c r="F1806" t="s">
        <v>15</v>
      </c>
      <c r="G1806">
        <v>553</v>
      </c>
      <c r="H1806" t="s">
        <v>211</v>
      </c>
      <c r="I1806">
        <v>6</v>
      </c>
      <c r="J1806" t="s">
        <v>15</v>
      </c>
      <c r="K1806" t="s">
        <v>115</v>
      </c>
      <c r="L1806" t="s">
        <v>15</v>
      </c>
      <c r="M1806">
        <v>321467</v>
      </c>
      <c r="N1806" t="s">
        <v>39</v>
      </c>
      <c r="O1806" t="s">
        <v>15</v>
      </c>
      <c r="P1806" t="s">
        <v>120</v>
      </c>
      <c r="Q1806">
        <v>1</v>
      </c>
      <c r="R1806" t="s">
        <v>12</v>
      </c>
      <c r="S1806" s="27">
        <v>28694525.866806999</v>
      </c>
    </row>
    <row r="1807" spans="1:19" customFormat="1" x14ac:dyDescent="0.45">
      <c r="A1807" t="s">
        <v>30</v>
      </c>
      <c r="B1807" t="s">
        <v>68</v>
      </c>
      <c r="C1807" t="s">
        <v>89</v>
      </c>
      <c r="D1807" t="s">
        <v>22</v>
      </c>
      <c r="E1807">
        <v>7</v>
      </c>
      <c r="F1807" t="s">
        <v>15</v>
      </c>
      <c r="G1807">
        <v>553</v>
      </c>
      <c r="H1807" t="s">
        <v>211</v>
      </c>
      <c r="I1807">
        <v>6</v>
      </c>
      <c r="J1807" t="s">
        <v>15</v>
      </c>
      <c r="K1807" t="s">
        <v>115</v>
      </c>
      <c r="L1807" t="s">
        <v>15</v>
      </c>
      <c r="M1807">
        <v>321467</v>
      </c>
      <c r="N1807" t="s">
        <v>39</v>
      </c>
      <c r="O1807" t="s">
        <v>116</v>
      </c>
      <c r="P1807" t="s">
        <v>121</v>
      </c>
      <c r="Q1807">
        <v>1</v>
      </c>
      <c r="R1807" t="s">
        <v>12</v>
      </c>
      <c r="S1807" s="27">
        <v>520398030.41105998</v>
      </c>
    </row>
    <row r="1808" spans="1:19" customFormat="1" x14ac:dyDescent="0.45">
      <c r="A1808" t="s">
        <v>30</v>
      </c>
      <c r="B1808" t="s">
        <v>68</v>
      </c>
      <c r="C1808" t="s">
        <v>89</v>
      </c>
      <c r="D1808" t="s">
        <v>22</v>
      </c>
      <c r="E1808">
        <v>7</v>
      </c>
      <c r="F1808" t="s">
        <v>15</v>
      </c>
      <c r="G1808">
        <v>553</v>
      </c>
      <c r="H1808" t="s">
        <v>211</v>
      </c>
      <c r="I1808">
        <v>6</v>
      </c>
      <c r="J1808" t="s">
        <v>15</v>
      </c>
      <c r="K1808" t="s">
        <v>115</v>
      </c>
      <c r="L1808" t="s">
        <v>15</v>
      </c>
      <c r="M1808">
        <v>321467</v>
      </c>
      <c r="N1808" t="s">
        <v>39</v>
      </c>
      <c r="O1808" t="s">
        <v>116</v>
      </c>
      <c r="P1808" t="s">
        <v>122</v>
      </c>
      <c r="Q1808">
        <v>1</v>
      </c>
      <c r="R1808" t="s">
        <v>12</v>
      </c>
      <c r="S1808" s="27">
        <v>954470923.94149995</v>
      </c>
    </row>
    <row r="1809" spans="1:19" customFormat="1" x14ac:dyDescent="0.45">
      <c r="A1809" t="s">
        <v>30</v>
      </c>
      <c r="B1809" t="s">
        <v>68</v>
      </c>
      <c r="C1809" t="s">
        <v>89</v>
      </c>
      <c r="D1809" t="s">
        <v>22</v>
      </c>
      <c r="E1809">
        <v>7</v>
      </c>
      <c r="F1809" t="s">
        <v>15</v>
      </c>
      <c r="G1809">
        <v>553</v>
      </c>
      <c r="H1809" t="s">
        <v>211</v>
      </c>
      <c r="I1809">
        <v>6</v>
      </c>
      <c r="J1809" t="s">
        <v>15</v>
      </c>
      <c r="K1809" t="s">
        <v>115</v>
      </c>
      <c r="L1809" t="s">
        <v>15</v>
      </c>
      <c r="M1809">
        <v>321467</v>
      </c>
      <c r="N1809" t="s">
        <v>39</v>
      </c>
      <c r="O1809" t="s">
        <v>116</v>
      </c>
      <c r="P1809" t="s">
        <v>123</v>
      </c>
      <c r="Q1809">
        <v>1</v>
      </c>
      <c r="R1809" t="s">
        <v>12</v>
      </c>
      <c r="S1809" s="27">
        <v>554545046.97062004</v>
      </c>
    </row>
    <row r="1810" spans="1:19" customFormat="1" x14ac:dyDescent="0.45">
      <c r="A1810" t="s">
        <v>30</v>
      </c>
      <c r="B1810" t="s">
        <v>68</v>
      </c>
      <c r="C1810" t="s">
        <v>89</v>
      </c>
      <c r="D1810" t="s">
        <v>20</v>
      </c>
      <c r="E1810">
        <v>7</v>
      </c>
      <c r="F1810" t="s">
        <v>15</v>
      </c>
      <c r="G1810">
        <v>553</v>
      </c>
      <c r="H1810" t="s">
        <v>211</v>
      </c>
      <c r="I1810">
        <v>1383</v>
      </c>
      <c r="J1810" t="s">
        <v>32</v>
      </c>
      <c r="K1810" t="s">
        <v>115</v>
      </c>
      <c r="L1810" t="s">
        <v>15</v>
      </c>
      <c r="M1810">
        <v>321470</v>
      </c>
      <c r="N1810" t="s">
        <v>40</v>
      </c>
      <c r="O1810" t="s">
        <v>116</v>
      </c>
      <c r="P1810" t="s">
        <v>124</v>
      </c>
      <c r="Q1810">
        <v>1</v>
      </c>
      <c r="R1810" t="s">
        <v>12</v>
      </c>
      <c r="S1810" s="27">
        <v>226265731.08199</v>
      </c>
    </row>
    <row r="1811" spans="1:19" customFormat="1" x14ac:dyDescent="0.45">
      <c r="A1811" t="s">
        <v>30</v>
      </c>
      <c r="B1811" t="s">
        <v>68</v>
      </c>
      <c r="C1811" t="s">
        <v>89</v>
      </c>
      <c r="D1811" t="s">
        <v>21</v>
      </c>
      <c r="E1811">
        <v>8</v>
      </c>
      <c r="F1811" t="s">
        <v>16</v>
      </c>
      <c r="G1811">
        <v>553</v>
      </c>
      <c r="H1811" t="s">
        <v>211</v>
      </c>
      <c r="I1811">
        <v>5</v>
      </c>
      <c r="J1811" t="s">
        <v>16</v>
      </c>
      <c r="K1811" t="s">
        <v>125</v>
      </c>
      <c r="L1811" t="s">
        <v>16</v>
      </c>
      <c r="M1811">
        <v>321466</v>
      </c>
      <c r="N1811" t="s">
        <v>38</v>
      </c>
      <c r="O1811" t="s">
        <v>126</v>
      </c>
      <c r="P1811" t="s">
        <v>127</v>
      </c>
      <c r="Q1811">
        <v>1</v>
      </c>
      <c r="R1811" t="s">
        <v>12</v>
      </c>
      <c r="S1811" s="27">
        <v>1227125531.6796</v>
      </c>
    </row>
    <row r="1812" spans="1:19" customFormat="1" x14ac:dyDescent="0.45">
      <c r="A1812" t="s">
        <v>30</v>
      </c>
      <c r="B1812" t="s">
        <v>68</v>
      </c>
      <c r="C1812" t="s">
        <v>89</v>
      </c>
      <c r="D1812" t="s">
        <v>22</v>
      </c>
      <c r="E1812">
        <v>8</v>
      </c>
      <c r="F1812" t="s">
        <v>16</v>
      </c>
      <c r="G1812">
        <v>553</v>
      </c>
      <c r="H1812" t="s">
        <v>211</v>
      </c>
      <c r="I1812">
        <v>5</v>
      </c>
      <c r="J1812" t="s">
        <v>16</v>
      </c>
      <c r="K1812" t="s">
        <v>125</v>
      </c>
      <c r="L1812" t="s">
        <v>16</v>
      </c>
      <c r="M1812">
        <v>321467</v>
      </c>
      <c r="N1812" t="s">
        <v>39</v>
      </c>
      <c r="O1812" t="s">
        <v>126</v>
      </c>
      <c r="P1812" t="s">
        <v>128</v>
      </c>
      <c r="Q1812">
        <v>1</v>
      </c>
      <c r="R1812" t="s">
        <v>12</v>
      </c>
      <c r="S1812" s="27">
        <v>171808629.27430999</v>
      </c>
    </row>
    <row r="1813" spans="1:19" customFormat="1" x14ac:dyDescent="0.45">
      <c r="A1813" t="s">
        <v>30</v>
      </c>
      <c r="B1813" t="s">
        <v>68</v>
      </c>
      <c r="C1813" t="s">
        <v>89</v>
      </c>
      <c r="D1813" t="s">
        <v>150</v>
      </c>
      <c r="E1813">
        <v>8</v>
      </c>
      <c r="F1813" t="s">
        <v>16</v>
      </c>
      <c r="G1813">
        <v>553</v>
      </c>
      <c r="H1813" t="s">
        <v>211</v>
      </c>
      <c r="I1813">
        <v>1385</v>
      </c>
      <c r="J1813" t="s">
        <v>33</v>
      </c>
      <c r="K1813" t="s">
        <v>125</v>
      </c>
      <c r="L1813" t="s">
        <v>16</v>
      </c>
      <c r="M1813">
        <v>321472</v>
      </c>
      <c r="N1813" t="s">
        <v>41</v>
      </c>
      <c r="O1813" t="s">
        <v>126</v>
      </c>
      <c r="P1813" t="s">
        <v>151</v>
      </c>
      <c r="Q1813">
        <v>1</v>
      </c>
      <c r="R1813" t="s">
        <v>12</v>
      </c>
      <c r="S1813" s="27">
        <v>75226032.028421</v>
      </c>
    </row>
    <row r="1814" spans="1:19" customFormat="1" x14ac:dyDescent="0.45">
      <c r="A1814" t="s">
        <v>30</v>
      </c>
      <c r="B1814" t="s">
        <v>68</v>
      </c>
      <c r="C1814" t="s">
        <v>89</v>
      </c>
      <c r="D1814" t="s">
        <v>22</v>
      </c>
      <c r="E1814">
        <v>9</v>
      </c>
      <c r="F1814" t="s">
        <v>17</v>
      </c>
      <c r="G1814">
        <v>553</v>
      </c>
      <c r="H1814" t="s">
        <v>211</v>
      </c>
      <c r="I1814">
        <v>7</v>
      </c>
      <c r="J1814" t="s">
        <v>42</v>
      </c>
      <c r="K1814" t="s">
        <v>130</v>
      </c>
      <c r="L1814" t="s">
        <v>131</v>
      </c>
      <c r="M1814">
        <v>321467</v>
      </c>
      <c r="N1814" t="s">
        <v>39</v>
      </c>
      <c r="O1814" t="s">
        <v>132</v>
      </c>
      <c r="P1814" t="s">
        <v>133</v>
      </c>
      <c r="Q1814">
        <v>1</v>
      </c>
      <c r="R1814" t="s">
        <v>12</v>
      </c>
      <c r="S1814" s="27">
        <v>37771681.848839998</v>
      </c>
    </row>
    <row r="1815" spans="1:19" customFormat="1" x14ac:dyDescent="0.45">
      <c r="A1815" t="s">
        <v>30</v>
      </c>
      <c r="B1815" t="s">
        <v>68</v>
      </c>
      <c r="C1815" t="s">
        <v>89</v>
      </c>
      <c r="D1815" t="s">
        <v>22</v>
      </c>
      <c r="E1815">
        <v>9</v>
      </c>
      <c r="F1815" t="s">
        <v>17</v>
      </c>
      <c r="G1815">
        <v>553</v>
      </c>
      <c r="H1815" t="s">
        <v>211</v>
      </c>
      <c r="I1815">
        <v>8</v>
      </c>
      <c r="J1815" t="s">
        <v>35</v>
      </c>
      <c r="K1815" t="s">
        <v>134</v>
      </c>
      <c r="L1815" t="s">
        <v>35</v>
      </c>
      <c r="M1815">
        <v>321467</v>
      </c>
      <c r="N1815" t="s">
        <v>39</v>
      </c>
      <c r="O1815" t="s">
        <v>132</v>
      </c>
      <c r="P1815" t="s">
        <v>135</v>
      </c>
      <c r="Q1815">
        <v>1</v>
      </c>
      <c r="R1815" t="s">
        <v>12</v>
      </c>
      <c r="S1815" s="27">
        <v>7723136.8728731005</v>
      </c>
    </row>
    <row r="1816" spans="1:19" customFormat="1" x14ac:dyDescent="0.45">
      <c r="A1816" t="s">
        <v>30</v>
      </c>
      <c r="B1816" t="s">
        <v>68</v>
      </c>
      <c r="C1816" t="s">
        <v>89</v>
      </c>
      <c r="D1816" t="s">
        <v>20</v>
      </c>
      <c r="E1816">
        <v>9</v>
      </c>
      <c r="F1816" t="s">
        <v>17</v>
      </c>
      <c r="G1816">
        <v>553</v>
      </c>
      <c r="H1816" t="s">
        <v>211</v>
      </c>
      <c r="I1816">
        <v>1382</v>
      </c>
      <c r="J1816" t="s">
        <v>34</v>
      </c>
      <c r="K1816" t="s">
        <v>130</v>
      </c>
      <c r="L1816" t="s">
        <v>131</v>
      </c>
      <c r="M1816">
        <v>321470</v>
      </c>
      <c r="N1816" t="s">
        <v>40</v>
      </c>
      <c r="O1816" t="s">
        <v>132</v>
      </c>
      <c r="P1816" t="s">
        <v>136</v>
      </c>
      <c r="Q1816">
        <v>1</v>
      </c>
      <c r="R1816" t="s">
        <v>12</v>
      </c>
      <c r="S1816" s="27">
        <v>211505733.78323001</v>
      </c>
    </row>
    <row r="1817" spans="1:19" customFormat="1" x14ac:dyDescent="0.45">
      <c r="A1817" t="s">
        <v>30</v>
      </c>
      <c r="B1817" t="s">
        <v>68</v>
      </c>
      <c r="C1817" t="s">
        <v>89</v>
      </c>
      <c r="D1817" t="s">
        <v>22</v>
      </c>
      <c r="E1817">
        <v>10</v>
      </c>
      <c r="F1817" t="s">
        <v>18</v>
      </c>
      <c r="G1817">
        <v>553</v>
      </c>
      <c r="H1817" t="s">
        <v>211</v>
      </c>
      <c r="I1817">
        <v>9</v>
      </c>
      <c r="J1817" t="s">
        <v>36</v>
      </c>
      <c r="K1817" t="s">
        <v>138</v>
      </c>
      <c r="L1817" t="s">
        <v>36</v>
      </c>
      <c r="M1817">
        <v>321467</v>
      </c>
      <c r="N1817" t="s">
        <v>39</v>
      </c>
      <c r="O1817" t="s">
        <v>139</v>
      </c>
      <c r="P1817" t="s">
        <v>140</v>
      </c>
      <c r="Q1817">
        <v>1</v>
      </c>
      <c r="R1817" t="s">
        <v>12</v>
      </c>
      <c r="S1817" s="27">
        <v>52904144.453244999</v>
      </c>
    </row>
    <row r="1818" spans="1:19" customFormat="1" x14ac:dyDescent="0.45">
      <c r="A1818" t="s">
        <v>30</v>
      </c>
      <c r="B1818" t="s">
        <v>68</v>
      </c>
      <c r="C1818" t="s">
        <v>89</v>
      </c>
      <c r="D1818" t="s">
        <v>22</v>
      </c>
      <c r="E1818">
        <v>13</v>
      </c>
      <c r="F1818" t="s">
        <v>19</v>
      </c>
      <c r="G1818">
        <v>553</v>
      </c>
      <c r="H1818" t="s">
        <v>211</v>
      </c>
      <c r="I1818">
        <v>1</v>
      </c>
      <c r="J1818" t="s">
        <v>14</v>
      </c>
      <c r="K1818" t="s">
        <v>141</v>
      </c>
      <c r="L1818" t="s">
        <v>14</v>
      </c>
      <c r="M1818">
        <v>212105</v>
      </c>
      <c r="N1818" t="s">
        <v>45</v>
      </c>
      <c r="O1818" t="s">
        <v>142</v>
      </c>
      <c r="P1818" t="s">
        <v>143</v>
      </c>
      <c r="Q1818">
        <v>1</v>
      </c>
      <c r="R1818" t="s">
        <v>12</v>
      </c>
      <c r="S1818" s="27">
        <v>2221010247.7308002</v>
      </c>
    </row>
    <row r="1819" spans="1:19" customFormat="1" x14ac:dyDescent="0.45">
      <c r="A1819" t="s">
        <v>30</v>
      </c>
      <c r="B1819" t="s">
        <v>68</v>
      </c>
      <c r="C1819" t="s">
        <v>89</v>
      </c>
      <c r="D1819" t="s">
        <v>22</v>
      </c>
      <c r="E1819">
        <v>13</v>
      </c>
      <c r="F1819" t="s">
        <v>19</v>
      </c>
      <c r="G1819">
        <v>553</v>
      </c>
      <c r="H1819" t="s">
        <v>211</v>
      </c>
      <c r="I1819">
        <v>1</v>
      </c>
      <c r="J1819" t="s">
        <v>14</v>
      </c>
      <c r="K1819" t="s">
        <v>141</v>
      </c>
      <c r="L1819" t="s">
        <v>14</v>
      </c>
      <c r="M1819">
        <v>212107</v>
      </c>
      <c r="N1819" t="s">
        <v>46</v>
      </c>
      <c r="O1819" t="s">
        <v>142</v>
      </c>
      <c r="P1819" t="s">
        <v>73</v>
      </c>
      <c r="Q1819">
        <v>1</v>
      </c>
      <c r="R1819" t="s">
        <v>12</v>
      </c>
      <c r="S1819" s="27">
        <v>488563011.00010997</v>
      </c>
    </row>
    <row r="1820" spans="1:19" customFormat="1" x14ac:dyDescent="0.45">
      <c r="A1820" t="s">
        <v>30</v>
      </c>
      <c r="B1820" t="s">
        <v>68</v>
      </c>
      <c r="C1820" t="s">
        <v>89</v>
      </c>
      <c r="D1820" t="s">
        <v>22</v>
      </c>
      <c r="E1820">
        <v>13</v>
      </c>
      <c r="F1820" t="s">
        <v>19</v>
      </c>
      <c r="G1820">
        <v>553</v>
      </c>
      <c r="H1820" t="s">
        <v>211</v>
      </c>
      <c r="I1820">
        <v>1</v>
      </c>
      <c r="J1820" t="s">
        <v>14</v>
      </c>
      <c r="K1820" t="s">
        <v>141</v>
      </c>
      <c r="L1820" t="s">
        <v>14</v>
      </c>
      <c r="M1820">
        <v>321608</v>
      </c>
      <c r="N1820" t="s">
        <v>53</v>
      </c>
      <c r="O1820" t="s">
        <v>142</v>
      </c>
      <c r="P1820" t="s">
        <v>144</v>
      </c>
      <c r="Q1820">
        <v>1</v>
      </c>
      <c r="R1820" t="s">
        <v>12</v>
      </c>
      <c r="S1820" s="27">
        <v>1348701522.6624999</v>
      </c>
    </row>
    <row r="1821" spans="1:19" customFormat="1" x14ac:dyDescent="0.45">
      <c r="A1821" t="s">
        <v>30</v>
      </c>
      <c r="B1821" t="s">
        <v>68</v>
      </c>
      <c r="C1821" t="s">
        <v>89</v>
      </c>
      <c r="D1821" t="s">
        <v>22</v>
      </c>
      <c r="E1821">
        <v>13</v>
      </c>
      <c r="F1821" t="s">
        <v>19</v>
      </c>
      <c r="G1821">
        <v>553</v>
      </c>
      <c r="H1821" t="s">
        <v>211</v>
      </c>
      <c r="I1821">
        <v>1</v>
      </c>
      <c r="J1821" t="s">
        <v>14</v>
      </c>
      <c r="K1821" t="s">
        <v>141</v>
      </c>
      <c r="L1821" t="s">
        <v>14</v>
      </c>
      <c r="M1821">
        <v>321617</v>
      </c>
      <c r="N1821" t="s">
        <v>69</v>
      </c>
      <c r="O1821" t="s">
        <v>142</v>
      </c>
      <c r="P1821" t="s">
        <v>75</v>
      </c>
      <c r="Q1821">
        <v>1</v>
      </c>
      <c r="R1821" t="s">
        <v>12</v>
      </c>
      <c r="S1821" s="27">
        <v>220637820.99996001</v>
      </c>
    </row>
    <row r="1822" spans="1:19" customFormat="1" x14ac:dyDescent="0.45">
      <c r="A1822" t="s">
        <v>30</v>
      </c>
      <c r="B1822" t="s">
        <v>68</v>
      </c>
      <c r="C1822" t="s">
        <v>89</v>
      </c>
      <c r="D1822" t="s">
        <v>21</v>
      </c>
      <c r="E1822">
        <v>13</v>
      </c>
      <c r="F1822" t="s">
        <v>19</v>
      </c>
      <c r="G1822">
        <v>554</v>
      </c>
      <c r="H1822" t="s">
        <v>212</v>
      </c>
      <c r="I1822">
        <v>1</v>
      </c>
      <c r="J1822" t="s">
        <v>14</v>
      </c>
      <c r="K1822" t="s">
        <v>91</v>
      </c>
      <c r="L1822" t="s">
        <v>19</v>
      </c>
      <c r="M1822">
        <v>321451</v>
      </c>
      <c r="N1822" t="s">
        <v>51</v>
      </c>
      <c r="O1822" t="s">
        <v>92</v>
      </c>
      <c r="P1822" t="s">
        <v>93</v>
      </c>
      <c r="Q1822">
        <v>1</v>
      </c>
      <c r="R1822" t="s">
        <v>12</v>
      </c>
      <c r="S1822" s="27">
        <v>1777801129.0049</v>
      </c>
    </row>
    <row r="1823" spans="1:19" customFormat="1" x14ac:dyDescent="0.45">
      <c r="A1823" t="s">
        <v>30</v>
      </c>
      <c r="B1823" t="s">
        <v>68</v>
      </c>
      <c r="C1823" t="s">
        <v>89</v>
      </c>
      <c r="D1823" t="s">
        <v>22</v>
      </c>
      <c r="E1823">
        <v>13</v>
      </c>
      <c r="F1823" t="s">
        <v>19</v>
      </c>
      <c r="G1823">
        <v>554</v>
      </c>
      <c r="H1823" t="s">
        <v>212</v>
      </c>
      <c r="I1823">
        <v>1</v>
      </c>
      <c r="J1823" t="s">
        <v>14</v>
      </c>
      <c r="K1823" t="s">
        <v>91</v>
      </c>
      <c r="L1823" t="s">
        <v>19</v>
      </c>
      <c r="M1823">
        <v>321401</v>
      </c>
      <c r="N1823" t="s">
        <v>47</v>
      </c>
      <c r="O1823" t="s">
        <v>92</v>
      </c>
      <c r="P1823" t="s">
        <v>94</v>
      </c>
      <c r="Q1823">
        <v>1</v>
      </c>
      <c r="R1823" t="s">
        <v>12</v>
      </c>
      <c r="S1823" s="27">
        <v>464687442.54301</v>
      </c>
    </row>
    <row r="1824" spans="1:19" customFormat="1" x14ac:dyDescent="0.45">
      <c r="A1824" t="s">
        <v>30</v>
      </c>
      <c r="B1824" t="s">
        <v>68</v>
      </c>
      <c r="C1824" t="s">
        <v>89</v>
      </c>
      <c r="D1824" t="s">
        <v>22</v>
      </c>
      <c r="E1824">
        <v>13</v>
      </c>
      <c r="F1824" t="s">
        <v>19</v>
      </c>
      <c r="G1824">
        <v>554</v>
      </c>
      <c r="H1824" t="s">
        <v>212</v>
      </c>
      <c r="I1824">
        <v>1</v>
      </c>
      <c r="J1824" t="s">
        <v>14</v>
      </c>
      <c r="K1824" t="s">
        <v>91</v>
      </c>
      <c r="L1824" t="s">
        <v>19</v>
      </c>
      <c r="M1824">
        <v>321401</v>
      </c>
      <c r="N1824" t="s">
        <v>47</v>
      </c>
      <c r="O1824" t="s">
        <v>92</v>
      </c>
      <c r="P1824" t="s">
        <v>95</v>
      </c>
      <c r="Q1824">
        <v>1</v>
      </c>
      <c r="R1824" t="s">
        <v>12</v>
      </c>
      <c r="S1824" s="27">
        <v>20094004.204750001</v>
      </c>
    </row>
    <row r="1825" spans="1:19" customFormat="1" x14ac:dyDescent="0.45">
      <c r="A1825" t="s">
        <v>30</v>
      </c>
      <c r="B1825" t="s">
        <v>68</v>
      </c>
      <c r="C1825" t="s">
        <v>89</v>
      </c>
      <c r="D1825" t="s">
        <v>22</v>
      </c>
      <c r="E1825">
        <v>13</v>
      </c>
      <c r="F1825" t="s">
        <v>19</v>
      </c>
      <c r="G1825">
        <v>554</v>
      </c>
      <c r="H1825" t="s">
        <v>212</v>
      </c>
      <c r="I1825">
        <v>1</v>
      </c>
      <c r="J1825" t="s">
        <v>14</v>
      </c>
      <c r="K1825" t="s">
        <v>91</v>
      </c>
      <c r="L1825" t="s">
        <v>19</v>
      </c>
      <c r="M1825">
        <v>321401</v>
      </c>
      <c r="N1825" t="s">
        <v>47</v>
      </c>
      <c r="O1825" t="s">
        <v>92</v>
      </c>
      <c r="P1825" t="s">
        <v>96</v>
      </c>
      <c r="Q1825">
        <v>1</v>
      </c>
      <c r="R1825" t="s">
        <v>12</v>
      </c>
      <c r="S1825" s="27">
        <v>29999999.999986999</v>
      </c>
    </row>
    <row r="1826" spans="1:19" customFormat="1" x14ac:dyDescent="0.45">
      <c r="A1826" t="s">
        <v>30</v>
      </c>
      <c r="B1826" t="s">
        <v>68</v>
      </c>
      <c r="C1826" t="s">
        <v>89</v>
      </c>
      <c r="D1826" t="s">
        <v>22</v>
      </c>
      <c r="E1826">
        <v>13</v>
      </c>
      <c r="F1826" t="s">
        <v>19</v>
      </c>
      <c r="G1826">
        <v>554</v>
      </c>
      <c r="H1826" t="s">
        <v>212</v>
      </c>
      <c r="I1826">
        <v>1</v>
      </c>
      <c r="J1826" t="s">
        <v>14</v>
      </c>
      <c r="K1826" t="s">
        <v>91</v>
      </c>
      <c r="L1826" t="s">
        <v>19</v>
      </c>
      <c r="M1826">
        <v>321401</v>
      </c>
      <c r="N1826" t="s">
        <v>47</v>
      </c>
      <c r="O1826" t="s">
        <v>92</v>
      </c>
      <c r="P1826" t="s">
        <v>97</v>
      </c>
      <c r="Q1826">
        <v>1</v>
      </c>
      <c r="R1826" t="s">
        <v>12</v>
      </c>
      <c r="S1826" s="27">
        <v>28120485.925629001</v>
      </c>
    </row>
    <row r="1827" spans="1:19" customFormat="1" x14ac:dyDescent="0.45">
      <c r="A1827" t="s">
        <v>30</v>
      </c>
      <c r="B1827" t="s">
        <v>68</v>
      </c>
      <c r="C1827" t="s">
        <v>89</v>
      </c>
      <c r="D1827" t="s">
        <v>22</v>
      </c>
      <c r="E1827">
        <v>13</v>
      </c>
      <c r="F1827" t="s">
        <v>19</v>
      </c>
      <c r="G1827">
        <v>554</v>
      </c>
      <c r="H1827" t="s">
        <v>212</v>
      </c>
      <c r="I1827">
        <v>1</v>
      </c>
      <c r="J1827" t="s">
        <v>14</v>
      </c>
      <c r="K1827" t="s">
        <v>91</v>
      </c>
      <c r="L1827" t="s">
        <v>19</v>
      </c>
      <c r="M1827">
        <v>321401</v>
      </c>
      <c r="N1827" t="s">
        <v>47</v>
      </c>
      <c r="O1827" t="s">
        <v>92</v>
      </c>
      <c r="P1827" t="s">
        <v>98</v>
      </c>
      <c r="Q1827">
        <v>1</v>
      </c>
      <c r="R1827" t="s">
        <v>12</v>
      </c>
      <c r="S1827" s="27">
        <v>220559999.99996999</v>
      </c>
    </row>
    <row r="1828" spans="1:19" customFormat="1" x14ac:dyDescent="0.45">
      <c r="A1828" t="s">
        <v>30</v>
      </c>
      <c r="B1828" t="s">
        <v>68</v>
      </c>
      <c r="C1828" t="s">
        <v>89</v>
      </c>
      <c r="D1828" t="s">
        <v>22</v>
      </c>
      <c r="E1828">
        <v>13</v>
      </c>
      <c r="F1828" t="s">
        <v>19</v>
      </c>
      <c r="G1828">
        <v>554</v>
      </c>
      <c r="H1828" t="s">
        <v>212</v>
      </c>
      <c r="I1828">
        <v>1</v>
      </c>
      <c r="J1828" t="s">
        <v>14</v>
      </c>
      <c r="K1828" t="s">
        <v>91</v>
      </c>
      <c r="L1828" t="s">
        <v>19</v>
      </c>
      <c r="M1828">
        <v>321401</v>
      </c>
      <c r="N1828" t="s">
        <v>47</v>
      </c>
      <c r="O1828" t="s">
        <v>92</v>
      </c>
      <c r="P1828" t="s">
        <v>99</v>
      </c>
      <c r="Q1828">
        <v>1</v>
      </c>
      <c r="R1828" t="s">
        <v>12</v>
      </c>
      <c r="S1828" s="27">
        <v>321336441.21619999</v>
      </c>
    </row>
    <row r="1829" spans="1:19" customFormat="1" x14ac:dyDescent="0.45">
      <c r="A1829" t="s">
        <v>30</v>
      </c>
      <c r="B1829" t="s">
        <v>68</v>
      </c>
      <c r="C1829" t="s">
        <v>89</v>
      </c>
      <c r="D1829" t="s">
        <v>21</v>
      </c>
      <c r="E1829">
        <v>13</v>
      </c>
      <c r="F1829" t="s">
        <v>19</v>
      </c>
      <c r="G1829">
        <v>554</v>
      </c>
      <c r="H1829" t="s">
        <v>212</v>
      </c>
      <c r="I1829">
        <v>1</v>
      </c>
      <c r="J1829" t="s">
        <v>14</v>
      </c>
      <c r="K1829" t="s">
        <v>91</v>
      </c>
      <c r="L1829" t="s">
        <v>19</v>
      </c>
      <c r="M1829">
        <v>321450</v>
      </c>
      <c r="N1829" t="s">
        <v>50</v>
      </c>
      <c r="O1829" t="s">
        <v>100</v>
      </c>
      <c r="P1829" t="s">
        <v>101</v>
      </c>
      <c r="Q1829">
        <v>1</v>
      </c>
      <c r="R1829" t="s">
        <v>12</v>
      </c>
      <c r="S1829" s="27">
        <v>118885079.99993999</v>
      </c>
    </row>
    <row r="1830" spans="1:19" customFormat="1" x14ac:dyDescent="0.45">
      <c r="A1830" t="s">
        <v>30</v>
      </c>
      <c r="B1830" t="s">
        <v>68</v>
      </c>
      <c r="C1830" t="s">
        <v>89</v>
      </c>
      <c r="D1830" t="s">
        <v>22</v>
      </c>
      <c r="E1830">
        <v>13</v>
      </c>
      <c r="F1830" t="s">
        <v>19</v>
      </c>
      <c r="G1830">
        <v>554</v>
      </c>
      <c r="H1830" t="s">
        <v>212</v>
      </c>
      <c r="I1830">
        <v>1</v>
      </c>
      <c r="J1830" t="s">
        <v>14</v>
      </c>
      <c r="K1830" t="s">
        <v>91</v>
      </c>
      <c r="L1830" t="s">
        <v>19</v>
      </c>
      <c r="M1830">
        <v>321402</v>
      </c>
      <c r="N1830" t="s">
        <v>48</v>
      </c>
      <c r="O1830" t="s">
        <v>100</v>
      </c>
      <c r="P1830" t="s">
        <v>102</v>
      </c>
      <c r="Q1830">
        <v>1</v>
      </c>
      <c r="R1830" t="s">
        <v>12</v>
      </c>
      <c r="S1830" s="27">
        <v>114887871.95573001</v>
      </c>
    </row>
    <row r="1831" spans="1:19" customFormat="1" x14ac:dyDescent="0.45">
      <c r="A1831" t="s">
        <v>30</v>
      </c>
      <c r="B1831" t="s">
        <v>68</v>
      </c>
      <c r="C1831" t="s">
        <v>89</v>
      </c>
      <c r="D1831" t="s">
        <v>20</v>
      </c>
      <c r="E1831">
        <v>13</v>
      </c>
      <c r="F1831" t="s">
        <v>19</v>
      </c>
      <c r="G1831">
        <v>554</v>
      </c>
      <c r="H1831" t="s">
        <v>212</v>
      </c>
      <c r="I1831">
        <v>9998</v>
      </c>
      <c r="J1831" t="s">
        <v>44</v>
      </c>
      <c r="K1831" t="s">
        <v>91</v>
      </c>
      <c r="L1831" t="s">
        <v>19</v>
      </c>
      <c r="M1831">
        <v>321403</v>
      </c>
      <c r="N1831" t="s">
        <v>49</v>
      </c>
      <c r="O1831" t="s">
        <v>103</v>
      </c>
      <c r="P1831" t="s">
        <v>104</v>
      </c>
      <c r="Q1831">
        <v>1</v>
      </c>
      <c r="R1831" t="s">
        <v>12</v>
      </c>
      <c r="S1831" s="27">
        <v>1209763275.9189999</v>
      </c>
    </row>
    <row r="1832" spans="1:19" customFormat="1" x14ac:dyDescent="0.45">
      <c r="A1832" t="s">
        <v>30</v>
      </c>
      <c r="B1832" t="s">
        <v>68</v>
      </c>
      <c r="C1832" t="s">
        <v>89</v>
      </c>
      <c r="D1832" t="s">
        <v>20</v>
      </c>
      <c r="E1832">
        <v>13</v>
      </c>
      <c r="F1832" t="s">
        <v>19</v>
      </c>
      <c r="G1832">
        <v>554</v>
      </c>
      <c r="H1832" t="s">
        <v>212</v>
      </c>
      <c r="I1832">
        <v>9998</v>
      </c>
      <c r="J1832" t="s">
        <v>44</v>
      </c>
      <c r="K1832" t="s">
        <v>91</v>
      </c>
      <c r="L1832" t="s">
        <v>19</v>
      </c>
      <c r="M1832">
        <v>321403</v>
      </c>
      <c r="N1832" t="s">
        <v>49</v>
      </c>
      <c r="O1832" t="s">
        <v>103</v>
      </c>
      <c r="P1832" t="s">
        <v>105</v>
      </c>
      <c r="Q1832">
        <v>1</v>
      </c>
      <c r="R1832" t="s">
        <v>12</v>
      </c>
      <c r="S1832" s="27">
        <v>1842389518.4849999</v>
      </c>
    </row>
    <row r="1833" spans="1:19" customFormat="1" x14ac:dyDescent="0.45">
      <c r="A1833" t="s">
        <v>30</v>
      </c>
      <c r="B1833" t="s">
        <v>68</v>
      </c>
      <c r="C1833" t="s">
        <v>89</v>
      </c>
      <c r="D1833" t="s">
        <v>20</v>
      </c>
      <c r="E1833">
        <v>13</v>
      </c>
      <c r="F1833" t="s">
        <v>19</v>
      </c>
      <c r="G1833">
        <v>554</v>
      </c>
      <c r="H1833" t="s">
        <v>212</v>
      </c>
      <c r="I1833">
        <v>9998</v>
      </c>
      <c r="J1833" t="s">
        <v>44</v>
      </c>
      <c r="K1833" t="s">
        <v>91</v>
      </c>
      <c r="L1833" t="s">
        <v>19</v>
      </c>
      <c r="M1833">
        <v>321463</v>
      </c>
      <c r="N1833" t="s">
        <v>52</v>
      </c>
      <c r="O1833" t="s">
        <v>106</v>
      </c>
      <c r="P1833" t="s">
        <v>107</v>
      </c>
      <c r="Q1833">
        <v>1</v>
      </c>
      <c r="R1833" t="s">
        <v>12</v>
      </c>
      <c r="S1833" s="27">
        <v>60832999.004160002</v>
      </c>
    </row>
    <row r="1834" spans="1:19" customFormat="1" x14ac:dyDescent="0.45">
      <c r="A1834" t="s">
        <v>30</v>
      </c>
      <c r="B1834" t="s">
        <v>68</v>
      </c>
      <c r="C1834" t="s">
        <v>89</v>
      </c>
      <c r="D1834" t="s">
        <v>21</v>
      </c>
      <c r="E1834">
        <v>1</v>
      </c>
      <c r="F1834" t="s">
        <v>11</v>
      </c>
      <c r="G1834">
        <v>554</v>
      </c>
      <c r="H1834" t="s">
        <v>212</v>
      </c>
      <c r="I1834">
        <v>4</v>
      </c>
      <c r="J1834" t="s">
        <v>37</v>
      </c>
      <c r="K1834" t="s">
        <v>108</v>
      </c>
      <c r="L1834" t="s">
        <v>109</v>
      </c>
      <c r="M1834">
        <v>321466</v>
      </c>
      <c r="N1834" t="s">
        <v>38</v>
      </c>
      <c r="O1834" t="s">
        <v>110</v>
      </c>
      <c r="P1834" t="s">
        <v>111</v>
      </c>
      <c r="Q1834">
        <v>1</v>
      </c>
      <c r="R1834" t="s">
        <v>12</v>
      </c>
      <c r="S1834" s="27">
        <v>501843199.19393998</v>
      </c>
    </row>
    <row r="1835" spans="1:19" customFormat="1" x14ac:dyDescent="0.45">
      <c r="A1835" t="s">
        <v>30</v>
      </c>
      <c r="B1835" t="s">
        <v>68</v>
      </c>
      <c r="C1835" t="s">
        <v>89</v>
      </c>
      <c r="D1835" t="s">
        <v>22</v>
      </c>
      <c r="E1835">
        <v>1</v>
      </c>
      <c r="F1835" t="s">
        <v>11</v>
      </c>
      <c r="G1835">
        <v>554</v>
      </c>
      <c r="H1835" t="s">
        <v>212</v>
      </c>
      <c r="I1835">
        <v>4</v>
      </c>
      <c r="J1835" t="s">
        <v>37</v>
      </c>
      <c r="K1835" t="s">
        <v>108</v>
      </c>
      <c r="L1835" t="s">
        <v>109</v>
      </c>
      <c r="M1835">
        <v>321467</v>
      </c>
      <c r="N1835" t="s">
        <v>112</v>
      </c>
      <c r="O1835" t="s">
        <v>19</v>
      </c>
      <c r="P1835" t="s">
        <v>113</v>
      </c>
      <c r="Q1835">
        <v>1</v>
      </c>
      <c r="R1835" t="s">
        <v>12</v>
      </c>
      <c r="S1835" s="27">
        <v>82157140.768549994</v>
      </c>
    </row>
    <row r="1836" spans="1:19" customFormat="1" x14ac:dyDescent="0.45">
      <c r="A1836" t="s">
        <v>30</v>
      </c>
      <c r="B1836" t="s">
        <v>68</v>
      </c>
      <c r="C1836" t="s">
        <v>89</v>
      </c>
      <c r="D1836" t="s">
        <v>20</v>
      </c>
      <c r="E1836">
        <v>1</v>
      </c>
      <c r="F1836" t="s">
        <v>11</v>
      </c>
      <c r="G1836">
        <v>554</v>
      </c>
      <c r="H1836" t="s">
        <v>212</v>
      </c>
      <c r="I1836">
        <v>4</v>
      </c>
      <c r="J1836" t="s">
        <v>37</v>
      </c>
      <c r="K1836" t="s">
        <v>108</v>
      </c>
      <c r="L1836" t="s">
        <v>109</v>
      </c>
      <c r="M1836">
        <v>321470</v>
      </c>
      <c r="N1836" t="s">
        <v>40</v>
      </c>
      <c r="O1836" t="s">
        <v>19</v>
      </c>
      <c r="P1836" t="s">
        <v>114</v>
      </c>
      <c r="Q1836">
        <v>1</v>
      </c>
      <c r="R1836" t="s">
        <v>12</v>
      </c>
      <c r="S1836" s="27">
        <v>82260414.025729999</v>
      </c>
    </row>
    <row r="1837" spans="1:19" customFormat="1" x14ac:dyDescent="0.45">
      <c r="A1837" t="s">
        <v>30</v>
      </c>
      <c r="B1837" t="s">
        <v>68</v>
      </c>
      <c r="C1837" t="s">
        <v>89</v>
      </c>
      <c r="D1837" t="s">
        <v>21</v>
      </c>
      <c r="E1837">
        <v>7</v>
      </c>
      <c r="F1837" t="s">
        <v>15</v>
      </c>
      <c r="G1837">
        <v>554</v>
      </c>
      <c r="H1837" t="s">
        <v>212</v>
      </c>
      <c r="I1837">
        <v>6</v>
      </c>
      <c r="J1837" t="s">
        <v>15</v>
      </c>
      <c r="K1837" t="s">
        <v>115</v>
      </c>
      <c r="L1837" t="s">
        <v>15</v>
      </c>
      <c r="M1837">
        <v>321466</v>
      </c>
      <c r="N1837" t="s">
        <v>38</v>
      </c>
      <c r="O1837" t="s">
        <v>116</v>
      </c>
      <c r="P1837" t="s">
        <v>117</v>
      </c>
      <c r="Q1837">
        <v>1</v>
      </c>
      <c r="R1837" t="s">
        <v>12</v>
      </c>
      <c r="S1837" s="27">
        <v>11773964328.188</v>
      </c>
    </row>
    <row r="1838" spans="1:19" customFormat="1" x14ac:dyDescent="0.45">
      <c r="A1838" t="s">
        <v>30</v>
      </c>
      <c r="B1838" t="s">
        <v>68</v>
      </c>
      <c r="C1838" t="s">
        <v>89</v>
      </c>
      <c r="D1838" t="s">
        <v>21</v>
      </c>
      <c r="E1838">
        <v>7</v>
      </c>
      <c r="F1838" t="s">
        <v>15</v>
      </c>
      <c r="G1838">
        <v>554</v>
      </c>
      <c r="H1838" t="s">
        <v>212</v>
      </c>
      <c r="I1838">
        <v>6</v>
      </c>
      <c r="J1838" t="s">
        <v>15</v>
      </c>
      <c r="K1838" t="s">
        <v>115</v>
      </c>
      <c r="L1838" t="s">
        <v>15</v>
      </c>
      <c r="M1838">
        <v>321466</v>
      </c>
      <c r="N1838" t="s">
        <v>38</v>
      </c>
      <c r="O1838" t="s">
        <v>116</v>
      </c>
      <c r="P1838" t="s">
        <v>118</v>
      </c>
      <c r="Q1838">
        <v>1</v>
      </c>
      <c r="R1838" t="s">
        <v>12</v>
      </c>
      <c r="S1838" s="27">
        <v>2406949681.9096999</v>
      </c>
    </row>
    <row r="1839" spans="1:19" customFormat="1" x14ac:dyDescent="0.45">
      <c r="A1839" t="s">
        <v>30</v>
      </c>
      <c r="B1839" t="s">
        <v>68</v>
      </c>
      <c r="C1839" t="s">
        <v>89</v>
      </c>
      <c r="D1839" t="s">
        <v>21</v>
      </c>
      <c r="E1839">
        <v>7</v>
      </c>
      <c r="F1839" t="s">
        <v>15</v>
      </c>
      <c r="G1839">
        <v>554</v>
      </c>
      <c r="H1839" t="s">
        <v>212</v>
      </c>
      <c r="I1839">
        <v>6</v>
      </c>
      <c r="J1839" t="s">
        <v>15</v>
      </c>
      <c r="K1839" t="s">
        <v>115</v>
      </c>
      <c r="L1839" t="s">
        <v>15</v>
      </c>
      <c r="M1839">
        <v>321466</v>
      </c>
      <c r="N1839" t="s">
        <v>38</v>
      </c>
      <c r="O1839" t="s">
        <v>116</v>
      </c>
      <c r="P1839" t="s">
        <v>119</v>
      </c>
      <c r="Q1839">
        <v>1</v>
      </c>
      <c r="R1839" t="s">
        <v>12</v>
      </c>
      <c r="S1839" s="27">
        <v>744141107.99135995</v>
      </c>
    </row>
    <row r="1840" spans="1:19" customFormat="1" x14ac:dyDescent="0.45">
      <c r="A1840" t="s">
        <v>30</v>
      </c>
      <c r="B1840" t="s">
        <v>68</v>
      </c>
      <c r="C1840" t="s">
        <v>89</v>
      </c>
      <c r="D1840" t="s">
        <v>22</v>
      </c>
      <c r="E1840">
        <v>7</v>
      </c>
      <c r="F1840" t="s">
        <v>15</v>
      </c>
      <c r="G1840">
        <v>554</v>
      </c>
      <c r="H1840" t="s">
        <v>212</v>
      </c>
      <c r="I1840">
        <v>6</v>
      </c>
      <c r="J1840" t="s">
        <v>15</v>
      </c>
      <c r="K1840" t="s">
        <v>115</v>
      </c>
      <c r="L1840" t="s">
        <v>15</v>
      </c>
      <c r="M1840">
        <v>321467</v>
      </c>
      <c r="N1840" t="s">
        <v>39</v>
      </c>
      <c r="O1840" t="s">
        <v>15</v>
      </c>
      <c r="P1840" t="s">
        <v>120</v>
      </c>
      <c r="Q1840">
        <v>1</v>
      </c>
      <c r="R1840" t="s">
        <v>12</v>
      </c>
      <c r="S1840" s="27">
        <v>52479189.665445998</v>
      </c>
    </row>
    <row r="1841" spans="1:19" customFormat="1" x14ac:dyDescent="0.45">
      <c r="A1841" t="s">
        <v>30</v>
      </c>
      <c r="B1841" t="s">
        <v>68</v>
      </c>
      <c r="C1841" t="s">
        <v>89</v>
      </c>
      <c r="D1841" t="s">
        <v>22</v>
      </c>
      <c r="E1841">
        <v>7</v>
      </c>
      <c r="F1841" t="s">
        <v>15</v>
      </c>
      <c r="G1841">
        <v>554</v>
      </c>
      <c r="H1841" t="s">
        <v>212</v>
      </c>
      <c r="I1841">
        <v>6</v>
      </c>
      <c r="J1841" t="s">
        <v>15</v>
      </c>
      <c r="K1841" t="s">
        <v>115</v>
      </c>
      <c r="L1841" t="s">
        <v>15</v>
      </c>
      <c r="M1841">
        <v>321467</v>
      </c>
      <c r="N1841" t="s">
        <v>39</v>
      </c>
      <c r="O1841" t="s">
        <v>116</v>
      </c>
      <c r="P1841" t="s">
        <v>121</v>
      </c>
      <c r="Q1841">
        <v>1</v>
      </c>
      <c r="R1841" t="s">
        <v>12</v>
      </c>
      <c r="S1841" s="27">
        <v>1196840118.1745999</v>
      </c>
    </row>
    <row r="1842" spans="1:19" customFormat="1" x14ac:dyDescent="0.45">
      <c r="A1842" t="s">
        <v>30</v>
      </c>
      <c r="B1842" t="s">
        <v>68</v>
      </c>
      <c r="C1842" t="s">
        <v>89</v>
      </c>
      <c r="D1842" t="s">
        <v>22</v>
      </c>
      <c r="E1842">
        <v>7</v>
      </c>
      <c r="F1842" t="s">
        <v>15</v>
      </c>
      <c r="G1842">
        <v>554</v>
      </c>
      <c r="H1842" t="s">
        <v>212</v>
      </c>
      <c r="I1842">
        <v>6</v>
      </c>
      <c r="J1842" t="s">
        <v>15</v>
      </c>
      <c r="K1842" t="s">
        <v>115</v>
      </c>
      <c r="L1842" t="s">
        <v>15</v>
      </c>
      <c r="M1842">
        <v>321467</v>
      </c>
      <c r="N1842" t="s">
        <v>39</v>
      </c>
      <c r="O1842" t="s">
        <v>116</v>
      </c>
      <c r="P1842" t="s">
        <v>122</v>
      </c>
      <c r="Q1842">
        <v>1</v>
      </c>
      <c r="R1842" t="s">
        <v>12</v>
      </c>
      <c r="S1842" s="27">
        <v>2339681597.4679999</v>
      </c>
    </row>
    <row r="1843" spans="1:19" customFormat="1" x14ac:dyDescent="0.45">
      <c r="A1843" t="s">
        <v>30</v>
      </c>
      <c r="B1843" t="s">
        <v>68</v>
      </c>
      <c r="C1843" t="s">
        <v>89</v>
      </c>
      <c r="D1843" t="s">
        <v>22</v>
      </c>
      <c r="E1843">
        <v>7</v>
      </c>
      <c r="F1843" t="s">
        <v>15</v>
      </c>
      <c r="G1843">
        <v>554</v>
      </c>
      <c r="H1843" t="s">
        <v>212</v>
      </c>
      <c r="I1843">
        <v>6</v>
      </c>
      <c r="J1843" t="s">
        <v>15</v>
      </c>
      <c r="K1843" t="s">
        <v>115</v>
      </c>
      <c r="L1843" t="s">
        <v>15</v>
      </c>
      <c r="M1843">
        <v>321467</v>
      </c>
      <c r="N1843" t="s">
        <v>39</v>
      </c>
      <c r="O1843" t="s">
        <v>116</v>
      </c>
      <c r="P1843" t="s">
        <v>123</v>
      </c>
      <c r="Q1843">
        <v>1</v>
      </c>
      <c r="R1843" t="s">
        <v>12</v>
      </c>
      <c r="S1843" s="27">
        <v>677796270.59217</v>
      </c>
    </row>
    <row r="1844" spans="1:19" customFormat="1" x14ac:dyDescent="0.45">
      <c r="A1844" t="s">
        <v>30</v>
      </c>
      <c r="B1844" t="s">
        <v>68</v>
      </c>
      <c r="C1844" t="s">
        <v>89</v>
      </c>
      <c r="D1844" t="s">
        <v>20</v>
      </c>
      <c r="E1844">
        <v>7</v>
      </c>
      <c r="F1844" t="s">
        <v>15</v>
      </c>
      <c r="G1844">
        <v>554</v>
      </c>
      <c r="H1844" t="s">
        <v>212</v>
      </c>
      <c r="I1844">
        <v>1383</v>
      </c>
      <c r="J1844" t="s">
        <v>32</v>
      </c>
      <c r="K1844" t="s">
        <v>115</v>
      </c>
      <c r="L1844" t="s">
        <v>15</v>
      </c>
      <c r="M1844">
        <v>321470</v>
      </c>
      <c r="N1844" t="s">
        <v>40</v>
      </c>
      <c r="O1844" t="s">
        <v>116</v>
      </c>
      <c r="P1844" t="s">
        <v>124</v>
      </c>
      <c r="Q1844">
        <v>1</v>
      </c>
      <c r="R1844" t="s">
        <v>12</v>
      </c>
      <c r="S1844" s="27">
        <v>396671649.32641</v>
      </c>
    </row>
    <row r="1845" spans="1:19" customFormat="1" x14ac:dyDescent="0.45">
      <c r="A1845" t="s">
        <v>30</v>
      </c>
      <c r="B1845" t="s">
        <v>68</v>
      </c>
      <c r="C1845" t="s">
        <v>89</v>
      </c>
      <c r="D1845" t="s">
        <v>21</v>
      </c>
      <c r="E1845">
        <v>8</v>
      </c>
      <c r="F1845" t="s">
        <v>16</v>
      </c>
      <c r="G1845">
        <v>554</v>
      </c>
      <c r="H1845" t="s">
        <v>212</v>
      </c>
      <c r="I1845">
        <v>5</v>
      </c>
      <c r="J1845" t="s">
        <v>16</v>
      </c>
      <c r="K1845" t="s">
        <v>125</v>
      </c>
      <c r="L1845" t="s">
        <v>16</v>
      </c>
      <c r="M1845">
        <v>321466</v>
      </c>
      <c r="N1845" t="s">
        <v>38</v>
      </c>
      <c r="O1845" t="s">
        <v>126</v>
      </c>
      <c r="P1845" t="s">
        <v>127</v>
      </c>
      <c r="Q1845">
        <v>1</v>
      </c>
      <c r="R1845" t="s">
        <v>12</v>
      </c>
      <c r="S1845" s="27">
        <v>4989205961.1525002</v>
      </c>
    </row>
    <row r="1846" spans="1:19" customFormat="1" x14ac:dyDescent="0.45">
      <c r="A1846" t="s">
        <v>30</v>
      </c>
      <c r="B1846" t="s">
        <v>68</v>
      </c>
      <c r="C1846" t="s">
        <v>89</v>
      </c>
      <c r="D1846" t="s">
        <v>22</v>
      </c>
      <c r="E1846">
        <v>8</v>
      </c>
      <c r="F1846" t="s">
        <v>16</v>
      </c>
      <c r="G1846">
        <v>554</v>
      </c>
      <c r="H1846" t="s">
        <v>212</v>
      </c>
      <c r="I1846">
        <v>5</v>
      </c>
      <c r="J1846" t="s">
        <v>16</v>
      </c>
      <c r="K1846" t="s">
        <v>125</v>
      </c>
      <c r="L1846" t="s">
        <v>16</v>
      </c>
      <c r="M1846">
        <v>321467</v>
      </c>
      <c r="N1846" t="s">
        <v>39</v>
      </c>
      <c r="O1846" t="s">
        <v>126</v>
      </c>
      <c r="P1846" t="s">
        <v>128</v>
      </c>
      <c r="Q1846">
        <v>1</v>
      </c>
      <c r="R1846" t="s">
        <v>12</v>
      </c>
      <c r="S1846" s="27">
        <v>365066663.13270003</v>
      </c>
    </row>
    <row r="1847" spans="1:19" customFormat="1" x14ac:dyDescent="0.45">
      <c r="A1847" t="s">
        <v>30</v>
      </c>
      <c r="B1847" t="s">
        <v>68</v>
      </c>
      <c r="C1847" t="s">
        <v>89</v>
      </c>
      <c r="D1847" t="s">
        <v>22</v>
      </c>
      <c r="E1847">
        <v>8</v>
      </c>
      <c r="F1847" t="s">
        <v>16</v>
      </c>
      <c r="G1847">
        <v>554</v>
      </c>
      <c r="H1847" t="s">
        <v>212</v>
      </c>
      <c r="I1847">
        <v>5</v>
      </c>
      <c r="J1847" t="s">
        <v>16</v>
      </c>
      <c r="K1847" t="s">
        <v>125</v>
      </c>
      <c r="L1847" t="s">
        <v>16</v>
      </c>
      <c r="M1847">
        <v>321467</v>
      </c>
      <c r="N1847" t="s">
        <v>39</v>
      </c>
      <c r="O1847" t="s">
        <v>126</v>
      </c>
      <c r="P1847" t="s">
        <v>129</v>
      </c>
      <c r="Q1847">
        <v>1</v>
      </c>
      <c r="R1847" t="s">
        <v>12</v>
      </c>
      <c r="S1847" s="27">
        <v>441210569.19638002</v>
      </c>
    </row>
    <row r="1848" spans="1:19" customFormat="1" x14ac:dyDescent="0.45">
      <c r="A1848" t="s">
        <v>30</v>
      </c>
      <c r="B1848" t="s">
        <v>68</v>
      </c>
      <c r="C1848" t="s">
        <v>89</v>
      </c>
      <c r="D1848" t="s">
        <v>20</v>
      </c>
      <c r="E1848">
        <v>8</v>
      </c>
      <c r="F1848" t="s">
        <v>16</v>
      </c>
      <c r="G1848">
        <v>554</v>
      </c>
      <c r="H1848" t="s">
        <v>212</v>
      </c>
      <c r="I1848">
        <v>1385</v>
      </c>
      <c r="J1848" t="s">
        <v>33</v>
      </c>
      <c r="K1848" t="s">
        <v>125</v>
      </c>
      <c r="L1848" t="s">
        <v>16</v>
      </c>
      <c r="M1848">
        <v>321472</v>
      </c>
      <c r="N1848" t="s">
        <v>41</v>
      </c>
      <c r="O1848" t="s">
        <v>126</v>
      </c>
      <c r="P1848" t="s">
        <v>149</v>
      </c>
      <c r="Q1848">
        <v>1</v>
      </c>
      <c r="R1848" t="s">
        <v>12</v>
      </c>
      <c r="S1848" s="27">
        <v>500000000.00005001</v>
      </c>
    </row>
    <row r="1849" spans="1:19" customFormat="1" x14ac:dyDescent="0.45">
      <c r="A1849" t="s">
        <v>30</v>
      </c>
      <c r="B1849" t="s">
        <v>68</v>
      </c>
      <c r="C1849" t="s">
        <v>89</v>
      </c>
      <c r="D1849" t="s">
        <v>22</v>
      </c>
      <c r="E1849">
        <v>9</v>
      </c>
      <c r="F1849" t="s">
        <v>17</v>
      </c>
      <c r="G1849">
        <v>554</v>
      </c>
      <c r="H1849" t="s">
        <v>212</v>
      </c>
      <c r="I1849">
        <v>7</v>
      </c>
      <c r="J1849" t="s">
        <v>42</v>
      </c>
      <c r="K1849" t="s">
        <v>130</v>
      </c>
      <c r="L1849" t="s">
        <v>131</v>
      </c>
      <c r="M1849">
        <v>321467</v>
      </c>
      <c r="N1849" t="s">
        <v>39</v>
      </c>
      <c r="O1849" t="s">
        <v>132</v>
      </c>
      <c r="P1849" t="s">
        <v>133</v>
      </c>
      <c r="Q1849">
        <v>1</v>
      </c>
      <c r="R1849" t="s">
        <v>12</v>
      </c>
      <c r="S1849" s="27">
        <v>37147200.711120002</v>
      </c>
    </row>
    <row r="1850" spans="1:19" customFormat="1" x14ac:dyDescent="0.45">
      <c r="A1850" t="s">
        <v>30</v>
      </c>
      <c r="B1850" t="s">
        <v>68</v>
      </c>
      <c r="C1850" t="s">
        <v>89</v>
      </c>
      <c r="D1850" t="s">
        <v>22</v>
      </c>
      <c r="E1850">
        <v>9</v>
      </c>
      <c r="F1850" t="s">
        <v>17</v>
      </c>
      <c r="G1850">
        <v>554</v>
      </c>
      <c r="H1850" t="s">
        <v>212</v>
      </c>
      <c r="I1850">
        <v>8</v>
      </c>
      <c r="J1850" t="s">
        <v>35</v>
      </c>
      <c r="K1850" t="s">
        <v>134</v>
      </c>
      <c r="L1850" t="s">
        <v>35</v>
      </c>
      <c r="M1850">
        <v>321467</v>
      </c>
      <c r="N1850" t="s">
        <v>39</v>
      </c>
      <c r="O1850" t="s">
        <v>132</v>
      </c>
      <c r="P1850" t="s">
        <v>135</v>
      </c>
      <c r="Q1850">
        <v>1</v>
      </c>
      <c r="R1850" t="s">
        <v>12</v>
      </c>
      <c r="S1850" s="27">
        <v>12812808.987636</v>
      </c>
    </row>
    <row r="1851" spans="1:19" customFormat="1" x14ac:dyDescent="0.45">
      <c r="A1851" t="s">
        <v>30</v>
      </c>
      <c r="B1851" t="s">
        <v>68</v>
      </c>
      <c r="C1851" t="s">
        <v>89</v>
      </c>
      <c r="D1851" t="s">
        <v>20</v>
      </c>
      <c r="E1851">
        <v>9</v>
      </c>
      <c r="F1851" t="s">
        <v>17</v>
      </c>
      <c r="G1851">
        <v>554</v>
      </c>
      <c r="H1851" t="s">
        <v>212</v>
      </c>
      <c r="I1851">
        <v>1382</v>
      </c>
      <c r="J1851" t="s">
        <v>34</v>
      </c>
      <c r="K1851" t="s">
        <v>130</v>
      </c>
      <c r="L1851" t="s">
        <v>131</v>
      </c>
      <c r="M1851">
        <v>321470</v>
      </c>
      <c r="N1851" t="s">
        <v>40</v>
      </c>
      <c r="O1851" t="s">
        <v>132</v>
      </c>
      <c r="P1851" t="s">
        <v>136</v>
      </c>
      <c r="Q1851">
        <v>1</v>
      </c>
      <c r="R1851" t="s">
        <v>12</v>
      </c>
      <c r="S1851" s="27">
        <v>682061210.53518999</v>
      </c>
    </row>
    <row r="1852" spans="1:19" customFormat="1" x14ac:dyDescent="0.45">
      <c r="A1852" t="s">
        <v>30</v>
      </c>
      <c r="B1852" t="s">
        <v>68</v>
      </c>
      <c r="C1852" t="s">
        <v>89</v>
      </c>
      <c r="D1852" t="s">
        <v>20</v>
      </c>
      <c r="E1852">
        <v>9</v>
      </c>
      <c r="F1852" t="s">
        <v>17</v>
      </c>
      <c r="G1852">
        <v>554</v>
      </c>
      <c r="H1852" t="s">
        <v>212</v>
      </c>
      <c r="I1852">
        <v>1382</v>
      </c>
      <c r="J1852" t="s">
        <v>34</v>
      </c>
      <c r="K1852" t="s">
        <v>130</v>
      </c>
      <c r="L1852" t="s">
        <v>131</v>
      </c>
      <c r="M1852">
        <v>321472</v>
      </c>
      <c r="N1852" t="s">
        <v>41</v>
      </c>
      <c r="O1852" t="s">
        <v>132</v>
      </c>
      <c r="P1852" t="s">
        <v>137</v>
      </c>
      <c r="Q1852">
        <v>1</v>
      </c>
      <c r="R1852" t="s">
        <v>12</v>
      </c>
      <c r="S1852" s="27">
        <v>20637898.68668</v>
      </c>
    </row>
    <row r="1853" spans="1:19" customFormat="1" x14ac:dyDescent="0.45">
      <c r="A1853" t="s">
        <v>30</v>
      </c>
      <c r="B1853" t="s">
        <v>68</v>
      </c>
      <c r="C1853" t="s">
        <v>89</v>
      </c>
      <c r="D1853" t="s">
        <v>22</v>
      </c>
      <c r="E1853">
        <v>10</v>
      </c>
      <c r="F1853" t="s">
        <v>18</v>
      </c>
      <c r="G1853">
        <v>554</v>
      </c>
      <c r="H1853" t="s">
        <v>212</v>
      </c>
      <c r="I1853">
        <v>9</v>
      </c>
      <c r="J1853" t="s">
        <v>36</v>
      </c>
      <c r="K1853" t="s">
        <v>138</v>
      </c>
      <c r="L1853" t="s">
        <v>36</v>
      </c>
      <c r="M1853">
        <v>321467</v>
      </c>
      <c r="N1853" t="s">
        <v>39</v>
      </c>
      <c r="O1853" t="s">
        <v>139</v>
      </c>
      <c r="P1853" t="s">
        <v>140</v>
      </c>
      <c r="Q1853">
        <v>1</v>
      </c>
      <c r="R1853" t="s">
        <v>12</v>
      </c>
      <c r="S1853" s="27">
        <v>113729771.76138</v>
      </c>
    </row>
    <row r="1854" spans="1:19" customFormat="1" x14ac:dyDescent="0.45">
      <c r="A1854" t="s">
        <v>30</v>
      </c>
      <c r="B1854" t="s">
        <v>68</v>
      </c>
      <c r="C1854" t="s">
        <v>89</v>
      </c>
      <c r="D1854" t="s">
        <v>22</v>
      </c>
      <c r="E1854">
        <v>13</v>
      </c>
      <c r="F1854" t="s">
        <v>19</v>
      </c>
      <c r="G1854">
        <v>554</v>
      </c>
      <c r="H1854" t="s">
        <v>212</v>
      </c>
      <c r="I1854">
        <v>1</v>
      </c>
      <c r="J1854" t="s">
        <v>14</v>
      </c>
      <c r="K1854" t="s">
        <v>141</v>
      </c>
      <c r="L1854" t="s">
        <v>14</v>
      </c>
      <c r="M1854">
        <v>212105</v>
      </c>
      <c r="N1854" t="s">
        <v>45</v>
      </c>
      <c r="O1854" t="s">
        <v>142</v>
      </c>
      <c r="P1854" t="s">
        <v>143</v>
      </c>
      <c r="Q1854">
        <v>1</v>
      </c>
      <c r="R1854" t="s">
        <v>12</v>
      </c>
      <c r="S1854" s="27">
        <v>2853375599.2364001</v>
      </c>
    </row>
    <row r="1855" spans="1:19" customFormat="1" x14ac:dyDescent="0.45">
      <c r="A1855" t="s">
        <v>30</v>
      </c>
      <c r="B1855" t="s">
        <v>68</v>
      </c>
      <c r="C1855" t="s">
        <v>89</v>
      </c>
      <c r="D1855" t="s">
        <v>22</v>
      </c>
      <c r="E1855">
        <v>13</v>
      </c>
      <c r="F1855" t="s">
        <v>19</v>
      </c>
      <c r="G1855">
        <v>554</v>
      </c>
      <c r="H1855" t="s">
        <v>212</v>
      </c>
      <c r="I1855">
        <v>1</v>
      </c>
      <c r="J1855" t="s">
        <v>14</v>
      </c>
      <c r="K1855" t="s">
        <v>141</v>
      </c>
      <c r="L1855" t="s">
        <v>14</v>
      </c>
      <c r="M1855">
        <v>212107</v>
      </c>
      <c r="N1855" t="s">
        <v>46</v>
      </c>
      <c r="O1855" t="s">
        <v>142</v>
      </c>
      <c r="P1855" t="s">
        <v>73</v>
      </c>
      <c r="Q1855">
        <v>1</v>
      </c>
      <c r="R1855" t="s">
        <v>12</v>
      </c>
      <c r="S1855" s="27">
        <v>1437864260.6010001</v>
      </c>
    </row>
    <row r="1856" spans="1:19" customFormat="1" x14ac:dyDescent="0.45">
      <c r="A1856" t="s">
        <v>30</v>
      </c>
      <c r="B1856" t="s">
        <v>68</v>
      </c>
      <c r="C1856" t="s">
        <v>89</v>
      </c>
      <c r="D1856" t="s">
        <v>22</v>
      </c>
      <c r="E1856">
        <v>13</v>
      </c>
      <c r="F1856" t="s">
        <v>19</v>
      </c>
      <c r="G1856">
        <v>554</v>
      </c>
      <c r="H1856" t="s">
        <v>212</v>
      </c>
      <c r="I1856">
        <v>1</v>
      </c>
      <c r="J1856" t="s">
        <v>14</v>
      </c>
      <c r="K1856" t="s">
        <v>141</v>
      </c>
      <c r="L1856" t="s">
        <v>14</v>
      </c>
      <c r="M1856">
        <v>321608</v>
      </c>
      <c r="N1856" t="s">
        <v>53</v>
      </c>
      <c r="O1856" t="s">
        <v>142</v>
      </c>
      <c r="P1856" t="s">
        <v>144</v>
      </c>
      <c r="Q1856">
        <v>1</v>
      </c>
      <c r="R1856" t="s">
        <v>12</v>
      </c>
      <c r="S1856" s="27">
        <v>1186784368.8941</v>
      </c>
    </row>
    <row r="1857" spans="1:19" customFormat="1" x14ac:dyDescent="0.45">
      <c r="A1857" t="s">
        <v>30</v>
      </c>
      <c r="B1857" t="s">
        <v>68</v>
      </c>
      <c r="C1857" t="s">
        <v>89</v>
      </c>
      <c r="D1857" t="s">
        <v>22</v>
      </c>
      <c r="E1857">
        <v>13</v>
      </c>
      <c r="F1857" t="s">
        <v>19</v>
      </c>
      <c r="G1857">
        <v>554</v>
      </c>
      <c r="H1857" t="s">
        <v>212</v>
      </c>
      <c r="I1857">
        <v>1</v>
      </c>
      <c r="J1857" t="s">
        <v>14</v>
      </c>
      <c r="K1857" t="s">
        <v>141</v>
      </c>
      <c r="L1857" t="s">
        <v>14</v>
      </c>
      <c r="M1857">
        <v>321617</v>
      </c>
      <c r="N1857" t="s">
        <v>69</v>
      </c>
      <c r="O1857" t="s">
        <v>142</v>
      </c>
      <c r="P1857" t="s">
        <v>75</v>
      </c>
      <c r="Q1857">
        <v>1</v>
      </c>
      <c r="R1857" t="s">
        <v>12</v>
      </c>
      <c r="S1857" s="27">
        <v>567555221.99997997</v>
      </c>
    </row>
    <row r="1858" spans="1:19" customFormat="1" x14ac:dyDescent="0.45">
      <c r="A1858" t="s">
        <v>30</v>
      </c>
      <c r="B1858" t="s">
        <v>68</v>
      </c>
      <c r="C1858" t="s">
        <v>89</v>
      </c>
      <c r="D1858" t="s">
        <v>21</v>
      </c>
      <c r="E1858">
        <v>13</v>
      </c>
      <c r="F1858" t="s">
        <v>19</v>
      </c>
      <c r="G1858">
        <v>555</v>
      </c>
      <c r="H1858" t="s">
        <v>213</v>
      </c>
      <c r="I1858">
        <v>1</v>
      </c>
      <c r="J1858" t="s">
        <v>14</v>
      </c>
      <c r="K1858" t="s">
        <v>91</v>
      </c>
      <c r="L1858" t="s">
        <v>19</v>
      </c>
      <c r="M1858">
        <v>321451</v>
      </c>
      <c r="N1858" t="s">
        <v>51</v>
      </c>
      <c r="O1858" t="s">
        <v>92</v>
      </c>
      <c r="P1858" t="s">
        <v>93</v>
      </c>
      <c r="Q1858">
        <v>1</v>
      </c>
      <c r="R1858" t="s">
        <v>12</v>
      </c>
      <c r="S1858" s="27">
        <v>3144524126.0918999</v>
      </c>
    </row>
    <row r="1859" spans="1:19" customFormat="1" x14ac:dyDescent="0.45">
      <c r="A1859" t="s">
        <v>30</v>
      </c>
      <c r="B1859" t="s">
        <v>68</v>
      </c>
      <c r="C1859" t="s">
        <v>89</v>
      </c>
      <c r="D1859" t="s">
        <v>22</v>
      </c>
      <c r="E1859">
        <v>13</v>
      </c>
      <c r="F1859" t="s">
        <v>19</v>
      </c>
      <c r="G1859">
        <v>555</v>
      </c>
      <c r="H1859" t="s">
        <v>213</v>
      </c>
      <c r="I1859">
        <v>1</v>
      </c>
      <c r="J1859" t="s">
        <v>14</v>
      </c>
      <c r="K1859" t="s">
        <v>91</v>
      </c>
      <c r="L1859" t="s">
        <v>19</v>
      </c>
      <c r="M1859">
        <v>321401</v>
      </c>
      <c r="N1859" t="s">
        <v>47</v>
      </c>
      <c r="O1859" t="s">
        <v>92</v>
      </c>
      <c r="P1859" t="s">
        <v>94</v>
      </c>
      <c r="Q1859">
        <v>1</v>
      </c>
      <c r="R1859" t="s">
        <v>12</v>
      </c>
      <c r="S1859" s="27">
        <v>359224825.03596997</v>
      </c>
    </row>
    <row r="1860" spans="1:19" customFormat="1" x14ac:dyDescent="0.45">
      <c r="A1860" t="s">
        <v>30</v>
      </c>
      <c r="B1860" t="s">
        <v>68</v>
      </c>
      <c r="C1860" t="s">
        <v>89</v>
      </c>
      <c r="D1860" t="s">
        <v>22</v>
      </c>
      <c r="E1860">
        <v>13</v>
      </c>
      <c r="F1860" t="s">
        <v>19</v>
      </c>
      <c r="G1860">
        <v>555</v>
      </c>
      <c r="H1860" t="s">
        <v>213</v>
      </c>
      <c r="I1860">
        <v>1</v>
      </c>
      <c r="J1860" t="s">
        <v>14</v>
      </c>
      <c r="K1860" t="s">
        <v>91</v>
      </c>
      <c r="L1860" t="s">
        <v>19</v>
      </c>
      <c r="M1860">
        <v>321401</v>
      </c>
      <c r="N1860" t="s">
        <v>47</v>
      </c>
      <c r="O1860" t="s">
        <v>92</v>
      </c>
      <c r="P1860" t="s">
        <v>95</v>
      </c>
      <c r="Q1860">
        <v>1</v>
      </c>
      <c r="R1860" t="s">
        <v>12</v>
      </c>
      <c r="S1860" s="27">
        <v>20054477.810277</v>
      </c>
    </row>
    <row r="1861" spans="1:19" customFormat="1" x14ac:dyDescent="0.45">
      <c r="A1861" t="s">
        <v>30</v>
      </c>
      <c r="B1861" t="s">
        <v>68</v>
      </c>
      <c r="C1861" t="s">
        <v>89</v>
      </c>
      <c r="D1861" t="s">
        <v>22</v>
      </c>
      <c r="E1861">
        <v>13</v>
      </c>
      <c r="F1861" t="s">
        <v>19</v>
      </c>
      <c r="G1861">
        <v>555</v>
      </c>
      <c r="H1861" t="s">
        <v>213</v>
      </c>
      <c r="I1861">
        <v>1</v>
      </c>
      <c r="J1861" t="s">
        <v>14</v>
      </c>
      <c r="K1861" t="s">
        <v>91</v>
      </c>
      <c r="L1861" t="s">
        <v>19</v>
      </c>
      <c r="M1861">
        <v>321401</v>
      </c>
      <c r="N1861" t="s">
        <v>47</v>
      </c>
      <c r="O1861" t="s">
        <v>92</v>
      </c>
      <c r="P1861" t="s">
        <v>96</v>
      </c>
      <c r="Q1861">
        <v>1</v>
      </c>
      <c r="R1861" t="s">
        <v>12</v>
      </c>
      <c r="S1861" s="27">
        <v>29999999.999986999</v>
      </c>
    </row>
    <row r="1862" spans="1:19" customFormat="1" x14ac:dyDescent="0.45">
      <c r="A1862" t="s">
        <v>30</v>
      </c>
      <c r="B1862" t="s">
        <v>68</v>
      </c>
      <c r="C1862" t="s">
        <v>89</v>
      </c>
      <c r="D1862" t="s">
        <v>22</v>
      </c>
      <c r="E1862">
        <v>13</v>
      </c>
      <c r="F1862" t="s">
        <v>19</v>
      </c>
      <c r="G1862">
        <v>555</v>
      </c>
      <c r="H1862" t="s">
        <v>213</v>
      </c>
      <c r="I1862">
        <v>1</v>
      </c>
      <c r="J1862" t="s">
        <v>14</v>
      </c>
      <c r="K1862" t="s">
        <v>91</v>
      </c>
      <c r="L1862" t="s">
        <v>19</v>
      </c>
      <c r="M1862">
        <v>321401</v>
      </c>
      <c r="N1862" t="s">
        <v>47</v>
      </c>
      <c r="O1862" t="s">
        <v>92</v>
      </c>
      <c r="P1862" t="s">
        <v>97</v>
      </c>
      <c r="Q1862">
        <v>1</v>
      </c>
      <c r="R1862" t="s">
        <v>12</v>
      </c>
      <c r="S1862" s="27">
        <v>28120485.925629001</v>
      </c>
    </row>
    <row r="1863" spans="1:19" customFormat="1" x14ac:dyDescent="0.45">
      <c r="A1863" t="s">
        <v>30</v>
      </c>
      <c r="B1863" t="s">
        <v>68</v>
      </c>
      <c r="C1863" t="s">
        <v>89</v>
      </c>
      <c r="D1863" t="s">
        <v>22</v>
      </c>
      <c r="E1863">
        <v>13</v>
      </c>
      <c r="F1863" t="s">
        <v>19</v>
      </c>
      <c r="G1863">
        <v>555</v>
      </c>
      <c r="H1863" t="s">
        <v>213</v>
      </c>
      <c r="I1863">
        <v>1</v>
      </c>
      <c r="J1863" t="s">
        <v>14</v>
      </c>
      <c r="K1863" t="s">
        <v>91</v>
      </c>
      <c r="L1863" t="s">
        <v>19</v>
      </c>
      <c r="M1863">
        <v>321401</v>
      </c>
      <c r="N1863" t="s">
        <v>47</v>
      </c>
      <c r="O1863" t="s">
        <v>92</v>
      </c>
      <c r="P1863" t="s">
        <v>98</v>
      </c>
      <c r="Q1863">
        <v>1</v>
      </c>
      <c r="R1863" t="s">
        <v>12</v>
      </c>
      <c r="S1863" s="27">
        <v>235559999.99994999</v>
      </c>
    </row>
    <row r="1864" spans="1:19" customFormat="1" x14ac:dyDescent="0.45">
      <c r="A1864" t="s">
        <v>30</v>
      </c>
      <c r="B1864" t="s">
        <v>68</v>
      </c>
      <c r="C1864" t="s">
        <v>89</v>
      </c>
      <c r="D1864" t="s">
        <v>22</v>
      </c>
      <c r="E1864">
        <v>13</v>
      </c>
      <c r="F1864" t="s">
        <v>19</v>
      </c>
      <c r="G1864">
        <v>555</v>
      </c>
      <c r="H1864" t="s">
        <v>213</v>
      </c>
      <c r="I1864">
        <v>1</v>
      </c>
      <c r="J1864" t="s">
        <v>14</v>
      </c>
      <c r="K1864" t="s">
        <v>91</v>
      </c>
      <c r="L1864" t="s">
        <v>19</v>
      </c>
      <c r="M1864">
        <v>321401</v>
      </c>
      <c r="N1864" t="s">
        <v>47</v>
      </c>
      <c r="O1864" t="s">
        <v>92</v>
      </c>
      <c r="P1864" t="s">
        <v>99</v>
      </c>
      <c r="Q1864">
        <v>1</v>
      </c>
      <c r="R1864" t="s">
        <v>12</v>
      </c>
      <c r="S1864" s="27">
        <v>204896079.41280001</v>
      </c>
    </row>
    <row r="1865" spans="1:19" customFormat="1" x14ac:dyDescent="0.45">
      <c r="A1865" t="s">
        <v>30</v>
      </c>
      <c r="B1865" t="s">
        <v>68</v>
      </c>
      <c r="C1865" t="s">
        <v>89</v>
      </c>
      <c r="D1865" t="s">
        <v>21</v>
      </c>
      <c r="E1865">
        <v>13</v>
      </c>
      <c r="F1865" t="s">
        <v>19</v>
      </c>
      <c r="G1865">
        <v>555</v>
      </c>
      <c r="H1865" t="s">
        <v>213</v>
      </c>
      <c r="I1865">
        <v>1</v>
      </c>
      <c r="J1865" t="s">
        <v>14</v>
      </c>
      <c r="K1865" t="s">
        <v>91</v>
      </c>
      <c r="L1865" t="s">
        <v>19</v>
      </c>
      <c r="M1865">
        <v>321450</v>
      </c>
      <c r="N1865" t="s">
        <v>50</v>
      </c>
      <c r="O1865" t="s">
        <v>100</v>
      </c>
      <c r="P1865" t="s">
        <v>101</v>
      </c>
      <c r="Q1865">
        <v>1</v>
      </c>
      <c r="R1865" t="s">
        <v>12</v>
      </c>
      <c r="S1865" s="27">
        <v>1329675800.0000999</v>
      </c>
    </row>
    <row r="1866" spans="1:19" customFormat="1" x14ac:dyDescent="0.45">
      <c r="A1866" t="s">
        <v>30</v>
      </c>
      <c r="B1866" t="s">
        <v>68</v>
      </c>
      <c r="C1866" t="s">
        <v>89</v>
      </c>
      <c r="D1866" t="s">
        <v>22</v>
      </c>
      <c r="E1866">
        <v>13</v>
      </c>
      <c r="F1866" t="s">
        <v>19</v>
      </c>
      <c r="G1866">
        <v>555</v>
      </c>
      <c r="H1866" t="s">
        <v>213</v>
      </c>
      <c r="I1866">
        <v>1</v>
      </c>
      <c r="J1866" t="s">
        <v>14</v>
      </c>
      <c r="K1866" t="s">
        <v>91</v>
      </c>
      <c r="L1866" t="s">
        <v>19</v>
      </c>
      <c r="M1866">
        <v>321402</v>
      </c>
      <c r="N1866" t="s">
        <v>48</v>
      </c>
      <c r="O1866" t="s">
        <v>100</v>
      </c>
      <c r="P1866" t="s">
        <v>102</v>
      </c>
      <c r="Q1866">
        <v>1</v>
      </c>
      <c r="R1866" t="s">
        <v>12</v>
      </c>
      <c r="S1866" s="27">
        <v>2166089211.5809002</v>
      </c>
    </row>
    <row r="1867" spans="1:19" customFormat="1" x14ac:dyDescent="0.45">
      <c r="A1867" t="s">
        <v>30</v>
      </c>
      <c r="B1867" t="s">
        <v>68</v>
      </c>
      <c r="C1867" t="s">
        <v>89</v>
      </c>
      <c r="D1867" t="s">
        <v>20</v>
      </c>
      <c r="E1867">
        <v>13</v>
      </c>
      <c r="F1867" t="s">
        <v>19</v>
      </c>
      <c r="G1867">
        <v>555</v>
      </c>
      <c r="H1867" t="s">
        <v>213</v>
      </c>
      <c r="I1867">
        <v>9998</v>
      </c>
      <c r="J1867" t="s">
        <v>44</v>
      </c>
      <c r="K1867" t="s">
        <v>91</v>
      </c>
      <c r="L1867" t="s">
        <v>19</v>
      </c>
      <c r="M1867">
        <v>321403</v>
      </c>
      <c r="N1867" t="s">
        <v>49</v>
      </c>
      <c r="O1867" t="s">
        <v>103</v>
      </c>
      <c r="P1867" t="s">
        <v>159</v>
      </c>
      <c r="Q1867">
        <v>1</v>
      </c>
      <c r="R1867" t="s">
        <v>12</v>
      </c>
      <c r="S1867" s="27">
        <v>268972193.10922998</v>
      </c>
    </row>
    <row r="1868" spans="1:19" customFormat="1" x14ac:dyDescent="0.45">
      <c r="A1868" t="s">
        <v>30</v>
      </c>
      <c r="B1868" t="s">
        <v>68</v>
      </c>
      <c r="C1868" t="s">
        <v>89</v>
      </c>
      <c r="D1868" t="s">
        <v>20</v>
      </c>
      <c r="E1868">
        <v>13</v>
      </c>
      <c r="F1868" t="s">
        <v>19</v>
      </c>
      <c r="G1868">
        <v>555</v>
      </c>
      <c r="H1868" t="s">
        <v>213</v>
      </c>
      <c r="I1868">
        <v>9998</v>
      </c>
      <c r="J1868" t="s">
        <v>44</v>
      </c>
      <c r="K1868" t="s">
        <v>91</v>
      </c>
      <c r="L1868" t="s">
        <v>19</v>
      </c>
      <c r="M1868">
        <v>321403</v>
      </c>
      <c r="N1868" t="s">
        <v>49</v>
      </c>
      <c r="O1868" t="s">
        <v>103</v>
      </c>
      <c r="P1868" t="s">
        <v>160</v>
      </c>
      <c r="Q1868">
        <v>1</v>
      </c>
      <c r="R1868" t="s">
        <v>12</v>
      </c>
      <c r="S1868" s="27">
        <v>344957532.54675001</v>
      </c>
    </row>
    <row r="1869" spans="1:19" customFormat="1" x14ac:dyDescent="0.45">
      <c r="A1869" t="s">
        <v>30</v>
      </c>
      <c r="B1869" t="s">
        <v>68</v>
      </c>
      <c r="C1869" t="s">
        <v>89</v>
      </c>
      <c r="D1869" t="s">
        <v>20</v>
      </c>
      <c r="E1869">
        <v>13</v>
      </c>
      <c r="F1869" t="s">
        <v>19</v>
      </c>
      <c r="G1869">
        <v>555</v>
      </c>
      <c r="H1869" t="s">
        <v>213</v>
      </c>
      <c r="I1869">
        <v>9998</v>
      </c>
      <c r="J1869" t="s">
        <v>44</v>
      </c>
      <c r="K1869" t="s">
        <v>91</v>
      </c>
      <c r="L1869" t="s">
        <v>19</v>
      </c>
      <c r="M1869">
        <v>321463</v>
      </c>
      <c r="N1869" t="s">
        <v>52</v>
      </c>
      <c r="O1869" t="s">
        <v>106</v>
      </c>
      <c r="P1869" t="s">
        <v>107</v>
      </c>
      <c r="Q1869">
        <v>1</v>
      </c>
      <c r="R1869" t="s">
        <v>12</v>
      </c>
      <c r="S1869" s="27">
        <v>1001485676.8061</v>
      </c>
    </row>
    <row r="1870" spans="1:19" customFormat="1" x14ac:dyDescent="0.45">
      <c r="A1870" t="s">
        <v>30</v>
      </c>
      <c r="B1870" t="s">
        <v>68</v>
      </c>
      <c r="C1870" t="s">
        <v>89</v>
      </c>
      <c r="D1870" t="s">
        <v>21</v>
      </c>
      <c r="E1870">
        <v>1</v>
      </c>
      <c r="F1870" t="s">
        <v>11</v>
      </c>
      <c r="G1870">
        <v>555</v>
      </c>
      <c r="H1870" t="s">
        <v>213</v>
      </c>
      <c r="I1870">
        <v>4</v>
      </c>
      <c r="J1870" t="s">
        <v>37</v>
      </c>
      <c r="K1870" t="s">
        <v>108</v>
      </c>
      <c r="L1870" t="s">
        <v>109</v>
      </c>
      <c r="M1870">
        <v>321466</v>
      </c>
      <c r="N1870" t="s">
        <v>38</v>
      </c>
      <c r="O1870" t="s">
        <v>110</v>
      </c>
      <c r="P1870" t="s">
        <v>111</v>
      </c>
      <c r="Q1870">
        <v>1</v>
      </c>
      <c r="R1870" t="s">
        <v>12</v>
      </c>
      <c r="S1870" s="27">
        <v>478036314.95403999</v>
      </c>
    </row>
    <row r="1871" spans="1:19" customFormat="1" x14ac:dyDescent="0.45">
      <c r="A1871" t="s">
        <v>30</v>
      </c>
      <c r="B1871" t="s">
        <v>68</v>
      </c>
      <c r="C1871" t="s">
        <v>89</v>
      </c>
      <c r="D1871" t="s">
        <v>22</v>
      </c>
      <c r="E1871">
        <v>1</v>
      </c>
      <c r="F1871" t="s">
        <v>11</v>
      </c>
      <c r="G1871">
        <v>555</v>
      </c>
      <c r="H1871" t="s">
        <v>213</v>
      </c>
      <c r="I1871">
        <v>4</v>
      </c>
      <c r="J1871" t="s">
        <v>37</v>
      </c>
      <c r="K1871" t="s">
        <v>108</v>
      </c>
      <c r="L1871" t="s">
        <v>109</v>
      </c>
      <c r="M1871">
        <v>321467</v>
      </c>
      <c r="N1871" t="s">
        <v>112</v>
      </c>
      <c r="O1871" t="s">
        <v>19</v>
      </c>
      <c r="P1871" t="s">
        <v>113</v>
      </c>
      <c r="Q1871">
        <v>1</v>
      </c>
      <c r="R1871" t="s">
        <v>12</v>
      </c>
      <c r="S1871" s="27">
        <v>172063102.17405</v>
      </c>
    </row>
    <row r="1872" spans="1:19" customFormat="1" x14ac:dyDescent="0.45">
      <c r="A1872" t="s">
        <v>30</v>
      </c>
      <c r="B1872" t="s">
        <v>68</v>
      </c>
      <c r="C1872" t="s">
        <v>89</v>
      </c>
      <c r="D1872" t="s">
        <v>20</v>
      </c>
      <c r="E1872">
        <v>1</v>
      </c>
      <c r="F1872" t="s">
        <v>11</v>
      </c>
      <c r="G1872">
        <v>555</v>
      </c>
      <c r="H1872" t="s">
        <v>213</v>
      </c>
      <c r="I1872">
        <v>4</v>
      </c>
      <c r="J1872" t="s">
        <v>37</v>
      </c>
      <c r="K1872" t="s">
        <v>108</v>
      </c>
      <c r="L1872" t="s">
        <v>109</v>
      </c>
      <c r="M1872">
        <v>321470</v>
      </c>
      <c r="N1872" t="s">
        <v>40</v>
      </c>
      <c r="O1872" t="s">
        <v>19</v>
      </c>
      <c r="P1872" t="s">
        <v>114</v>
      </c>
      <c r="Q1872">
        <v>1</v>
      </c>
      <c r="R1872" t="s">
        <v>12</v>
      </c>
      <c r="S1872" s="27">
        <v>175724794.17508999</v>
      </c>
    </row>
    <row r="1873" spans="1:19" customFormat="1" x14ac:dyDescent="0.45">
      <c r="A1873" t="s">
        <v>30</v>
      </c>
      <c r="B1873" t="s">
        <v>68</v>
      </c>
      <c r="C1873" t="s">
        <v>89</v>
      </c>
      <c r="D1873" t="s">
        <v>20</v>
      </c>
      <c r="E1873">
        <v>4</v>
      </c>
      <c r="F1873" t="s">
        <v>13</v>
      </c>
      <c r="G1873">
        <v>555</v>
      </c>
      <c r="H1873" t="s">
        <v>213</v>
      </c>
      <c r="I1873">
        <v>1384</v>
      </c>
      <c r="J1873" t="s">
        <v>31</v>
      </c>
      <c r="K1873" t="s">
        <v>146</v>
      </c>
      <c r="L1873" t="s">
        <v>31</v>
      </c>
      <c r="M1873">
        <v>321472</v>
      </c>
      <c r="N1873" t="s">
        <v>41</v>
      </c>
      <c r="O1873" t="s">
        <v>147</v>
      </c>
      <c r="P1873" t="s">
        <v>181</v>
      </c>
      <c r="Q1873">
        <v>1</v>
      </c>
      <c r="R1873" t="s">
        <v>12</v>
      </c>
      <c r="S1873" s="27">
        <v>9500198498.0463009</v>
      </c>
    </row>
    <row r="1874" spans="1:19" customFormat="1" x14ac:dyDescent="0.45">
      <c r="A1874" t="s">
        <v>30</v>
      </c>
      <c r="B1874" t="s">
        <v>68</v>
      </c>
      <c r="C1874" t="s">
        <v>89</v>
      </c>
      <c r="D1874" t="s">
        <v>21</v>
      </c>
      <c r="E1874">
        <v>7</v>
      </c>
      <c r="F1874" t="s">
        <v>15</v>
      </c>
      <c r="G1874">
        <v>555</v>
      </c>
      <c r="H1874" t="s">
        <v>213</v>
      </c>
      <c r="I1874">
        <v>6</v>
      </c>
      <c r="J1874" t="s">
        <v>15</v>
      </c>
      <c r="K1874" t="s">
        <v>115</v>
      </c>
      <c r="L1874" t="s">
        <v>15</v>
      </c>
      <c r="M1874">
        <v>321466</v>
      </c>
      <c r="N1874" t="s">
        <v>38</v>
      </c>
      <c r="O1874" t="s">
        <v>116</v>
      </c>
      <c r="P1874" t="s">
        <v>117</v>
      </c>
      <c r="Q1874">
        <v>1</v>
      </c>
      <c r="R1874" t="s">
        <v>12</v>
      </c>
      <c r="S1874" s="27">
        <v>12080162505.042</v>
      </c>
    </row>
    <row r="1875" spans="1:19" customFormat="1" x14ac:dyDescent="0.45">
      <c r="A1875" t="s">
        <v>30</v>
      </c>
      <c r="B1875" t="s">
        <v>68</v>
      </c>
      <c r="C1875" t="s">
        <v>89</v>
      </c>
      <c r="D1875" t="s">
        <v>21</v>
      </c>
      <c r="E1875">
        <v>7</v>
      </c>
      <c r="F1875" t="s">
        <v>15</v>
      </c>
      <c r="G1875">
        <v>555</v>
      </c>
      <c r="H1875" t="s">
        <v>213</v>
      </c>
      <c r="I1875">
        <v>6</v>
      </c>
      <c r="J1875" t="s">
        <v>15</v>
      </c>
      <c r="K1875" t="s">
        <v>115</v>
      </c>
      <c r="L1875" t="s">
        <v>15</v>
      </c>
      <c r="M1875">
        <v>321466</v>
      </c>
      <c r="N1875" t="s">
        <v>38</v>
      </c>
      <c r="O1875" t="s">
        <v>116</v>
      </c>
      <c r="P1875" t="s">
        <v>118</v>
      </c>
      <c r="Q1875">
        <v>1</v>
      </c>
      <c r="R1875" t="s">
        <v>12</v>
      </c>
      <c r="S1875" s="27">
        <v>7325651288.8527002</v>
      </c>
    </row>
    <row r="1876" spans="1:19" customFormat="1" x14ac:dyDescent="0.45">
      <c r="A1876" t="s">
        <v>30</v>
      </c>
      <c r="B1876" t="s">
        <v>68</v>
      </c>
      <c r="C1876" t="s">
        <v>89</v>
      </c>
      <c r="D1876" t="s">
        <v>21</v>
      </c>
      <c r="E1876">
        <v>7</v>
      </c>
      <c r="F1876" t="s">
        <v>15</v>
      </c>
      <c r="G1876">
        <v>555</v>
      </c>
      <c r="H1876" t="s">
        <v>213</v>
      </c>
      <c r="I1876">
        <v>6</v>
      </c>
      <c r="J1876" t="s">
        <v>15</v>
      </c>
      <c r="K1876" t="s">
        <v>115</v>
      </c>
      <c r="L1876" t="s">
        <v>15</v>
      </c>
      <c r="M1876">
        <v>321466</v>
      </c>
      <c r="N1876" t="s">
        <v>38</v>
      </c>
      <c r="O1876" t="s">
        <v>116</v>
      </c>
      <c r="P1876" t="s">
        <v>119</v>
      </c>
      <c r="Q1876">
        <v>1</v>
      </c>
      <c r="R1876" t="s">
        <v>12</v>
      </c>
      <c r="S1876" s="27">
        <v>494680583.99250001</v>
      </c>
    </row>
    <row r="1877" spans="1:19" customFormat="1" x14ac:dyDescent="0.45">
      <c r="A1877" t="s">
        <v>30</v>
      </c>
      <c r="B1877" t="s">
        <v>68</v>
      </c>
      <c r="C1877" t="s">
        <v>89</v>
      </c>
      <c r="D1877" t="s">
        <v>22</v>
      </c>
      <c r="E1877">
        <v>7</v>
      </c>
      <c r="F1877" t="s">
        <v>15</v>
      </c>
      <c r="G1877">
        <v>555</v>
      </c>
      <c r="H1877" t="s">
        <v>213</v>
      </c>
      <c r="I1877">
        <v>6</v>
      </c>
      <c r="J1877" t="s">
        <v>15</v>
      </c>
      <c r="K1877" t="s">
        <v>115</v>
      </c>
      <c r="L1877" t="s">
        <v>15</v>
      </c>
      <c r="M1877">
        <v>321467</v>
      </c>
      <c r="N1877" t="s">
        <v>39</v>
      </c>
      <c r="O1877" t="s">
        <v>15</v>
      </c>
      <c r="P1877" t="s">
        <v>120</v>
      </c>
      <c r="Q1877">
        <v>1</v>
      </c>
      <c r="R1877" t="s">
        <v>12</v>
      </c>
      <c r="S1877" s="27">
        <v>55396176.735120997</v>
      </c>
    </row>
    <row r="1878" spans="1:19" customFormat="1" x14ac:dyDescent="0.45">
      <c r="A1878" t="s">
        <v>30</v>
      </c>
      <c r="B1878" t="s">
        <v>68</v>
      </c>
      <c r="C1878" t="s">
        <v>89</v>
      </c>
      <c r="D1878" t="s">
        <v>22</v>
      </c>
      <c r="E1878">
        <v>7</v>
      </c>
      <c r="F1878" t="s">
        <v>15</v>
      </c>
      <c r="G1878">
        <v>555</v>
      </c>
      <c r="H1878" t="s">
        <v>213</v>
      </c>
      <c r="I1878">
        <v>6</v>
      </c>
      <c r="J1878" t="s">
        <v>15</v>
      </c>
      <c r="K1878" t="s">
        <v>115</v>
      </c>
      <c r="L1878" t="s">
        <v>15</v>
      </c>
      <c r="M1878">
        <v>321467</v>
      </c>
      <c r="N1878" t="s">
        <v>39</v>
      </c>
      <c r="O1878" t="s">
        <v>116</v>
      </c>
      <c r="P1878" t="s">
        <v>121</v>
      </c>
      <c r="Q1878">
        <v>1</v>
      </c>
      <c r="R1878" t="s">
        <v>12</v>
      </c>
      <c r="S1878" s="27">
        <v>701431521.97138</v>
      </c>
    </row>
    <row r="1879" spans="1:19" customFormat="1" x14ac:dyDescent="0.45">
      <c r="A1879" t="s">
        <v>30</v>
      </c>
      <c r="B1879" t="s">
        <v>68</v>
      </c>
      <c r="C1879" t="s">
        <v>89</v>
      </c>
      <c r="D1879" t="s">
        <v>22</v>
      </c>
      <c r="E1879">
        <v>7</v>
      </c>
      <c r="F1879" t="s">
        <v>15</v>
      </c>
      <c r="G1879">
        <v>555</v>
      </c>
      <c r="H1879" t="s">
        <v>213</v>
      </c>
      <c r="I1879">
        <v>6</v>
      </c>
      <c r="J1879" t="s">
        <v>15</v>
      </c>
      <c r="K1879" t="s">
        <v>115</v>
      </c>
      <c r="L1879" t="s">
        <v>15</v>
      </c>
      <c r="M1879">
        <v>321467</v>
      </c>
      <c r="N1879" t="s">
        <v>39</v>
      </c>
      <c r="O1879" t="s">
        <v>116</v>
      </c>
      <c r="P1879" t="s">
        <v>122</v>
      </c>
      <c r="Q1879">
        <v>1</v>
      </c>
      <c r="R1879" t="s">
        <v>12</v>
      </c>
      <c r="S1879" s="27">
        <v>2573916576.7561002</v>
      </c>
    </row>
    <row r="1880" spans="1:19" customFormat="1" x14ac:dyDescent="0.45">
      <c r="A1880" t="s">
        <v>30</v>
      </c>
      <c r="B1880" t="s">
        <v>68</v>
      </c>
      <c r="C1880" t="s">
        <v>89</v>
      </c>
      <c r="D1880" t="s">
        <v>22</v>
      </c>
      <c r="E1880">
        <v>7</v>
      </c>
      <c r="F1880" t="s">
        <v>15</v>
      </c>
      <c r="G1880">
        <v>555</v>
      </c>
      <c r="H1880" t="s">
        <v>213</v>
      </c>
      <c r="I1880">
        <v>6</v>
      </c>
      <c r="J1880" t="s">
        <v>15</v>
      </c>
      <c r="K1880" t="s">
        <v>115</v>
      </c>
      <c r="L1880" t="s">
        <v>15</v>
      </c>
      <c r="M1880">
        <v>321467</v>
      </c>
      <c r="N1880" t="s">
        <v>39</v>
      </c>
      <c r="O1880" t="s">
        <v>116</v>
      </c>
      <c r="P1880" t="s">
        <v>123</v>
      </c>
      <c r="Q1880">
        <v>1</v>
      </c>
      <c r="R1880" t="s">
        <v>12</v>
      </c>
      <c r="S1880" s="27">
        <v>289644962.97786999</v>
      </c>
    </row>
    <row r="1881" spans="1:19" customFormat="1" x14ac:dyDescent="0.45">
      <c r="A1881" t="s">
        <v>30</v>
      </c>
      <c r="B1881" t="s">
        <v>68</v>
      </c>
      <c r="C1881" t="s">
        <v>89</v>
      </c>
      <c r="D1881" t="s">
        <v>20</v>
      </c>
      <c r="E1881">
        <v>7</v>
      </c>
      <c r="F1881" t="s">
        <v>15</v>
      </c>
      <c r="G1881">
        <v>555</v>
      </c>
      <c r="H1881" t="s">
        <v>213</v>
      </c>
      <c r="I1881">
        <v>1383</v>
      </c>
      <c r="J1881" t="s">
        <v>32</v>
      </c>
      <c r="K1881" t="s">
        <v>115</v>
      </c>
      <c r="L1881" t="s">
        <v>15</v>
      </c>
      <c r="M1881">
        <v>321470</v>
      </c>
      <c r="N1881" t="s">
        <v>40</v>
      </c>
      <c r="O1881" t="s">
        <v>116</v>
      </c>
      <c r="P1881" t="s">
        <v>124</v>
      </c>
      <c r="Q1881">
        <v>1</v>
      </c>
      <c r="R1881" t="s">
        <v>12</v>
      </c>
      <c r="S1881" s="27">
        <v>744545128.87720001</v>
      </c>
    </row>
    <row r="1882" spans="1:19" customFormat="1" x14ac:dyDescent="0.45">
      <c r="A1882" t="s">
        <v>30</v>
      </c>
      <c r="B1882" t="s">
        <v>68</v>
      </c>
      <c r="C1882" t="s">
        <v>89</v>
      </c>
      <c r="D1882" t="s">
        <v>20</v>
      </c>
      <c r="E1882">
        <v>7</v>
      </c>
      <c r="F1882" t="s">
        <v>15</v>
      </c>
      <c r="G1882">
        <v>555</v>
      </c>
      <c r="H1882" t="s">
        <v>213</v>
      </c>
      <c r="I1882">
        <v>1383</v>
      </c>
      <c r="J1882" t="s">
        <v>32</v>
      </c>
      <c r="K1882" t="s">
        <v>115</v>
      </c>
      <c r="L1882" t="s">
        <v>15</v>
      </c>
      <c r="M1882">
        <v>321472</v>
      </c>
      <c r="N1882" t="s">
        <v>41</v>
      </c>
      <c r="O1882" t="s">
        <v>116</v>
      </c>
      <c r="P1882" t="s">
        <v>154</v>
      </c>
      <c r="Q1882">
        <v>1</v>
      </c>
      <c r="R1882" t="s">
        <v>12</v>
      </c>
      <c r="S1882" s="27">
        <v>200000000.00053</v>
      </c>
    </row>
    <row r="1883" spans="1:19" customFormat="1" x14ac:dyDescent="0.45">
      <c r="A1883" t="s">
        <v>30</v>
      </c>
      <c r="B1883" t="s">
        <v>68</v>
      </c>
      <c r="C1883" t="s">
        <v>89</v>
      </c>
      <c r="D1883" t="s">
        <v>21</v>
      </c>
      <c r="E1883">
        <v>8</v>
      </c>
      <c r="F1883" t="s">
        <v>16</v>
      </c>
      <c r="G1883">
        <v>555</v>
      </c>
      <c r="H1883" t="s">
        <v>213</v>
      </c>
      <c r="I1883">
        <v>5</v>
      </c>
      <c r="J1883" t="s">
        <v>16</v>
      </c>
      <c r="K1883" t="s">
        <v>125</v>
      </c>
      <c r="L1883" t="s">
        <v>16</v>
      </c>
      <c r="M1883">
        <v>321466</v>
      </c>
      <c r="N1883" t="s">
        <v>38</v>
      </c>
      <c r="O1883" t="s">
        <v>126</v>
      </c>
      <c r="P1883" t="s">
        <v>127</v>
      </c>
      <c r="Q1883">
        <v>1</v>
      </c>
      <c r="R1883" t="s">
        <v>12</v>
      </c>
      <c r="S1883" s="27">
        <v>3430288722.6350002</v>
      </c>
    </row>
    <row r="1884" spans="1:19" customFormat="1" x14ac:dyDescent="0.45">
      <c r="A1884" t="s">
        <v>30</v>
      </c>
      <c r="B1884" t="s">
        <v>68</v>
      </c>
      <c r="C1884" t="s">
        <v>89</v>
      </c>
      <c r="D1884" t="s">
        <v>22</v>
      </c>
      <c r="E1884">
        <v>8</v>
      </c>
      <c r="F1884" t="s">
        <v>16</v>
      </c>
      <c r="G1884">
        <v>555</v>
      </c>
      <c r="H1884" t="s">
        <v>213</v>
      </c>
      <c r="I1884">
        <v>5</v>
      </c>
      <c r="J1884" t="s">
        <v>16</v>
      </c>
      <c r="K1884" t="s">
        <v>125</v>
      </c>
      <c r="L1884" t="s">
        <v>16</v>
      </c>
      <c r="M1884">
        <v>321467</v>
      </c>
      <c r="N1884" t="s">
        <v>39</v>
      </c>
      <c r="O1884" t="s">
        <v>126</v>
      </c>
      <c r="P1884" t="s">
        <v>128</v>
      </c>
      <c r="Q1884">
        <v>1</v>
      </c>
      <c r="R1884" t="s">
        <v>12</v>
      </c>
      <c r="S1884" s="27">
        <v>451601261.37628001</v>
      </c>
    </row>
    <row r="1885" spans="1:19" customFormat="1" x14ac:dyDescent="0.45">
      <c r="A1885" t="s">
        <v>30</v>
      </c>
      <c r="B1885" t="s">
        <v>68</v>
      </c>
      <c r="C1885" t="s">
        <v>89</v>
      </c>
      <c r="D1885" t="s">
        <v>22</v>
      </c>
      <c r="E1885">
        <v>8</v>
      </c>
      <c r="F1885" t="s">
        <v>16</v>
      </c>
      <c r="G1885">
        <v>555</v>
      </c>
      <c r="H1885" t="s">
        <v>213</v>
      </c>
      <c r="I1885">
        <v>5</v>
      </c>
      <c r="J1885" t="s">
        <v>16</v>
      </c>
      <c r="K1885" t="s">
        <v>125</v>
      </c>
      <c r="L1885" t="s">
        <v>16</v>
      </c>
      <c r="M1885">
        <v>321467</v>
      </c>
      <c r="N1885" t="s">
        <v>39</v>
      </c>
      <c r="O1885" t="s">
        <v>126</v>
      </c>
      <c r="P1885" t="s">
        <v>129</v>
      </c>
      <c r="Q1885">
        <v>1</v>
      </c>
      <c r="R1885" t="s">
        <v>12</v>
      </c>
      <c r="S1885" s="27">
        <v>541265112.42639005</v>
      </c>
    </row>
    <row r="1886" spans="1:19" customFormat="1" x14ac:dyDescent="0.45">
      <c r="A1886" t="s">
        <v>30</v>
      </c>
      <c r="B1886" t="s">
        <v>68</v>
      </c>
      <c r="C1886" t="s">
        <v>89</v>
      </c>
      <c r="D1886" t="s">
        <v>22</v>
      </c>
      <c r="E1886">
        <v>9</v>
      </c>
      <c r="F1886" t="s">
        <v>17</v>
      </c>
      <c r="G1886">
        <v>555</v>
      </c>
      <c r="H1886" t="s">
        <v>213</v>
      </c>
      <c r="I1886">
        <v>7</v>
      </c>
      <c r="J1886" t="s">
        <v>42</v>
      </c>
      <c r="K1886" t="s">
        <v>130</v>
      </c>
      <c r="L1886" t="s">
        <v>131</v>
      </c>
      <c r="M1886">
        <v>321467</v>
      </c>
      <c r="N1886" t="s">
        <v>39</v>
      </c>
      <c r="O1886" t="s">
        <v>132</v>
      </c>
      <c r="P1886" t="s">
        <v>133</v>
      </c>
      <c r="Q1886">
        <v>1</v>
      </c>
      <c r="R1886" t="s">
        <v>12</v>
      </c>
      <c r="S1886" s="27">
        <v>36724313.963294998</v>
      </c>
    </row>
    <row r="1887" spans="1:19" customFormat="1" x14ac:dyDescent="0.45">
      <c r="A1887" t="s">
        <v>30</v>
      </c>
      <c r="B1887" t="s">
        <v>68</v>
      </c>
      <c r="C1887" t="s">
        <v>89</v>
      </c>
      <c r="D1887" t="s">
        <v>22</v>
      </c>
      <c r="E1887">
        <v>9</v>
      </c>
      <c r="F1887" t="s">
        <v>17</v>
      </c>
      <c r="G1887">
        <v>555</v>
      </c>
      <c r="H1887" t="s">
        <v>213</v>
      </c>
      <c r="I1887">
        <v>8</v>
      </c>
      <c r="J1887" t="s">
        <v>35</v>
      </c>
      <c r="K1887" t="s">
        <v>134</v>
      </c>
      <c r="L1887" t="s">
        <v>35</v>
      </c>
      <c r="M1887">
        <v>321467</v>
      </c>
      <c r="N1887" t="s">
        <v>39</v>
      </c>
      <c r="O1887" t="s">
        <v>132</v>
      </c>
      <c r="P1887" t="s">
        <v>135</v>
      </c>
      <c r="Q1887">
        <v>1</v>
      </c>
      <c r="R1887" t="s">
        <v>12</v>
      </c>
      <c r="S1887" s="27">
        <v>9216041.7843322996</v>
      </c>
    </row>
    <row r="1888" spans="1:19" customFormat="1" x14ac:dyDescent="0.45">
      <c r="A1888" t="s">
        <v>30</v>
      </c>
      <c r="B1888" t="s">
        <v>68</v>
      </c>
      <c r="C1888" t="s">
        <v>89</v>
      </c>
      <c r="D1888" t="s">
        <v>22</v>
      </c>
      <c r="E1888">
        <v>9</v>
      </c>
      <c r="F1888" t="s">
        <v>17</v>
      </c>
      <c r="G1888">
        <v>555</v>
      </c>
      <c r="H1888" t="s">
        <v>213</v>
      </c>
      <c r="I1888">
        <v>7</v>
      </c>
      <c r="J1888" t="s">
        <v>42</v>
      </c>
      <c r="K1888" t="s">
        <v>130</v>
      </c>
      <c r="L1888" t="s">
        <v>131</v>
      </c>
      <c r="M1888">
        <v>321469</v>
      </c>
      <c r="N1888" t="s">
        <v>43</v>
      </c>
      <c r="O1888" t="s">
        <v>132</v>
      </c>
      <c r="P1888" t="s">
        <v>166</v>
      </c>
      <c r="Q1888">
        <v>1</v>
      </c>
      <c r="R1888" t="s">
        <v>12</v>
      </c>
      <c r="S1888" s="27">
        <v>410000000</v>
      </c>
    </row>
    <row r="1889" spans="1:19" customFormat="1" x14ac:dyDescent="0.45">
      <c r="A1889" t="s">
        <v>30</v>
      </c>
      <c r="B1889" t="s">
        <v>68</v>
      </c>
      <c r="C1889" t="s">
        <v>89</v>
      </c>
      <c r="D1889" t="s">
        <v>20</v>
      </c>
      <c r="E1889">
        <v>9</v>
      </c>
      <c r="F1889" t="s">
        <v>17</v>
      </c>
      <c r="G1889">
        <v>555</v>
      </c>
      <c r="H1889" t="s">
        <v>213</v>
      </c>
      <c r="I1889">
        <v>1382</v>
      </c>
      <c r="J1889" t="s">
        <v>34</v>
      </c>
      <c r="K1889" t="s">
        <v>130</v>
      </c>
      <c r="L1889" t="s">
        <v>131</v>
      </c>
      <c r="M1889">
        <v>321470</v>
      </c>
      <c r="N1889" t="s">
        <v>40</v>
      </c>
      <c r="O1889" t="s">
        <v>132</v>
      </c>
      <c r="P1889" t="s">
        <v>136</v>
      </c>
      <c r="Q1889">
        <v>1</v>
      </c>
      <c r="R1889" t="s">
        <v>12</v>
      </c>
      <c r="S1889" s="27">
        <v>827001029.90968001</v>
      </c>
    </row>
    <row r="1890" spans="1:19" customFormat="1" x14ac:dyDescent="0.45">
      <c r="A1890" t="s">
        <v>30</v>
      </c>
      <c r="B1890" t="s">
        <v>68</v>
      </c>
      <c r="C1890" t="s">
        <v>89</v>
      </c>
      <c r="D1890" t="s">
        <v>20</v>
      </c>
      <c r="E1890">
        <v>9</v>
      </c>
      <c r="F1890" t="s">
        <v>17</v>
      </c>
      <c r="G1890">
        <v>555</v>
      </c>
      <c r="H1890" t="s">
        <v>213</v>
      </c>
      <c r="I1890">
        <v>1382</v>
      </c>
      <c r="J1890" t="s">
        <v>34</v>
      </c>
      <c r="K1890" t="s">
        <v>130</v>
      </c>
      <c r="L1890" t="s">
        <v>131</v>
      </c>
      <c r="M1890">
        <v>321472</v>
      </c>
      <c r="N1890" t="s">
        <v>41</v>
      </c>
      <c r="O1890" t="s">
        <v>132</v>
      </c>
      <c r="P1890" t="s">
        <v>182</v>
      </c>
      <c r="Q1890">
        <v>1</v>
      </c>
      <c r="R1890" t="s">
        <v>12</v>
      </c>
      <c r="S1890" s="27">
        <v>500000000</v>
      </c>
    </row>
    <row r="1891" spans="1:19" customFormat="1" x14ac:dyDescent="0.45">
      <c r="A1891" t="s">
        <v>30</v>
      </c>
      <c r="B1891" t="s">
        <v>68</v>
      </c>
      <c r="C1891" t="s">
        <v>89</v>
      </c>
      <c r="D1891" t="s">
        <v>20</v>
      </c>
      <c r="E1891">
        <v>9</v>
      </c>
      <c r="F1891" t="s">
        <v>17</v>
      </c>
      <c r="G1891">
        <v>555</v>
      </c>
      <c r="H1891" t="s">
        <v>213</v>
      </c>
      <c r="I1891">
        <v>1382</v>
      </c>
      <c r="J1891" t="s">
        <v>34</v>
      </c>
      <c r="K1891" t="s">
        <v>130</v>
      </c>
      <c r="L1891" t="s">
        <v>131</v>
      </c>
      <c r="M1891">
        <v>321472</v>
      </c>
      <c r="N1891" t="s">
        <v>41</v>
      </c>
      <c r="O1891" t="s">
        <v>132</v>
      </c>
      <c r="P1891" t="s">
        <v>137</v>
      </c>
      <c r="Q1891">
        <v>1</v>
      </c>
      <c r="R1891" t="s">
        <v>12</v>
      </c>
      <c r="S1891" s="27">
        <v>20637898.68668</v>
      </c>
    </row>
    <row r="1892" spans="1:19" customFormat="1" x14ac:dyDescent="0.45">
      <c r="A1892" t="s">
        <v>30</v>
      </c>
      <c r="B1892" t="s">
        <v>68</v>
      </c>
      <c r="C1892" t="s">
        <v>89</v>
      </c>
      <c r="D1892" t="s">
        <v>22</v>
      </c>
      <c r="E1892">
        <v>10</v>
      </c>
      <c r="F1892" t="s">
        <v>18</v>
      </c>
      <c r="G1892">
        <v>555</v>
      </c>
      <c r="H1892" t="s">
        <v>213</v>
      </c>
      <c r="I1892">
        <v>9</v>
      </c>
      <c r="J1892" t="s">
        <v>36</v>
      </c>
      <c r="K1892" t="s">
        <v>138</v>
      </c>
      <c r="L1892" t="s">
        <v>36</v>
      </c>
      <c r="M1892">
        <v>321467</v>
      </c>
      <c r="N1892" t="s">
        <v>39</v>
      </c>
      <c r="O1892" t="s">
        <v>139</v>
      </c>
      <c r="P1892" t="s">
        <v>140</v>
      </c>
      <c r="Q1892">
        <v>1</v>
      </c>
      <c r="R1892" t="s">
        <v>12</v>
      </c>
      <c r="S1892" s="27">
        <v>173946867.18347999</v>
      </c>
    </row>
    <row r="1893" spans="1:19" customFormat="1" x14ac:dyDescent="0.45">
      <c r="A1893" t="s">
        <v>30</v>
      </c>
      <c r="B1893" t="s">
        <v>68</v>
      </c>
      <c r="C1893" t="s">
        <v>89</v>
      </c>
      <c r="D1893" t="s">
        <v>22</v>
      </c>
      <c r="E1893">
        <v>13</v>
      </c>
      <c r="F1893" t="s">
        <v>19</v>
      </c>
      <c r="G1893">
        <v>555</v>
      </c>
      <c r="H1893" t="s">
        <v>213</v>
      </c>
      <c r="I1893">
        <v>1</v>
      </c>
      <c r="J1893" t="s">
        <v>14</v>
      </c>
      <c r="K1893" t="s">
        <v>141</v>
      </c>
      <c r="L1893" t="s">
        <v>14</v>
      </c>
      <c r="M1893">
        <v>212105</v>
      </c>
      <c r="N1893" t="s">
        <v>45</v>
      </c>
      <c r="O1893" t="s">
        <v>142</v>
      </c>
      <c r="P1893" t="s">
        <v>143</v>
      </c>
      <c r="Q1893">
        <v>1</v>
      </c>
      <c r="R1893" t="s">
        <v>12</v>
      </c>
      <c r="S1893" s="27">
        <v>1641571477.1480999</v>
      </c>
    </row>
    <row r="1894" spans="1:19" customFormat="1" x14ac:dyDescent="0.45">
      <c r="A1894" t="s">
        <v>30</v>
      </c>
      <c r="B1894" t="s">
        <v>68</v>
      </c>
      <c r="C1894" t="s">
        <v>89</v>
      </c>
      <c r="D1894" t="s">
        <v>22</v>
      </c>
      <c r="E1894">
        <v>13</v>
      </c>
      <c r="F1894" t="s">
        <v>19</v>
      </c>
      <c r="G1894">
        <v>555</v>
      </c>
      <c r="H1894" t="s">
        <v>213</v>
      </c>
      <c r="I1894">
        <v>1</v>
      </c>
      <c r="J1894" t="s">
        <v>14</v>
      </c>
      <c r="K1894" t="s">
        <v>141</v>
      </c>
      <c r="L1894" t="s">
        <v>14</v>
      </c>
      <c r="M1894">
        <v>212107</v>
      </c>
      <c r="N1894" t="s">
        <v>46</v>
      </c>
      <c r="O1894" t="s">
        <v>142</v>
      </c>
      <c r="P1894" t="s">
        <v>73</v>
      </c>
      <c r="Q1894">
        <v>1</v>
      </c>
      <c r="R1894" t="s">
        <v>12</v>
      </c>
      <c r="S1894" s="27">
        <v>1024805131.0006</v>
      </c>
    </row>
    <row r="1895" spans="1:19" customFormat="1" x14ac:dyDescent="0.45">
      <c r="A1895" t="s">
        <v>30</v>
      </c>
      <c r="B1895" t="s">
        <v>68</v>
      </c>
      <c r="C1895" t="s">
        <v>89</v>
      </c>
      <c r="D1895" t="s">
        <v>22</v>
      </c>
      <c r="E1895">
        <v>13</v>
      </c>
      <c r="F1895" t="s">
        <v>19</v>
      </c>
      <c r="G1895">
        <v>555</v>
      </c>
      <c r="H1895" t="s">
        <v>213</v>
      </c>
      <c r="I1895">
        <v>1</v>
      </c>
      <c r="J1895" t="s">
        <v>14</v>
      </c>
      <c r="K1895" t="s">
        <v>141</v>
      </c>
      <c r="L1895" t="s">
        <v>14</v>
      </c>
      <c r="M1895">
        <v>321608</v>
      </c>
      <c r="N1895" t="s">
        <v>53</v>
      </c>
      <c r="O1895" t="s">
        <v>142</v>
      </c>
      <c r="P1895" t="s">
        <v>144</v>
      </c>
      <c r="Q1895">
        <v>1</v>
      </c>
      <c r="R1895" t="s">
        <v>12</v>
      </c>
      <c r="S1895" s="27">
        <v>994288891.46765006</v>
      </c>
    </row>
    <row r="1896" spans="1:19" customFormat="1" x14ac:dyDescent="0.45">
      <c r="A1896" t="s">
        <v>30</v>
      </c>
      <c r="B1896" t="s">
        <v>68</v>
      </c>
      <c r="C1896" t="s">
        <v>89</v>
      </c>
      <c r="D1896" t="s">
        <v>22</v>
      </c>
      <c r="E1896">
        <v>13</v>
      </c>
      <c r="F1896" t="s">
        <v>19</v>
      </c>
      <c r="G1896">
        <v>555</v>
      </c>
      <c r="H1896" t="s">
        <v>213</v>
      </c>
      <c r="I1896">
        <v>1</v>
      </c>
      <c r="J1896" t="s">
        <v>14</v>
      </c>
      <c r="K1896" t="s">
        <v>141</v>
      </c>
      <c r="L1896" t="s">
        <v>14</v>
      </c>
      <c r="M1896">
        <v>321617</v>
      </c>
      <c r="N1896" t="s">
        <v>69</v>
      </c>
      <c r="O1896" t="s">
        <v>142</v>
      </c>
      <c r="P1896" t="s">
        <v>75</v>
      </c>
      <c r="Q1896">
        <v>1</v>
      </c>
      <c r="R1896" t="s">
        <v>12</v>
      </c>
      <c r="S1896" s="27">
        <v>104711133.00003999</v>
      </c>
    </row>
    <row r="1897" spans="1:19" customFormat="1" x14ac:dyDescent="0.45">
      <c r="A1897" t="s">
        <v>30</v>
      </c>
      <c r="B1897" t="s">
        <v>68</v>
      </c>
      <c r="C1897" t="s">
        <v>89</v>
      </c>
      <c r="D1897" t="s">
        <v>20</v>
      </c>
      <c r="E1897">
        <v>13</v>
      </c>
      <c r="F1897" t="s">
        <v>19</v>
      </c>
      <c r="G1897">
        <v>555</v>
      </c>
      <c r="H1897" t="s">
        <v>213</v>
      </c>
      <c r="I1897">
        <v>9998</v>
      </c>
      <c r="J1897" t="s">
        <v>44</v>
      </c>
      <c r="K1897" t="s">
        <v>141</v>
      </c>
      <c r="L1897" t="s">
        <v>14</v>
      </c>
      <c r="M1897">
        <v>321472</v>
      </c>
      <c r="N1897" t="s">
        <v>41</v>
      </c>
      <c r="O1897" t="s">
        <v>142</v>
      </c>
      <c r="P1897" t="s">
        <v>152</v>
      </c>
      <c r="Q1897">
        <v>1</v>
      </c>
      <c r="R1897" t="s">
        <v>12</v>
      </c>
      <c r="S1897" s="27">
        <v>299999999.99997997</v>
      </c>
    </row>
    <row r="1898" spans="1:19" customFormat="1" x14ac:dyDescent="0.45">
      <c r="A1898" t="s">
        <v>30</v>
      </c>
      <c r="B1898" t="s">
        <v>68</v>
      </c>
      <c r="C1898" t="s">
        <v>89</v>
      </c>
      <c r="D1898" t="s">
        <v>21</v>
      </c>
      <c r="E1898">
        <v>13</v>
      </c>
      <c r="F1898" t="s">
        <v>19</v>
      </c>
      <c r="G1898">
        <v>556</v>
      </c>
      <c r="H1898" t="s">
        <v>214</v>
      </c>
      <c r="I1898">
        <v>1</v>
      </c>
      <c r="J1898" t="s">
        <v>14</v>
      </c>
      <c r="K1898" t="s">
        <v>91</v>
      </c>
      <c r="L1898" t="s">
        <v>19</v>
      </c>
      <c r="M1898">
        <v>321451</v>
      </c>
      <c r="N1898" t="s">
        <v>51</v>
      </c>
      <c r="O1898" t="s">
        <v>92</v>
      </c>
      <c r="P1898" t="s">
        <v>93</v>
      </c>
      <c r="Q1898">
        <v>1</v>
      </c>
      <c r="R1898" t="s">
        <v>12</v>
      </c>
      <c r="S1898" s="27">
        <v>1652942186.2460001</v>
      </c>
    </row>
    <row r="1899" spans="1:19" customFormat="1" x14ac:dyDescent="0.45">
      <c r="A1899" t="s">
        <v>30</v>
      </c>
      <c r="B1899" t="s">
        <v>68</v>
      </c>
      <c r="C1899" t="s">
        <v>89</v>
      </c>
      <c r="D1899" t="s">
        <v>22</v>
      </c>
      <c r="E1899">
        <v>13</v>
      </c>
      <c r="F1899" t="s">
        <v>19</v>
      </c>
      <c r="G1899">
        <v>556</v>
      </c>
      <c r="H1899" t="s">
        <v>214</v>
      </c>
      <c r="I1899">
        <v>1</v>
      </c>
      <c r="J1899" t="s">
        <v>14</v>
      </c>
      <c r="K1899" t="s">
        <v>91</v>
      </c>
      <c r="L1899" t="s">
        <v>19</v>
      </c>
      <c r="M1899">
        <v>321401</v>
      </c>
      <c r="N1899" t="s">
        <v>47</v>
      </c>
      <c r="O1899" t="s">
        <v>92</v>
      </c>
      <c r="P1899" t="s">
        <v>94</v>
      </c>
      <c r="Q1899">
        <v>1</v>
      </c>
      <c r="R1899" t="s">
        <v>12</v>
      </c>
      <c r="S1899" s="27">
        <v>480289283.90932</v>
      </c>
    </row>
    <row r="1900" spans="1:19" customFormat="1" x14ac:dyDescent="0.45">
      <c r="A1900" t="s">
        <v>30</v>
      </c>
      <c r="B1900" t="s">
        <v>68</v>
      </c>
      <c r="C1900" t="s">
        <v>89</v>
      </c>
      <c r="D1900" t="s">
        <v>22</v>
      </c>
      <c r="E1900">
        <v>13</v>
      </c>
      <c r="F1900" t="s">
        <v>19</v>
      </c>
      <c r="G1900">
        <v>556</v>
      </c>
      <c r="H1900" t="s">
        <v>214</v>
      </c>
      <c r="I1900">
        <v>1</v>
      </c>
      <c r="J1900" t="s">
        <v>14</v>
      </c>
      <c r="K1900" t="s">
        <v>91</v>
      </c>
      <c r="L1900" t="s">
        <v>19</v>
      </c>
      <c r="M1900">
        <v>321401</v>
      </c>
      <c r="N1900" t="s">
        <v>47</v>
      </c>
      <c r="O1900" t="s">
        <v>92</v>
      </c>
      <c r="P1900" t="s">
        <v>95</v>
      </c>
      <c r="Q1900">
        <v>1</v>
      </c>
      <c r="R1900" t="s">
        <v>12</v>
      </c>
      <c r="S1900" s="27">
        <v>14668147.712832</v>
      </c>
    </row>
    <row r="1901" spans="1:19" customFormat="1" x14ac:dyDescent="0.45">
      <c r="A1901" t="s">
        <v>30</v>
      </c>
      <c r="B1901" t="s">
        <v>68</v>
      </c>
      <c r="C1901" t="s">
        <v>89</v>
      </c>
      <c r="D1901" t="s">
        <v>22</v>
      </c>
      <c r="E1901">
        <v>13</v>
      </c>
      <c r="F1901" t="s">
        <v>19</v>
      </c>
      <c r="G1901">
        <v>556</v>
      </c>
      <c r="H1901" t="s">
        <v>214</v>
      </c>
      <c r="I1901">
        <v>1</v>
      </c>
      <c r="J1901" t="s">
        <v>14</v>
      </c>
      <c r="K1901" t="s">
        <v>91</v>
      </c>
      <c r="L1901" t="s">
        <v>19</v>
      </c>
      <c r="M1901">
        <v>321401</v>
      </c>
      <c r="N1901" t="s">
        <v>47</v>
      </c>
      <c r="O1901" t="s">
        <v>92</v>
      </c>
      <c r="P1901" t="s">
        <v>96</v>
      </c>
      <c r="Q1901">
        <v>1</v>
      </c>
      <c r="R1901" t="s">
        <v>12</v>
      </c>
      <c r="S1901" s="27">
        <v>29999999.999986999</v>
      </c>
    </row>
    <row r="1902" spans="1:19" customFormat="1" x14ac:dyDescent="0.45">
      <c r="A1902" t="s">
        <v>30</v>
      </c>
      <c r="B1902" t="s">
        <v>68</v>
      </c>
      <c r="C1902" t="s">
        <v>89</v>
      </c>
      <c r="D1902" t="s">
        <v>22</v>
      </c>
      <c r="E1902">
        <v>13</v>
      </c>
      <c r="F1902" t="s">
        <v>19</v>
      </c>
      <c r="G1902">
        <v>556</v>
      </c>
      <c r="H1902" t="s">
        <v>214</v>
      </c>
      <c r="I1902">
        <v>1</v>
      </c>
      <c r="J1902" t="s">
        <v>14</v>
      </c>
      <c r="K1902" t="s">
        <v>91</v>
      </c>
      <c r="L1902" t="s">
        <v>19</v>
      </c>
      <c r="M1902">
        <v>321401</v>
      </c>
      <c r="N1902" t="s">
        <v>47</v>
      </c>
      <c r="O1902" t="s">
        <v>92</v>
      </c>
      <c r="P1902" t="s">
        <v>97</v>
      </c>
      <c r="Q1902">
        <v>1</v>
      </c>
      <c r="R1902" t="s">
        <v>12</v>
      </c>
      <c r="S1902" s="27">
        <v>28120485.925629001</v>
      </c>
    </row>
    <row r="1903" spans="1:19" customFormat="1" x14ac:dyDescent="0.45">
      <c r="A1903" t="s">
        <v>30</v>
      </c>
      <c r="B1903" t="s">
        <v>68</v>
      </c>
      <c r="C1903" t="s">
        <v>89</v>
      </c>
      <c r="D1903" t="s">
        <v>22</v>
      </c>
      <c r="E1903">
        <v>13</v>
      </c>
      <c r="F1903" t="s">
        <v>19</v>
      </c>
      <c r="G1903">
        <v>556</v>
      </c>
      <c r="H1903" t="s">
        <v>214</v>
      </c>
      <c r="I1903">
        <v>1</v>
      </c>
      <c r="J1903" t="s">
        <v>14</v>
      </c>
      <c r="K1903" t="s">
        <v>91</v>
      </c>
      <c r="L1903" t="s">
        <v>19</v>
      </c>
      <c r="M1903">
        <v>321401</v>
      </c>
      <c r="N1903" t="s">
        <v>47</v>
      </c>
      <c r="O1903" t="s">
        <v>92</v>
      </c>
      <c r="P1903" t="s">
        <v>98</v>
      </c>
      <c r="Q1903">
        <v>1</v>
      </c>
      <c r="R1903" t="s">
        <v>12</v>
      </c>
      <c r="S1903" s="27">
        <v>167039999.99996001</v>
      </c>
    </row>
    <row r="1904" spans="1:19" customFormat="1" x14ac:dyDescent="0.45">
      <c r="A1904" t="s">
        <v>30</v>
      </c>
      <c r="B1904" t="s">
        <v>68</v>
      </c>
      <c r="C1904" t="s">
        <v>89</v>
      </c>
      <c r="D1904" t="s">
        <v>22</v>
      </c>
      <c r="E1904">
        <v>13</v>
      </c>
      <c r="F1904" t="s">
        <v>19</v>
      </c>
      <c r="G1904">
        <v>556</v>
      </c>
      <c r="H1904" t="s">
        <v>214</v>
      </c>
      <c r="I1904">
        <v>1</v>
      </c>
      <c r="J1904" t="s">
        <v>14</v>
      </c>
      <c r="K1904" t="s">
        <v>91</v>
      </c>
      <c r="L1904" t="s">
        <v>19</v>
      </c>
      <c r="M1904">
        <v>321401</v>
      </c>
      <c r="N1904" t="s">
        <v>47</v>
      </c>
      <c r="O1904" t="s">
        <v>92</v>
      </c>
      <c r="P1904" t="s">
        <v>99</v>
      </c>
      <c r="Q1904">
        <v>1</v>
      </c>
      <c r="R1904" t="s">
        <v>12</v>
      </c>
      <c r="S1904" s="27">
        <v>318629222.00599998</v>
      </c>
    </row>
    <row r="1905" spans="1:19" customFormat="1" x14ac:dyDescent="0.45">
      <c r="A1905" t="s">
        <v>30</v>
      </c>
      <c r="B1905" t="s">
        <v>68</v>
      </c>
      <c r="C1905" t="s">
        <v>89</v>
      </c>
      <c r="D1905" t="s">
        <v>21</v>
      </c>
      <c r="E1905">
        <v>13</v>
      </c>
      <c r="F1905" t="s">
        <v>19</v>
      </c>
      <c r="G1905">
        <v>556</v>
      </c>
      <c r="H1905" t="s">
        <v>214</v>
      </c>
      <c r="I1905">
        <v>1</v>
      </c>
      <c r="J1905" t="s">
        <v>14</v>
      </c>
      <c r="K1905" t="s">
        <v>91</v>
      </c>
      <c r="L1905" t="s">
        <v>19</v>
      </c>
      <c r="M1905">
        <v>321450</v>
      </c>
      <c r="N1905" t="s">
        <v>50</v>
      </c>
      <c r="O1905" t="s">
        <v>100</v>
      </c>
      <c r="P1905" t="s">
        <v>101</v>
      </c>
      <c r="Q1905">
        <v>1</v>
      </c>
      <c r="R1905" t="s">
        <v>12</v>
      </c>
      <c r="S1905" s="27">
        <v>137837556.00005001</v>
      </c>
    </row>
    <row r="1906" spans="1:19" customFormat="1" x14ac:dyDescent="0.45">
      <c r="A1906" t="s">
        <v>30</v>
      </c>
      <c r="B1906" t="s">
        <v>68</v>
      </c>
      <c r="C1906" t="s">
        <v>89</v>
      </c>
      <c r="D1906" t="s">
        <v>22</v>
      </c>
      <c r="E1906">
        <v>13</v>
      </c>
      <c r="F1906" t="s">
        <v>19</v>
      </c>
      <c r="G1906">
        <v>556</v>
      </c>
      <c r="H1906" t="s">
        <v>214</v>
      </c>
      <c r="I1906">
        <v>1</v>
      </c>
      <c r="J1906" t="s">
        <v>14</v>
      </c>
      <c r="K1906" t="s">
        <v>91</v>
      </c>
      <c r="L1906" t="s">
        <v>19</v>
      </c>
      <c r="M1906">
        <v>321402</v>
      </c>
      <c r="N1906" t="s">
        <v>48</v>
      </c>
      <c r="O1906" t="s">
        <v>100</v>
      </c>
      <c r="P1906" t="s">
        <v>102</v>
      </c>
      <c r="Q1906">
        <v>1</v>
      </c>
      <c r="R1906" t="s">
        <v>12</v>
      </c>
      <c r="S1906" s="27">
        <v>117728029.12633</v>
      </c>
    </row>
    <row r="1907" spans="1:19" customFormat="1" x14ac:dyDescent="0.45">
      <c r="A1907" t="s">
        <v>30</v>
      </c>
      <c r="B1907" t="s">
        <v>68</v>
      </c>
      <c r="C1907" t="s">
        <v>89</v>
      </c>
      <c r="D1907" t="s">
        <v>20</v>
      </c>
      <c r="E1907">
        <v>13</v>
      </c>
      <c r="F1907" t="s">
        <v>19</v>
      </c>
      <c r="G1907">
        <v>556</v>
      </c>
      <c r="H1907" t="s">
        <v>214</v>
      </c>
      <c r="I1907">
        <v>9998</v>
      </c>
      <c r="J1907" t="s">
        <v>44</v>
      </c>
      <c r="K1907" t="s">
        <v>91</v>
      </c>
      <c r="L1907" t="s">
        <v>19</v>
      </c>
      <c r="M1907">
        <v>321403</v>
      </c>
      <c r="N1907" t="s">
        <v>49</v>
      </c>
      <c r="O1907" t="s">
        <v>103</v>
      </c>
      <c r="P1907" t="s">
        <v>104</v>
      </c>
      <c r="Q1907">
        <v>1</v>
      </c>
      <c r="R1907" t="s">
        <v>12</v>
      </c>
      <c r="S1907" s="27">
        <v>1544172547.6816001</v>
      </c>
    </row>
    <row r="1908" spans="1:19" customFormat="1" x14ac:dyDescent="0.45">
      <c r="A1908" t="s">
        <v>30</v>
      </c>
      <c r="B1908" t="s">
        <v>68</v>
      </c>
      <c r="C1908" t="s">
        <v>89</v>
      </c>
      <c r="D1908" t="s">
        <v>20</v>
      </c>
      <c r="E1908">
        <v>13</v>
      </c>
      <c r="F1908" t="s">
        <v>19</v>
      </c>
      <c r="G1908">
        <v>556</v>
      </c>
      <c r="H1908" t="s">
        <v>214</v>
      </c>
      <c r="I1908">
        <v>9998</v>
      </c>
      <c r="J1908" t="s">
        <v>44</v>
      </c>
      <c r="K1908" t="s">
        <v>91</v>
      </c>
      <c r="L1908" t="s">
        <v>19</v>
      </c>
      <c r="M1908">
        <v>321403</v>
      </c>
      <c r="N1908" t="s">
        <v>49</v>
      </c>
      <c r="O1908" t="s">
        <v>103</v>
      </c>
      <c r="P1908" t="s">
        <v>105</v>
      </c>
      <c r="Q1908">
        <v>1</v>
      </c>
      <c r="R1908" t="s">
        <v>12</v>
      </c>
      <c r="S1908" s="27">
        <v>2219316407.4092002</v>
      </c>
    </row>
    <row r="1909" spans="1:19" customFormat="1" x14ac:dyDescent="0.45">
      <c r="A1909" t="s">
        <v>30</v>
      </c>
      <c r="B1909" t="s">
        <v>68</v>
      </c>
      <c r="C1909" t="s">
        <v>89</v>
      </c>
      <c r="D1909" t="s">
        <v>20</v>
      </c>
      <c r="E1909">
        <v>13</v>
      </c>
      <c r="F1909" t="s">
        <v>19</v>
      </c>
      <c r="G1909">
        <v>556</v>
      </c>
      <c r="H1909" t="s">
        <v>214</v>
      </c>
      <c r="I1909">
        <v>9998</v>
      </c>
      <c r="J1909" t="s">
        <v>44</v>
      </c>
      <c r="K1909" t="s">
        <v>91</v>
      </c>
      <c r="L1909" t="s">
        <v>19</v>
      </c>
      <c r="M1909">
        <v>321463</v>
      </c>
      <c r="N1909" t="s">
        <v>52</v>
      </c>
      <c r="O1909" t="s">
        <v>106</v>
      </c>
      <c r="P1909" t="s">
        <v>107</v>
      </c>
      <c r="Q1909">
        <v>1</v>
      </c>
      <c r="R1909" t="s">
        <v>12</v>
      </c>
      <c r="S1909" s="27">
        <v>77950441.058880001</v>
      </c>
    </row>
    <row r="1910" spans="1:19" customFormat="1" x14ac:dyDescent="0.45">
      <c r="A1910" t="s">
        <v>30</v>
      </c>
      <c r="B1910" t="s">
        <v>68</v>
      </c>
      <c r="C1910" t="s">
        <v>89</v>
      </c>
      <c r="D1910" t="s">
        <v>21</v>
      </c>
      <c r="E1910">
        <v>1</v>
      </c>
      <c r="F1910" t="s">
        <v>11</v>
      </c>
      <c r="G1910">
        <v>556</v>
      </c>
      <c r="H1910" t="s">
        <v>214</v>
      </c>
      <c r="I1910">
        <v>4</v>
      </c>
      <c r="J1910" t="s">
        <v>37</v>
      </c>
      <c r="K1910" t="s">
        <v>108</v>
      </c>
      <c r="L1910" t="s">
        <v>109</v>
      </c>
      <c r="M1910">
        <v>321466</v>
      </c>
      <c r="N1910" t="s">
        <v>38</v>
      </c>
      <c r="O1910" t="s">
        <v>110</v>
      </c>
      <c r="P1910" t="s">
        <v>111</v>
      </c>
      <c r="Q1910">
        <v>1</v>
      </c>
      <c r="R1910" t="s">
        <v>12</v>
      </c>
      <c r="S1910" s="27">
        <v>480867087.11405998</v>
      </c>
    </row>
    <row r="1911" spans="1:19" customFormat="1" x14ac:dyDescent="0.45">
      <c r="A1911" t="s">
        <v>30</v>
      </c>
      <c r="B1911" t="s">
        <v>68</v>
      </c>
      <c r="C1911" t="s">
        <v>89</v>
      </c>
      <c r="D1911" t="s">
        <v>22</v>
      </c>
      <c r="E1911">
        <v>1</v>
      </c>
      <c r="F1911" t="s">
        <v>11</v>
      </c>
      <c r="G1911">
        <v>556</v>
      </c>
      <c r="H1911" t="s">
        <v>214</v>
      </c>
      <c r="I1911">
        <v>4</v>
      </c>
      <c r="J1911" t="s">
        <v>37</v>
      </c>
      <c r="K1911" t="s">
        <v>108</v>
      </c>
      <c r="L1911" t="s">
        <v>109</v>
      </c>
      <c r="M1911">
        <v>321467</v>
      </c>
      <c r="N1911" t="s">
        <v>112</v>
      </c>
      <c r="O1911" t="s">
        <v>19</v>
      </c>
      <c r="P1911" t="s">
        <v>113</v>
      </c>
      <c r="Q1911">
        <v>1</v>
      </c>
      <c r="R1911" t="s">
        <v>12</v>
      </c>
      <c r="S1911" s="27">
        <v>94613266.812000006</v>
      </c>
    </row>
    <row r="1912" spans="1:19" customFormat="1" x14ac:dyDescent="0.45">
      <c r="A1912" t="s">
        <v>30</v>
      </c>
      <c r="B1912" t="s">
        <v>68</v>
      </c>
      <c r="C1912" t="s">
        <v>89</v>
      </c>
      <c r="D1912" t="s">
        <v>20</v>
      </c>
      <c r="E1912">
        <v>1</v>
      </c>
      <c r="F1912" t="s">
        <v>11</v>
      </c>
      <c r="G1912">
        <v>556</v>
      </c>
      <c r="H1912" t="s">
        <v>214</v>
      </c>
      <c r="I1912">
        <v>4</v>
      </c>
      <c r="J1912" t="s">
        <v>37</v>
      </c>
      <c r="K1912" t="s">
        <v>108</v>
      </c>
      <c r="L1912" t="s">
        <v>109</v>
      </c>
      <c r="M1912">
        <v>321470</v>
      </c>
      <c r="N1912" t="s">
        <v>40</v>
      </c>
      <c r="O1912" t="s">
        <v>19</v>
      </c>
      <c r="P1912" t="s">
        <v>114</v>
      </c>
      <c r="Q1912">
        <v>1</v>
      </c>
      <c r="R1912" t="s">
        <v>12</v>
      </c>
      <c r="S1912" s="27">
        <v>94284380.034247994</v>
      </c>
    </row>
    <row r="1913" spans="1:19" customFormat="1" x14ac:dyDescent="0.45">
      <c r="A1913" t="s">
        <v>30</v>
      </c>
      <c r="B1913" t="s">
        <v>68</v>
      </c>
      <c r="C1913" t="s">
        <v>89</v>
      </c>
      <c r="D1913" t="s">
        <v>21</v>
      </c>
      <c r="E1913">
        <v>7</v>
      </c>
      <c r="F1913" t="s">
        <v>15</v>
      </c>
      <c r="G1913">
        <v>556</v>
      </c>
      <c r="H1913" t="s">
        <v>214</v>
      </c>
      <c r="I1913">
        <v>6</v>
      </c>
      <c r="J1913" t="s">
        <v>15</v>
      </c>
      <c r="K1913" t="s">
        <v>115</v>
      </c>
      <c r="L1913" t="s">
        <v>15</v>
      </c>
      <c r="M1913">
        <v>321466</v>
      </c>
      <c r="N1913" t="s">
        <v>38</v>
      </c>
      <c r="O1913" t="s">
        <v>116</v>
      </c>
      <c r="P1913" t="s">
        <v>117</v>
      </c>
      <c r="Q1913">
        <v>1</v>
      </c>
      <c r="R1913" t="s">
        <v>12</v>
      </c>
      <c r="S1913" s="27">
        <v>9670405160.4517002</v>
      </c>
    </row>
    <row r="1914" spans="1:19" customFormat="1" x14ac:dyDescent="0.45">
      <c r="A1914" t="s">
        <v>30</v>
      </c>
      <c r="B1914" t="s">
        <v>68</v>
      </c>
      <c r="C1914" t="s">
        <v>89</v>
      </c>
      <c r="D1914" t="s">
        <v>21</v>
      </c>
      <c r="E1914">
        <v>7</v>
      </c>
      <c r="F1914" t="s">
        <v>15</v>
      </c>
      <c r="G1914">
        <v>556</v>
      </c>
      <c r="H1914" t="s">
        <v>214</v>
      </c>
      <c r="I1914">
        <v>6</v>
      </c>
      <c r="J1914" t="s">
        <v>15</v>
      </c>
      <c r="K1914" t="s">
        <v>115</v>
      </c>
      <c r="L1914" t="s">
        <v>15</v>
      </c>
      <c r="M1914">
        <v>321466</v>
      </c>
      <c r="N1914" t="s">
        <v>38</v>
      </c>
      <c r="O1914" t="s">
        <v>116</v>
      </c>
      <c r="P1914" t="s">
        <v>118</v>
      </c>
      <c r="Q1914">
        <v>1</v>
      </c>
      <c r="R1914" t="s">
        <v>12</v>
      </c>
      <c r="S1914" s="27">
        <v>749556692.63626003</v>
      </c>
    </row>
    <row r="1915" spans="1:19" customFormat="1" x14ac:dyDescent="0.45">
      <c r="A1915" t="s">
        <v>30</v>
      </c>
      <c r="B1915" t="s">
        <v>68</v>
      </c>
      <c r="C1915" t="s">
        <v>89</v>
      </c>
      <c r="D1915" t="s">
        <v>21</v>
      </c>
      <c r="E1915">
        <v>7</v>
      </c>
      <c r="F1915" t="s">
        <v>15</v>
      </c>
      <c r="G1915">
        <v>556</v>
      </c>
      <c r="H1915" t="s">
        <v>214</v>
      </c>
      <c r="I1915">
        <v>6</v>
      </c>
      <c r="J1915" t="s">
        <v>15</v>
      </c>
      <c r="K1915" t="s">
        <v>115</v>
      </c>
      <c r="L1915" t="s">
        <v>15</v>
      </c>
      <c r="M1915">
        <v>321466</v>
      </c>
      <c r="N1915" t="s">
        <v>38</v>
      </c>
      <c r="O1915" t="s">
        <v>116</v>
      </c>
      <c r="P1915" t="s">
        <v>119</v>
      </c>
      <c r="Q1915">
        <v>1</v>
      </c>
      <c r="R1915" t="s">
        <v>12</v>
      </c>
      <c r="S1915" s="27">
        <v>903880391.98967004</v>
      </c>
    </row>
    <row r="1916" spans="1:19" customFormat="1" x14ac:dyDescent="0.45">
      <c r="A1916" t="s">
        <v>30</v>
      </c>
      <c r="B1916" t="s">
        <v>68</v>
      </c>
      <c r="C1916" t="s">
        <v>89</v>
      </c>
      <c r="D1916" t="s">
        <v>22</v>
      </c>
      <c r="E1916">
        <v>7</v>
      </c>
      <c r="F1916" t="s">
        <v>15</v>
      </c>
      <c r="G1916">
        <v>556</v>
      </c>
      <c r="H1916" t="s">
        <v>214</v>
      </c>
      <c r="I1916">
        <v>6</v>
      </c>
      <c r="J1916" t="s">
        <v>15</v>
      </c>
      <c r="K1916" t="s">
        <v>115</v>
      </c>
      <c r="L1916" t="s">
        <v>15</v>
      </c>
      <c r="M1916">
        <v>321467</v>
      </c>
      <c r="N1916" t="s">
        <v>39</v>
      </c>
      <c r="O1916" t="s">
        <v>15</v>
      </c>
      <c r="P1916" t="s">
        <v>120</v>
      </c>
      <c r="Q1916">
        <v>1</v>
      </c>
      <c r="R1916" t="s">
        <v>12</v>
      </c>
      <c r="S1916" s="27">
        <v>39913706.903897002</v>
      </c>
    </row>
    <row r="1917" spans="1:19" customFormat="1" x14ac:dyDescent="0.45">
      <c r="A1917" t="s">
        <v>30</v>
      </c>
      <c r="B1917" t="s">
        <v>68</v>
      </c>
      <c r="C1917" t="s">
        <v>89</v>
      </c>
      <c r="D1917" t="s">
        <v>22</v>
      </c>
      <c r="E1917">
        <v>7</v>
      </c>
      <c r="F1917" t="s">
        <v>15</v>
      </c>
      <c r="G1917">
        <v>556</v>
      </c>
      <c r="H1917" t="s">
        <v>214</v>
      </c>
      <c r="I1917">
        <v>6</v>
      </c>
      <c r="J1917" t="s">
        <v>15</v>
      </c>
      <c r="K1917" t="s">
        <v>115</v>
      </c>
      <c r="L1917" t="s">
        <v>15</v>
      </c>
      <c r="M1917">
        <v>321467</v>
      </c>
      <c r="N1917" t="s">
        <v>39</v>
      </c>
      <c r="O1917" t="s">
        <v>116</v>
      </c>
      <c r="P1917" t="s">
        <v>121</v>
      </c>
      <c r="Q1917">
        <v>1</v>
      </c>
      <c r="R1917" t="s">
        <v>12</v>
      </c>
      <c r="S1917" s="27">
        <v>790539249.71056998</v>
      </c>
    </row>
    <row r="1918" spans="1:19" customFormat="1" x14ac:dyDescent="0.45">
      <c r="A1918" t="s">
        <v>30</v>
      </c>
      <c r="B1918" t="s">
        <v>68</v>
      </c>
      <c r="C1918" t="s">
        <v>89</v>
      </c>
      <c r="D1918" t="s">
        <v>22</v>
      </c>
      <c r="E1918">
        <v>7</v>
      </c>
      <c r="F1918" t="s">
        <v>15</v>
      </c>
      <c r="G1918">
        <v>556</v>
      </c>
      <c r="H1918" t="s">
        <v>214</v>
      </c>
      <c r="I1918">
        <v>6</v>
      </c>
      <c r="J1918" t="s">
        <v>15</v>
      </c>
      <c r="K1918" t="s">
        <v>115</v>
      </c>
      <c r="L1918" t="s">
        <v>15</v>
      </c>
      <c r="M1918">
        <v>321467</v>
      </c>
      <c r="N1918" t="s">
        <v>39</v>
      </c>
      <c r="O1918" t="s">
        <v>116</v>
      </c>
      <c r="P1918" t="s">
        <v>122</v>
      </c>
      <c r="Q1918">
        <v>1</v>
      </c>
      <c r="R1918" t="s">
        <v>12</v>
      </c>
      <c r="S1918" s="27">
        <v>799575333.85743999</v>
      </c>
    </row>
    <row r="1919" spans="1:19" customFormat="1" x14ac:dyDescent="0.45">
      <c r="A1919" t="s">
        <v>30</v>
      </c>
      <c r="B1919" t="s">
        <v>68</v>
      </c>
      <c r="C1919" t="s">
        <v>89</v>
      </c>
      <c r="D1919" t="s">
        <v>22</v>
      </c>
      <c r="E1919">
        <v>7</v>
      </c>
      <c r="F1919" t="s">
        <v>15</v>
      </c>
      <c r="G1919">
        <v>556</v>
      </c>
      <c r="H1919" t="s">
        <v>214</v>
      </c>
      <c r="I1919">
        <v>6</v>
      </c>
      <c r="J1919" t="s">
        <v>15</v>
      </c>
      <c r="K1919" t="s">
        <v>115</v>
      </c>
      <c r="L1919" t="s">
        <v>15</v>
      </c>
      <c r="M1919">
        <v>321467</v>
      </c>
      <c r="N1919" t="s">
        <v>39</v>
      </c>
      <c r="O1919" t="s">
        <v>116</v>
      </c>
      <c r="P1919" t="s">
        <v>123</v>
      </c>
      <c r="Q1919">
        <v>1</v>
      </c>
      <c r="R1919" t="s">
        <v>12</v>
      </c>
      <c r="S1919" s="27">
        <v>596275287.97359002</v>
      </c>
    </row>
    <row r="1920" spans="1:19" customFormat="1" x14ac:dyDescent="0.45">
      <c r="A1920" t="s">
        <v>30</v>
      </c>
      <c r="B1920" t="s">
        <v>68</v>
      </c>
      <c r="C1920" t="s">
        <v>89</v>
      </c>
      <c r="D1920" t="s">
        <v>20</v>
      </c>
      <c r="E1920">
        <v>7</v>
      </c>
      <c r="F1920" t="s">
        <v>15</v>
      </c>
      <c r="G1920">
        <v>556</v>
      </c>
      <c r="H1920" t="s">
        <v>214</v>
      </c>
      <c r="I1920">
        <v>1383</v>
      </c>
      <c r="J1920" t="s">
        <v>32</v>
      </c>
      <c r="K1920" t="s">
        <v>115</v>
      </c>
      <c r="L1920" t="s">
        <v>15</v>
      </c>
      <c r="M1920">
        <v>321470</v>
      </c>
      <c r="N1920" t="s">
        <v>40</v>
      </c>
      <c r="O1920" t="s">
        <v>116</v>
      </c>
      <c r="P1920" t="s">
        <v>124</v>
      </c>
      <c r="Q1920">
        <v>1</v>
      </c>
      <c r="R1920" t="s">
        <v>12</v>
      </c>
      <c r="S1920" s="27">
        <v>465852525.41294003</v>
      </c>
    </row>
    <row r="1921" spans="1:19" customFormat="1" x14ac:dyDescent="0.45">
      <c r="A1921" t="s">
        <v>30</v>
      </c>
      <c r="B1921" t="s">
        <v>68</v>
      </c>
      <c r="C1921" t="s">
        <v>89</v>
      </c>
      <c r="D1921" t="s">
        <v>21</v>
      </c>
      <c r="E1921">
        <v>8</v>
      </c>
      <c r="F1921" t="s">
        <v>16</v>
      </c>
      <c r="G1921">
        <v>556</v>
      </c>
      <c r="H1921" t="s">
        <v>214</v>
      </c>
      <c r="I1921">
        <v>5</v>
      </c>
      <c r="J1921" t="s">
        <v>16</v>
      </c>
      <c r="K1921" t="s">
        <v>125</v>
      </c>
      <c r="L1921" t="s">
        <v>16</v>
      </c>
      <c r="M1921">
        <v>321466</v>
      </c>
      <c r="N1921" t="s">
        <v>38</v>
      </c>
      <c r="O1921" t="s">
        <v>126</v>
      </c>
      <c r="P1921" t="s">
        <v>127</v>
      </c>
      <c r="Q1921">
        <v>1</v>
      </c>
      <c r="R1921" t="s">
        <v>12</v>
      </c>
      <c r="S1921" s="27">
        <v>3155964551.4759998</v>
      </c>
    </row>
    <row r="1922" spans="1:19" customFormat="1" x14ac:dyDescent="0.45">
      <c r="A1922" t="s">
        <v>30</v>
      </c>
      <c r="B1922" t="s">
        <v>68</v>
      </c>
      <c r="C1922" t="s">
        <v>89</v>
      </c>
      <c r="D1922" t="s">
        <v>22</v>
      </c>
      <c r="E1922">
        <v>8</v>
      </c>
      <c r="F1922" t="s">
        <v>16</v>
      </c>
      <c r="G1922">
        <v>556</v>
      </c>
      <c r="H1922" t="s">
        <v>214</v>
      </c>
      <c r="I1922">
        <v>5</v>
      </c>
      <c r="J1922" t="s">
        <v>16</v>
      </c>
      <c r="K1922" t="s">
        <v>125</v>
      </c>
      <c r="L1922" t="s">
        <v>16</v>
      </c>
      <c r="M1922">
        <v>321467</v>
      </c>
      <c r="N1922" t="s">
        <v>39</v>
      </c>
      <c r="O1922" t="s">
        <v>126</v>
      </c>
      <c r="P1922" t="s">
        <v>128</v>
      </c>
      <c r="Q1922">
        <v>1</v>
      </c>
      <c r="R1922" t="s">
        <v>12</v>
      </c>
      <c r="S1922" s="27">
        <v>227895005.16047999</v>
      </c>
    </row>
    <row r="1923" spans="1:19" customFormat="1" x14ac:dyDescent="0.45">
      <c r="A1923" t="s">
        <v>30</v>
      </c>
      <c r="B1923" t="s">
        <v>68</v>
      </c>
      <c r="C1923" t="s">
        <v>89</v>
      </c>
      <c r="D1923" t="s">
        <v>22</v>
      </c>
      <c r="E1923">
        <v>8</v>
      </c>
      <c r="F1923" t="s">
        <v>16</v>
      </c>
      <c r="G1923">
        <v>556</v>
      </c>
      <c r="H1923" t="s">
        <v>214</v>
      </c>
      <c r="I1923">
        <v>5</v>
      </c>
      <c r="J1923" t="s">
        <v>16</v>
      </c>
      <c r="K1923" t="s">
        <v>125</v>
      </c>
      <c r="L1923" t="s">
        <v>16</v>
      </c>
      <c r="M1923">
        <v>321467</v>
      </c>
      <c r="N1923" t="s">
        <v>39</v>
      </c>
      <c r="O1923" t="s">
        <v>126</v>
      </c>
      <c r="P1923" t="s">
        <v>129</v>
      </c>
      <c r="Q1923">
        <v>1</v>
      </c>
      <c r="R1923" t="s">
        <v>12</v>
      </c>
      <c r="S1923" s="27">
        <v>162600406.52862</v>
      </c>
    </row>
    <row r="1924" spans="1:19" customFormat="1" x14ac:dyDescent="0.45">
      <c r="A1924" t="s">
        <v>30</v>
      </c>
      <c r="B1924" t="s">
        <v>68</v>
      </c>
      <c r="C1924" t="s">
        <v>89</v>
      </c>
      <c r="D1924" t="s">
        <v>150</v>
      </c>
      <c r="E1924">
        <v>8</v>
      </c>
      <c r="F1924" t="s">
        <v>16</v>
      </c>
      <c r="G1924">
        <v>556</v>
      </c>
      <c r="H1924" t="s">
        <v>214</v>
      </c>
      <c r="I1924">
        <v>1385</v>
      </c>
      <c r="J1924" t="s">
        <v>33</v>
      </c>
      <c r="K1924" t="s">
        <v>125</v>
      </c>
      <c r="L1924" t="s">
        <v>16</v>
      </c>
      <c r="M1924">
        <v>321472</v>
      </c>
      <c r="N1924" t="s">
        <v>41</v>
      </c>
      <c r="O1924" t="s">
        <v>126</v>
      </c>
      <c r="P1924" t="s">
        <v>151</v>
      </c>
      <c r="Q1924">
        <v>1</v>
      </c>
      <c r="R1924" t="s">
        <v>12</v>
      </c>
      <c r="S1924" s="27">
        <v>97953959.622968003</v>
      </c>
    </row>
    <row r="1925" spans="1:19" customFormat="1" x14ac:dyDescent="0.45">
      <c r="A1925" t="s">
        <v>30</v>
      </c>
      <c r="B1925" t="s">
        <v>68</v>
      </c>
      <c r="C1925" t="s">
        <v>89</v>
      </c>
      <c r="D1925" t="s">
        <v>22</v>
      </c>
      <c r="E1925">
        <v>9</v>
      </c>
      <c r="F1925" t="s">
        <v>17</v>
      </c>
      <c r="G1925">
        <v>556</v>
      </c>
      <c r="H1925" t="s">
        <v>214</v>
      </c>
      <c r="I1925">
        <v>7</v>
      </c>
      <c r="J1925" t="s">
        <v>42</v>
      </c>
      <c r="K1925" t="s">
        <v>130</v>
      </c>
      <c r="L1925" t="s">
        <v>131</v>
      </c>
      <c r="M1925">
        <v>321467</v>
      </c>
      <c r="N1925" t="s">
        <v>39</v>
      </c>
      <c r="O1925" t="s">
        <v>132</v>
      </c>
      <c r="P1925" t="s">
        <v>133</v>
      </c>
      <c r="Q1925">
        <v>1</v>
      </c>
      <c r="R1925" t="s">
        <v>12</v>
      </c>
      <c r="S1925" s="27">
        <v>39273061.437990002</v>
      </c>
    </row>
    <row r="1926" spans="1:19" customFormat="1" x14ac:dyDescent="0.45">
      <c r="A1926" t="s">
        <v>30</v>
      </c>
      <c r="B1926" t="s">
        <v>68</v>
      </c>
      <c r="C1926" t="s">
        <v>89</v>
      </c>
      <c r="D1926" t="s">
        <v>22</v>
      </c>
      <c r="E1926">
        <v>9</v>
      </c>
      <c r="F1926" t="s">
        <v>17</v>
      </c>
      <c r="G1926">
        <v>556</v>
      </c>
      <c r="H1926" t="s">
        <v>214</v>
      </c>
      <c r="I1926">
        <v>8</v>
      </c>
      <c r="J1926" t="s">
        <v>35</v>
      </c>
      <c r="K1926" t="s">
        <v>134</v>
      </c>
      <c r="L1926" t="s">
        <v>35</v>
      </c>
      <c r="M1926">
        <v>321467</v>
      </c>
      <c r="N1926" t="s">
        <v>39</v>
      </c>
      <c r="O1926" t="s">
        <v>132</v>
      </c>
      <c r="P1926" t="s">
        <v>135</v>
      </c>
      <c r="Q1926">
        <v>1</v>
      </c>
      <c r="R1926" t="s">
        <v>12</v>
      </c>
      <c r="S1926" s="27">
        <v>14276773.452392001</v>
      </c>
    </row>
    <row r="1927" spans="1:19" customFormat="1" x14ac:dyDescent="0.45">
      <c r="A1927" t="s">
        <v>30</v>
      </c>
      <c r="B1927" t="s">
        <v>68</v>
      </c>
      <c r="C1927" t="s">
        <v>89</v>
      </c>
      <c r="D1927" t="s">
        <v>20</v>
      </c>
      <c r="E1927">
        <v>9</v>
      </c>
      <c r="F1927" t="s">
        <v>17</v>
      </c>
      <c r="G1927">
        <v>556</v>
      </c>
      <c r="H1927" t="s">
        <v>214</v>
      </c>
      <c r="I1927">
        <v>1382</v>
      </c>
      <c r="J1927" t="s">
        <v>34</v>
      </c>
      <c r="K1927" t="s">
        <v>130</v>
      </c>
      <c r="L1927" t="s">
        <v>131</v>
      </c>
      <c r="M1927">
        <v>321470</v>
      </c>
      <c r="N1927" t="s">
        <v>40</v>
      </c>
      <c r="O1927" t="s">
        <v>132</v>
      </c>
      <c r="P1927" t="s">
        <v>136</v>
      </c>
      <c r="Q1927">
        <v>1</v>
      </c>
      <c r="R1927" t="s">
        <v>12</v>
      </c>
      <c r="S1927" s="27">
        <v>618987661.546</v>
      </c>
    </row>
    <row r="1928" spans="1:19" customFormat="1" x14ac:dyDescent="0.45">
      <c r="A1928" t="s">
        <v>30</v>
      </c>
      <c r="B1928" t="s">
        <v>68</v>
      </c>
      <c r="C1928" t="s">
        <v>89</v>
      </c>
      <c r="D1928" t="s">
        <v>20</v>
      </c>
      <c r="E1928">
        <v>9</v>
      </c>
      <c r="F1928" t="s">
        <v>17</v>
      </c>
      <c r="G1928">
        <v>556</v>
      </c>
      <c r="H1928" t="s">
        <v>214</v>
      </c>
      <c r="I1928">
        <v>1382</v>
      </c>
      <c r="J1928" t="s">
        <v>34</v>
      </c>
      <c r="K1928" t="s">
        <v>130</v>
      </c>
      <c r="L1928" t="s">
        <v>131</v>
      </c>
      <c r="M1928">
        <v>321472</v>
      </c>
      <c r="N1928" t="s">
        <v>41</v>
      </c>
      <c r="O1928" t="s">
        <v>132</v>
      </c>
      <c r="P1928" t="s">
        <v>137</v>
      </c>
      <c r="Q1928">
        <v>1</v>
      </c>
      <c r="R1928" t="s">
        <v>12</v>
      </c>
      <c r="S1928" s="27">
        <v>20637898.68668</v>
      </c>
    </row>
    <row r="1929" spans="1:19" customFormat="1" x14ac:dyDescent="0.45">
      <c r="A1929" t="s">
        <v>30</v>
      </c>
      <c r="B1929" t="s">
        <v>68</v>
      </c>
      <c r="C1929" t="s">
        <v>89</v>
      </c>
      <c r="D1929" t="s">
        <v>22</v>
      </c>
      <c r="E1929">
        <v>10</v>
      </c>
      <c r="F1929" t="s">
        <v>18</v>
      </c>
      <c r="G1929">
        <v>556</v>
      </c>
      <c r="H1929" t="s">
        <v>214</v>
      </c>
      <c r="I1929">
        <v>9</v>
      </c>
      <c r="J1929" t="s">
        <v>36</v>
      </c>
      <c r="K1929" t="s">
        <v>138</v>
      </c>
      <c r="L1929" t="s">
        <v>36</v>
      </c>
      <c r="M1929">
        <v>321467</v>
      </c>
      <c r="N1929" t="s">
        <v>39</v>
      </c>
      <c r="O1929" t="s">
        <v>139</v>
      </c>
      <c r="P1929" t="s">
        <v>140</v>
      </c>
      <c r="Q1929">
        <v>1</v>
      </c>
      <c r="R1929" t="s">
        <v>12</v>
      </c>
      <c r="S1929" s="27">
        <v>105781297.60473999</v>
      </c>
    </row>
    <row r="1930" spans="1:19" customFormat="1" x14ac:dyDescent="0.45">
      <c r="A1930" t="s">
        <v>30</v>
      </c>
      <c r="B1930" t="s">
        <v>68</v>
      </c>
      <c r="C1930" t="s">
        <v>89</v>
      </c>
      <c r="D1930" t="s">
        <v>22</v>
      </c>
      <c r="E1930">
        <v>13</v>
      </c>
      <c r="F1930" t="s">
        <v>19</v>
      </c>
      <c r="G1930">
        <v>556</v>
      </c>
      <c r="H1930" t="s">
        <v>214</v>
      </c>
      <c r="I1930">
        <v>1</v>
      </c>
      <c r="J1930" t="s">
        <v>14</v>
      </c>
      <c r="K1930" t="s">
        <v>141</v>
      </c>
      <c r="L1930" t="s">
        <v>14</v>
      </c>
      <c r="M1930">
        <v>212105</v>
      </c>
      <c r="N1930" t="s">
        <v>45</v>
      </c>
      <c r="O1930" t="s">
        <v>142</v>
      </c>
      <c r="P1930" t="s">
        <v>143</v>
      </c>
      <c r="Q1930">
        <v>1</v>
      </c>
      <c r="R1930" t="s">
        <v>12</v>
      </c>
      <c r="S1930" s="27">
        <v>310312080.79288</v>
      </c>
    </row>
    <row r="1931" spans="1:19" customFormat="1" x14ac:dyDescent="0.45">
      <c r="A1931" t="s">
        <v>30</v>
      </c>
      <c r="B1931" t="s">
        <v>68</v>
      </c>
      <c r="C1931" t="s">
        <v>89</v>
      </c>
      <c r="D1931" t="s">
        <v>22</v>
      </c>
      <c r="E1931">
        <v>13</v>
      </c>
      <c r="F1931" t="s">
        <v>19</v>
      </c>
      <c r="G1931">
        <v>556</v>
      </c>
      <c r="H1931" t="s">
        <v>214</v>
      </c>
      <c r="I1931">
        <v>1</v>
      </c>
      <c r="J1931" t="s">
        <v>14</v>
      </c>
      <c r="K1931" t="s">
        <v>141</v>
      </c>
      <c r="L1931" t="s">
        <v>14</v>
      </c>
      <c r="M1931">
        <v>212107</v>
      </c>
      <c r="N1931" t="s">
        <v>46</v>
      </c>
      <c r="O1931" t="s">
        <v>142</v>
      </c>
      <c r="P1931" t="s">
        <v>73</v>
      </c>
      <c r="Q1931">
        <v>1</v>
      </c>
      <c r="R1931" t="s">
        <v>12</v>
      </c>
      <c r="S1931" s="27">
        <v>446654082.85145003</v>
      </c>
    </row>
    <row r="1932" spans="1:19" customFormat="1" x14ac:dyDescent="0.45">
      <c r="A1932" t="s">
        <v>30</v>
      </c>
      <c r="B1932" t="s">
        <v>68</v>
      </c>
      <c r="C1932" t="s">
        <v>89</v>
      </c>
      <c r="D1932" t="s">
        <v>22</v>
      </c>
      <c r="E1932">
        <v>13</v>
      </c>
      <c r="F1932" t="s">
        <v>19</v>
      </c>
      <c r="G1932">
        <v>556</v>
      </c>
      <c r="H1932" t="s">
        <v>214</v>
      </c>
      <c r="I1932">
        <v>1</v>
      </c>
      <c r="J1932" t="s">
        <v>14</v>
      </c>
      <c r="K1932" t="s">
        <v>141</v>
      </c>
      <c r="L1932" t="s">
        <v>14</v>
      </c>
      <c r="M1932">
        <v>321608</v>
      </c>
      <c r="N1932" t="s">
        <v>53</v>
      </c>
      <c r="O1932" t="s">
        <v>142</v>
      </c>
      <c r="P1932" t="s">
        <v>144</v>
      </c>
      <c r="Q1932">
        <v>1</v>
      </c>
      <c r="R1932" t="s">
        <v>12</v>
      </c>
      <c r="S1932" s="27">
        <v>152269854.00012001</v>
      </c>
    </row>
    <row r="1933" spans="1:19" customFormat="1" x14ac:dyDescent="0.45">
      <c r="A1933" t="s">
        <v>30</v>
      </c>
      <c r="B1933" t="s">
        <v>68</v>
      </c>
      <c r="C1933" t="s">
        <v>89</v>
      </c>
      <c r="D1933" t="s">
        <v>22</v>
      </c>
      <c r="E1933">
        <v>13</v>
      </c>
      <c r="F1933" t="s">
        <v>19</v>
      </c>
      <c r="G1933">
        <v>556</v>
      </c>
      <c r="H1933" t="s">
        <v>214</v>
      </c>
      <c r="I1933">
        <v>1</v>
      </c>
      <c r="J1933" t="s">
        <v>14</v>
      </c>
      <c r="K1933" t="s">
        <v>141</v>
      </c>
      <c r="L1933" t="s">
        <v>14</v>
      </c>
      <c r="M1933">
        <v>321617</v>
      </c>
      <c r="N1933" t="s">
        <v>69</v>
      </c>
      <c r="O1933" t="s">
        <v>142</v>
      </c>
      <c r="P1933" t="s">
        <v>75</v>
      </c>
      <c r="Q1933">
        <v>1</v>
      </c>
      <c r="R1933" t="s">
        <v>12</v>
      </c>
      <c r="S1933" s="27">
        <v>126535993.00004999</v>
      </c>
    </row>
    <row r="1934" spans="1:19" customFormat="1" x14ac:dyDescent="0.45">
      <c r="A1934" t="s">
        <v>30</v>
      </c>
      <c r="B1934" t="s">
        <v>68</v>
      </c>
      <c r="C1934" t="s">
        <v>89</v>
      </c>
      <c r="D1934" t="s">
        <v>21</v>
      </c>
      <c r="E1934">
        <v>13</v>
      </c>
      <c r="F1934" t="s">
        <v>19</v>
      </c>
      <c r="G1934">
        <v>557</v>
      </c>
      <c r="H1934" t="s">
        <v>215</v>
      </c>
      <c r="I1934">
        <v>1</v>
      </c>
      <c r="J1934" t="s">
        <v>14</v>
      </c>
      <c r="K1934" t="s">
        <v>91</v>
      </c>
      <c r="L1934" t="s">
        <v>19</v>
      </c>
      <c r="M1934">
        <v>321451</v>
      </c>
      <c r="N1934" t="s">
        <v>51</v>
      </c>
      <c r="O1934" t="s">
        <v>92</v>
      </c>
      <c r="P1934" t="s">
        <v>93</v>
      </c>
      <c r="Q1934">
        <v>1</v>
      </c>
      <c r="R1934" t="s">
        <v>12</v>
      </c>
      <c r="S1934" s="27">
        <v>1387585073.5253</v>
      </c>
    </row>
    <row r="1935" spans="1:19" customFormat="1" x14ac:dyDescent="0.45">
      <c r="A1935" t="s">
        <v>30</v>
      </c>
      <c r="B1935" t="s">
        <v>68</v>
      </c>
      <c r="C1935" t="s">
        <v>89</v>
      </c>
      <c r="D1935" t="s">
        <v>22</v>
      </c>
      <c r="E1935">
        <v>13</v>
      </c>
      <c r="F1935" t="s">
        <v>19</v>
      </c>
      <c r="G1935">
        <v>557</v>
      </c>
      <c r="H1935" t="s">
        <v>215</v>
      </c>
      <c r="I1935">
        <v>1</v>
      </c>
      <c r="J1935" t="s">
        <v>14</v>
      </c>
      <c r="K1935" t="s">
        <v>91</v>
      </c>
      <c r="L1935" t="s">
        <v>19</v>
      </c>
      <c r="M1935">
        <v>321401</v>
      </c>
      <c r="N1935" t="s">
        <v>47</v>
      </c>
      <c r="O1935" t="s">
        <v>92</v>
      </c>
      <c r="P1935" t="s">
        <v>94</v>
      </c>
      <c r="Q1935">
        <v>1</v>
      </c>
      <c r="R1935" t="s">
        <v>12</v>
      </c>
      <c r="S1935" s="27">
        <v>308134623.32669002</v>
      </c>
    </row>
    <row r="1936" spans="1:19" customFormat="1" x14ac:dyDescent="0.45">
      <c r="A1936" t="s">
        <v>30</v>
      </c>
      <c r="B1936" t="s">
        <v>68</v>
      </c>
      <c r="C1936" t="s">
        <v>89</v>
      </c>
      <c r="D1936" t="s">
        <v>22</v>
      </c>
      <c r="E1936">
        <v>13</v>
      </c>
      <c r="F1936" t="s">
        <v>19</v>
      </c>
      <c r="G1936">
        <v>557</v>
      </c>
      <c r="H1936" t="s">
        <v>215</v>
      </c>
      <c r="I1936">
        <v>1</v>
      </c>
      <c r="J1936" t="s">
        <v>14</v>
      </c>
      <c r="K1936" t="s">
        <v>91</v>
      </c>
      <c r="L1936" t="s">
        <v>19</v>
      </c>
      <c r="M1936">
        <v>321401</v>
      </c>
      <c r="N1936" t="s">
        <v>47</v>
      </c>
      <c r="O1936" t="s">
        <v>92</v>
      </c>
      <c r="P1936" t="s">
        <v>95</v>
      </c>
      <c r="Q1936">
        <v>1</v>
      </c>
      <c r="R1936" t="s">
        <v>12</v>
      </c>
      <c r="S1936" s="27">
        <v>10872085.411223</v>
      </c>
    </row>
    <row r="1937" spans="1:19" customFormat="1" x14ac:dyDescent="0.45">
      <c r="A1937" t="s">
        <v>30</v>
      </c>
      <c r="B1937" t="s">
        <v>68</v>
      </c>
      <c r="C1937" t="s">
        <v>89</v>
      </c>
      <c r="D1937" t="s">
        <v>22</v>
      </c>
      <c r="E1937">
        <v>13</v>
      </c>
      <c r="F1937" t="s">
        <v>19</v>
      </c>
      <c r="G1937">
        <v>557</v>
      </c>
      <c r="H1937" t="s">
        <v>215</v>
      </c>
      <c r="I1937">
        <v>1</v>
      </c>
      <c r="J1937" t="s">
        <v>14</v>
      </c>
      <c r="K1937" t="s">
        <v>91</v>
      </c>
      <c r="L1937" t="s">
        <v>19</v>
      </c>
      <c r="M1937">
        <v>321401</v>
      </c>
      <c r="N1937" t="s">
        <v>47</v>
      </c>
      <c r="O1937" t="s">
        <v>92</v>
      </c>
      <c r="P1937" t="s">
        <v>96</v>
      </c>
      <c r="Q1937">
        <v>1</v>
      </c>
      <c r="R1937" t="s">
        <v>12</v>
      </c>
      <c r="S1937" s="27">
        <v>29999999.999986999</v>
      </c>
    </row>
    <row r="1938" spans="1:19" customFormat="1" x14ac:dyDescent="0.45">
      <c r="A1938" t="s">
        <v>30</v>
      </c>
      <c r="B1938" t="s">
        <v>68</v>
      </c>
      <c r="C1938" t="s">
        <v>89</v>
      </c>
      <c r="D1938" t="s">
        <v>22</v>
      </c>
      <c r="E1938">
        <v>13</v>
      </c>
      <c r="F1938" t="s">
        <v>19</v>
      </c>
      <c r="G1938">
        <v>557</v>
      </c>
      <c r="H1938" t="s">
        <v>215</v>
      </c>
      <c r="I1938">
        <v>1</v>
      </c>
      <c r="J1938" t="s">
        <v>14</v>
      </c>
      <c r="K1938" t="s">
        <v>91</v>
      </c>
      <c r="L1938" t="s">
        <v>19</v>
      </c>
      <c r="M1938">
        <v>321401</v>
      </c>
      <c r="N1938" t="s">
        <v>47</v>
      </c>
      <c r="O1938" t="s">
        <v>92</v>
      </c>
      <c r="P1938" t="s">
        <v>97</v>
      </c>
      <c r="Q1938">
        <v>1</v>
      </c>
      <c r="R1938" t="s">
        <v>12</v>
      </c>
      <c r="S1938" s="27">
        <v>28120485.925629001</v>
      </c>
    </row>
    <row r="1939" spans="1:19" customFormat="1" x14ac:dyDescent="0.45">
      <c r="A1939" t="s">
        <v>30</v>
      </c>
      <c r="B1939" t="s">
        <v>68</v>
      </c>
      <c r="C1939" t="s">
        <v>89</v>
      </c>
      <c r="D1939" t="s">
        <v>22</v>
      </c>
      <c r="E1939">
        <v>13</v>
      </c>
      <c r="F1939" t="s">
        <v>19</v>
      </c>
      <c r="G1939">
        <v>557</v>
      </c>
      <c r="H1939" t="s">
        <v>215</v>
      </c>
      <c r="I1939">
        <v>1</v>
      </c>
      <c r="J1939" t="s">
        <v>14</v>
      </c>
      <c r="K1939" t="s">
        <v>91</v>
      </c>
      <c r="L1939" t="s">
        <v>19</v>
      </c>
      <c r="M1939">
        <v>321401</v>
      </c>
      <c r="N1939" t="s">
        <v>47</v>
      </c>
      <c r="O1939" t="s">
        <v>92</v>
      </c>
      <c r="P1939" t="s">
        <v>98</v>
      </c>
      <c r="Q1939">
        <v>1</v>
      </c>
      <c r="R1939" t="s">
        <v>12</v>
      </c>
      <c r="S1939" s="27">
        <v>124199999.99998</v>
      </c>
    </row>
    <row r="1940" spans="1:19" customFormat="1" x14ac:dyDescent="0.45">
      <c r="A1940" t="s">
        <v>30</v>
      </c>
      <c r="B1940" t="s">
        <v>68</v>
      </c>
      <c r="C1940" t="s">
        <v>89</v>
      </c>
      <c r="D1940" t="s">
        <v>22</v>
      </c>
      <c r="E1940">
        <v>13</v>
      </c>
      <c r="F1940" t="s">
        <v>19</v>
      </c>
      <c r="G1940">
        <v>557</v>
      </c>
      <c r="H1940" t="s">
        <v>215</v>
      </c>
      <c r="I1940">
        <v>1</v>
      </c>
      <c r="J1940" t="s">
        <v>14</v>
      </c>
      <c r="K1940" t="s">
        <v>91</v>
      </c>
      <c r="L1940" t="s">
        <v>19</v>
      </c>
      <c r="M1940">
        <v>321401</v>
      </c>
      <c r="N1940" t="s">
        <v>47</v>
      </c>
      <c r="O1940" t="s">
        <v>92</v>
      </c>
      <c r="P1940" t="s">
        <v>99</v>
      </c>
      <c r="Q1940">
        <v>1</v>
      </c>
      <c r="R1940" t="s">
        <v>12</v>
      </c>
      <c r="S1940" s="27">
        <v>165828942.69679999</v>
      </c>
    </row>
    <row r="1941" spans="1:19" customFormat="1" x14ac:dyDescent="0.45">
      <c r="A1941" t="s">
        <v>30</v>
      </c>
      <c r="B1941" t="s">
        <v>68</v>
      </c>
      <c r="C1941" t="s">
        <v>89</v>
      </c>
      <c r="D1941" t="s">
        <v>21</v>
      </c>
      <c r="E1941">
        <v>13</v>
      </c>
      <c r="F1941" t="s">
        <v>19</v>
      </c>
      <c r="G1941">
        <v>557</v>
      </c>
      <c r="H1941" t="s">
        <v>215</v>
      </c>
      <c r="I1941">
        <v>1</v>
      </c>
      <c r="J1941" t="s">
        <v>14</v>
      </c>
      <c r="K1941" t="s">
        <v>91</v>
      </c>
      <c r="L1941" t="s">
        <v>19</v>
      </c>
      <c r="M1941">
        <v>321450</v>
      </c>
      <c r="N1941" t="s">
        <v>50</v>
      </c>
      <c r="O1941" t="s">
        <v>100</v>
      </c>
      <c r="P1941" t="s">
        <v>101</v>
      </c>
      <c r="Q1941">
        <v>1</v>
      </c>
      <c r="R1941" t="s">
        <v>12</v>
      </c>
      <c r="S1941" s="27">
        <v>60654480.000174001</v>
      </c>
    </row>
    <row r="1942" spans="1:19" customFormat="1" x14ac:dyDescent="0.45">
      <c r="A1942" t="s">
        <v>30</v>
      </c>
      <c r="B1942" t="s">
        <v>68</v>
      </c>
      <c r="C1942" t="s">
        <v>89</v>
      </c>
      <c r="D1942" t="s">
        <v>22</v>
      </c>
      <c r="E1942">
        <v>13</v>
      </c>
      <c r="F1942" t="s">
        <v>19</v>
      </c>
      <c r="G1942">
        <v>557</v>
      </c>
      <c r="H1942" t="s">
        <v>215</v>
      </c>
      <c r="I1942">
        <v>1</v>
      </c>
      <c r="J1942" t="s">
        <v>14</v>
      </c>
      <c r="K1942" t="s">
        <v>91</v>
      </c>
      <c r="L1942" t="s">
        <v>19</v>
      </c>
      <c r="M1942">
        <v>321402</v>
      </c>
      <c r="N1942" t="s">
        <v>48</v>
      </c>
      <c r="O1942" t="s">
        <v>100</v>
      </c>
      <c r="P1942" t="s">
        <v>102</v>
      </c>
      <c r="Q1942">
        <v>1</v>
      </c>
      <c r="R1942" t="s">
        <v>12</v>
      </c>
      <c r="S1942" s="27">
        <v>125101292.69573</v>
      </c>
    </row>
    <row r="1943" spans="1:19" customFormat="1" x14ac:dyDescent="0.45">
      <c r="A1943" t="s">
        <v>30</v>
      </c>
      <c r="B1943" t="s">
        <v>68</v>
      </c>
      <c r="C1943" t="s">
        <v>89</v>
      </c>
      <c r="D1943" t="s">
        <v>20</v>
      </c>
      <c r="E1943">
        <v>13</v>
      </c>
      <c r="F1943" t="s">
        <v>19</v>
      </c>
      <c r="G1943">
        <v>557</v>
      </c>
      <c r="H1943" t="s">
        <v>215</v>
      </c>
      <c r="I1943">
        <v>9998</v>
      </c>
      <c r="J1943" t="s">
        <v>44</v>
      </c>
      <c r="K1943" t="s">
        <v>91</v>
      </c>
      <c r="L1943" t="s">
        <v>19</v>
      </c>
      <c r="M1943">
        <v>321403</v>
      </c>
      <c r="N1943" t="s">
        <v>49</v>
      </c>
      <c r="O1943" t="s">
        <v>103</v>
      </c>
      <c r="P1943" t="s">
        <v>104</v>
      </c>
      <c r="Q1943">
        <v>1</v>
      </c>
      <c r="R1943" t="s">
        <v>12</v>
      </c>
      <c r="S1943" s="27">
        <v>587384054.89581001</v>
      </c>
    </row>
    <row r="1944" spans="1:19" customFormat="1" x14ac:dyDescent="0.45">
      <c r="A1944" t="s">
        <v>30</v>
      </c>
      <c r="B1944" t="s">
        <v>68</v>
      </c>
      <c r="C1944" t="s">
        <v>89</v>
      </c>
      <c r="D1944" t="s">
        <v>20</v>
      </c>
      <c r="E1944">
        <v>13</v>
      </c>
      <c r="F1944" t="s">
        <v>19</v>
      </c>
      <c r="G1944">
        <v>557</v>
      </c>
      <c r="H1944" t="s">
        <v>215</v>
      </c>
      <c r="I1944">
        <v>9998</v>
      </c>
      <c r="J1944" t="s">
        <v>44</v>
      </c>
      <c r="K1944" t="s">
        <v>91</v>
      </c>
      <c r="L1944" t="s">
        <v>19</v>
      </c>
      <c r="M1944">
        <v>321403</v>
      </c>
      <c r="N1944" t="s">
        <v>49</v>
      </c>
      <c r="O1944" t="s">
        <v>103</v>
      </c>
      <c r="P1944" t="s">
        <v>105</v>
      </c>
      <c r="Q1944">
        <v>1</v>
      </c>
      <c r="R1944" t="s">
        <v>12</v>
      </c>
      <c r="S1944" s="27">
        <v>832802734.34195006</v>
      </c>
    </row>
    <row r="1945" spans="1:19" customFormat="1" x14ac:dyDescent="0.45">
      <c r="A1945" t="s">
        <v>30</v>
      </c>
      <c r="B1945" t="s">
        <v>68</v>
      </c>
      <c r="C1945" t="s">
        <v>89</v>
      </c>
      <c r="D1945" t="s">
        <v>20</v>
      </c>
      <c r="E1945">
        <v>13</v>
      </c>
      <c r="F1945" t="s">
        <v>19</v>
      </c>
      <c r="G1945">
        <v>557</v>
      </c>
      <c r="H1945" t="s">
        <v>215</v>
      </c>
      <c r="I1945">
        <v>9998</v>
      </c>
      <c r="J1945" t="s">
        <v>44</v>
      </c>
      <c r="K1945" t="s">
        <v>91</v>
      </c>
      <c r="L1945" t="s">
        <v>19</v>
      </c>
      <c r="M1945">
        <v>321463</v>
      </c>
      <c r="N1945" t="s">
        <v>52</v>
      </c>
      <c r="O1945" t="s">
        <v>106</v>
      </c>
      <c r="P1945" t="s">
        <v>107</v>
      </c>
      <c r="Q1945">
        <v>1</v>
      </c>
      <c r="R1945" t="s">
        <v>12</v>
      </c>
      <c r="S1945" s="27">
        <v>63909077.525459997</v>
      </c>
    </row>
    <row r="1946" spans="1:19" customFormat="1" x14ac:dyDescent="0.45">
      <c r="A1946" t="s">
        <v>30</v>
      </c>
      <c r="B1946" t="s">
        <v>68</v>
      </c>
      <c r="C1946" t="s">
        <v>89</v>
      </c>
      <c r="D1946" t="s">
        <v>21</v>
      </c>
      <c r="E1946">
        <v>1</v>
      </c>
      <c r="F1946" t="s">
        <v>11</v>
      </c>
      <c r="G1946">
        <v>557</v>
      </c>
      <c r="H1946" t="s">
        <v>215</v>
      </c>
      <c r="I1946">
        <v>4</v>
      </c>
      <c r="J1946" t="s">
        <v>37</v>
      </c>
      <c r="K1946" t="s">
        <v>108</v>
      </c>
      <c r="L1946" t="s">
        <v>109</v>
      </c>
      <c r="M1946">
        <v>321466</v>
      </c>
      <c r="N1946" t="s">
        <v>38</v>
      </c>
      <c r="O1946" t="s">
        <v>110</v>
      </c>
      <c r="P1946" t="s">
        <v>111</v>
      </c>
      <c r="Q1946">
        <v>1</v>
      </c>
      <c r="R1946" t="s">
        <v>12</v>
      </c>
      <c r="S1946" s="27">
        <v>320575911.59394002</v>
      </c>
    </row>
    <row r="1947" spans="1:19" customFormat="1" x14ac:dyDescent="0.45">
      <c r="A1947" t="s">
        <v>30</v>
      </c>
      <c r="B1947" t="s">
        <v>68</v>
      </c>
      <c r="C1947" t="s">
        <v>89</v>
      </c>
      <c r="D1947" t="s">
        <v>22</v>
      </c>
      <c r="E1947">
        <v>1</v>
      </c>
      <c r="F1947" t="s">
        <v>11</v>
      </c>
      <c r="G1947">
        <v>557</v>
      </c>
      <c r="H1947" t="s">
        <v>215</v>
      </c>
      <c r="I1947">
        <v>4</v>
      </c>
      <c r="J1947" t="s">
        <v>37</v>
      </c>
      <c r="K1947" t="s">
        <v>108</v>
      </c>
      <c r="L1947" t="s">
        <v>109</v>
      </c>
      <c r="M1947">
        <v>321467</v>
      </c>
      <c r="N1947" t="s">
        <v>112</v>
      </c>
      <c r="O1947" t="s">
        <v>19</v>
      </c>
      <c r="P1947" t="s">
        <v>113</v>
      </c>
      <c r="Q1947">
        <v>1</v>
      </c>
      <c r="R1947" t="s">
        <v>12</v>
      </c>
      <c r="S1947" s="27">
        <v>41138773.723468997</v>
      </c>
    </row>
    <row r="1948" spans="1:19" customFormat="1" x14ac:dyDescent="0.45">
      <c r="A1948" t="s">
        <v>30</v>
      </c>
      <c r="B1948" t="s">
        <v>68</v>
      </c>
      <c r="C1948" t="s">
        <v>89</v>
      </c>
      <c r="D1948" t="s">
        <v>20</v>
      </c>
      <c r="E1948">
        <v>1</v>
      </c>
      <c r="F1948" t="s">
        <v>11</v>
      </c>
      <c r="G1948">
        <v>557</v>
      </c>
      <c r="H1948" t="s">
        <v>215</v>
      </c>
      <c r="I1948">
        <v>4</v>
      </c>
      <c r="J1948" t="s">
        <v>37</v>
      </c>
      <c r="K1948" t="s">
        <v>108</v>
      </c>
      <c r="L1948" t="s">
        <v>109</v>
      </c>
      <c r="M1948">
        <v>321470</v>
      </c>
      <c r="N1948" t="s">
        <v>40</v>
      </c>
      <c r="O1948" t="s">
        <v>19</v>
      </c>
      <c r="P1948" t="s">
        <v>114</v>
      </c>
      <c r="Q1948">
        <v>1</v>
      </c>
      <c r="R1948" t="s">
        <v>12</v>
      </c>
      <c r="S1948" s="27">
        <v>36578750.734021001</v>
      </c>
    </row>
    <row r="1949" spans="1:19" customFormat="1" x14ac:dyDescent="0.45">
      <c r="A1949" t="s">
        <v>30</v>
      </c>
      <c r="B1949" t="s">
        <v>68</v>
      </c>
      <c r="C1949" t="s">
        <v>89</v>
      </c>
      <c r="D1949" t="s">
        <v>21</v>
      </c>
      <c r="E1949">
        <v>7</v>
      </c>
      <c r="F1949" t="s">
        <v>15</v>
      </c>
      <c r="G1949">
        <v>557</v>
      </c>
      <c r="H1949" t="s">
        <v>215</v>
      </c>
      <c r="I1949">
        <v>6</v>
      </c>
      <c r="J1949" t="s">
        <v>15</v>
      </c>
      <c r="K1949" t="s">
        <v>115</v>
      </c>
      <c r="L1949" t="s">
        <v>15</v>
      </c>
      <c r="M1949">
        <v>321466</v>
      </c>
      <c r="N1949" t="s">
        <v>38</v>
      </c>
      <c r="O1949" t="s">
        <v>116</v>
      </c>
      <c r="P1949" t="s">
        <v>117</v>
      </c>
      <c r="Q1949">
        <v>1</v>
      </c>
      <c r="R1949" t="s">
        <v>12</v>
      </c>
      <c r="S1949" s="27">
        <v>7935042187.1778002</v>
      </c>
    </row>
    <row r="1950" spans="1:19" customFormat="1" x14ac:dyDescent="0.45">
      <c r="A1950" t="s">
        <v>30</v>
      </c>
      <c r="B1950" t="s">
        <v>68</v>
      </c>
      <c r="C1950" t="s">
        <v>89</v>
      </c>
      <c r="D1950" t="s">
        <v>21</v>
      </c>
      <c r="E1950">
        <v>7</v>
      </c>
      <c r="F1950" t="s">
        <v>15</v>
      </c>
      <c r="G1950">
        <v>557</v>
      </c>
      <c r="H1950" t="s">
        <v>215</v>
      </c>
      <c r="I1950">
        <v>6</v>
      </c>
      <c r="J1950" t="s">
        <v>15</v>
      </c>
      <c r="K1950" t="s">
        <v>115</v>
      </c>
      <c r="L1950" t="s">
        <v>15</v>
      </c>
      <c r="M1950">
        <v>321466</v>
      </c>
      <c r="N1950" t="s">
        <v>38</v>
      </c>
      <c r="O1950" t="s">
        <v>116</v>
      </c>
      <c r="P1950" t="s">
        <v>118</v>
      </c>
      <c r="Q1950">
        <v>1</v>
      </c>
      <c r="R1950" t="s">
        <v>12</v>
      </c>
      <c r="S1950" s="27">
        <v>1313739470.3945</v>
      </c>
    </row>
    <row r="1951" spans="1:19" customFormat="1" x14ac:dyDescent="0.45">
      <c r="A1951" t="s">
        <v>30</v>
      </c>
      <c r="B1951" t="s">
        <v>68</v>
      </c>
      <c r="C1951" t="s">
        <v>89</v>
      </c>
      <c r="D1951" t="s">
        <v>21</v>
      </c>
      <c r="E1951">
        <v>7</v>
      </c>
      <c r="F1951" t="s">
        <v>15</v>
      </c>
      <c r="G1951">
        <v>557</v>
      </c>
      <c r="H1951" t="s">
        <v>215</v>
      </c>
      <c r="I1951">
        <v>6</v>
      </c>
      <c r="J1951" t="s">
        <v>15</v>
      </c>
      <c r="K1951" t="s">
        <v>115</v>
      </c>
      <c r="L1951" t="s">
        <v>15</v>
      </c>
      <c r="M1951">
        <v>321466</v>
      </c>
      <c r="N1951" t="s">
        <v>38</v>
      </c>
      <c r="O1951" t="s">
        <v>116</v>
      </c>
      <c r="P1951" t="s">
        <v>119</v>
      </c>
      <c r="Q1951">
        <v>1</v>
      </c>
      <c r="R1951" t="s">
        <v>12</v>
      </c>
      <c r="S1951" s="27">
        <v>174780587.99789</v>
      </c>
    </row>
    <row r="1952" spans="1:19" customFormat="1" x14ac:dyDescent="0.45">
      <c r="A1952" t="s">
        <v>30</v>
      </c>
      <c r="B1952" t="s">
        <v>68</v>
      </c>
      <c r="C1952" t="s">
        <v>89</v>
      </c>
      <c r="D1952" t="s">
        <v>22</v>
      </c>
      <c r="E1952">
        <v>7</v>
      </c>
      <c r="F1952" t="s">
        <v>15</v>
      </c>
      <c r="G1952">
        <v>557</v>
      </c>
      <c r="H1952" t="s">
        <v>215</v>
      </c>
      <c r="I1952">
        <v>6</v>
      </c>
      <c r="J1952" t="s">
        <v>15</v>
      </c>
      <c r="K1952" t="s">
        <v>115</v>
      </c>
      <c r="L1952" t="s">
        <v>15</v>
      </c>
      <c r="M1952">
        <v>321467</v>
      </c>
      <c r="N1952" t="s">
        <v>39</v>
      </c>
      <c r="O1952" t="s">
        <v>15</v>
      </c>
      <c r="P1952" t="s">
        <v>120</v>
      </c>
      <c r="Q1952">
        <v>1</v>
      </c>
      <c r="R1952" t="s">
        <v>12</v>
      </c>
      <c r="S1952" s="27">
        <v>34752883.626822002</v>
      </c>
    </row>
    <row r="1953" spans="1:19" customFormat="1" x14ac:dyDescent="0.45">
      <c r="A1953" t="s">
        <v>30</v>
      </c>
      <c r="B1953" t="s">
        <v>68</v>
      </c>
      <c r="C1953" t="s">
        <v>89</v>
      </c>
      <c r="D1953" t="s">
        <v>22</v>
      </c>
      <c r="E1953">
        <v>7</v>
      </c>
      <c r="F1953" t="s">
        <v>15</v>
      </c>
      <c r="G1953">
        <v>557</v>
      </c>
      <c r="H1953" t="s">
        <v>215</v>
      </c>
      <c r="I1953">
        <v>6</v>
      </c>
      <c r="J1953" t="s">
        <v>15</v>
      </c>
      <c r="K1953" t="s">
        <v>115</v>
      </c>
      <c r="L1953" t="s">
        <v>15</v>
      </c>
      <c r="M1953">
        <v>321467</v>
      </c>
      <c r="N1953" t="s">
        <v>39</v>
      </c>
      <c r="O1953" t="s">
        <v>116</v>
      </c>
      <c r="P1953" t="s">
        <v>121</v>
      </c>
      <c r="Q1953">
        <v>1</v>
      </c>
      <c r="R1953" t="s">
        <v>12</v>
      </c>
      <c r="S1953" s="27">
        <v>772326701.22894001</v>
      </c>
    </row>
    <row r="1954" spans="1:19" customFormat="1" x14ac:dyDescent="0.45">
      <c r="A1954" t="s">
        <v>30</v>
      </c>
      <c r="B1954" t="s">
        <v>68</v>
      </c>
      <c r="C1954" t="s">
        <v>89</v>
      </c>
      <c r="D1954" t="s">
        <v>22</v>
      </c>
      <c r="E1954">
        <v>7</v>
      </c>
      <c r="F1954" t="s">
        <v>15</v>
      </c>
      <c r="G1954">
        <v>557</v>
      </c>
      <c r="H1954" t="s">
        <v>215</v>
      </c>
      <c r="I1954">
        <v>6</v>
      </c>
      <c r="J1954" t="s">
        <v>15</v>
      </c>
      <c r="K1954" t="s">
        <v>115</v>
      </c>
      <c r="L1954" t="s">
        <v>15</v>
      </c>
      <c r="M1954">
        <v>321467</v>
      </c>
      <c r="N1954" t="s">
        <v>39</v>
      </c>
      <c r="O1954" t="s">
        <v>116</v>
      </c>
      <c r="P1954" t="s">
        <v>122</v>
      </c>
      <c r="Q1954">
        <v>1</v>
      </c>
      <c r="R1954" t="s">
        <v>12</v>
      </c>
      <c r="S1954" s="27">
        <v>907763028.11214995</v>
      </c>
    </row>
    <row r="1955" spans="1:19" customFormat="1" x14ac:dyDescent="0.45">
      <c r="A1955" t="s">
        <v>30</v>
      </c>
      <c r="B1955" t="s">
        <v>68</v>
      </c>
      <c r="C1955" t="s">
        <v>89</v>
      </c>
      <c r="D1955" t="s">
        <v>22</v>
      </c>
      <c r="E1955">
        <v>7</v>
      </c>
      <c r="F1955" t="s">
        <v>15</v>
      </c>
      <c r="G1955">
        <v>557</v>
      </c>
      <c r="H1955" t="s">
        <v>215</v>
      </c>
      <c r="I1955">
        <v>6</v>
      </c>
      <c r="J1955" t="s">
        <v>15</v>
      </c>
      <c r="K1955" t="s">
        <v>115</v>
      </c>
      <c r="L1955" t="s">
        <v>15</v>
      </c>
      <c r="M1955">
        <v>321467</v>
      </c>
      <c r="N1955" t="s">
        <v>39</v>
      </c>
      <c r="O1955" t="s">
        <v>116</v>
      </c>
      <c r="P1955" t="s">
        <v>123</v>
      </c>
      <c r="Q1955">
        <v>1</v>
      </c>
      <c r="R1955" t="s">
        <v>12</v>
      </c>
      <c r="S1955" s="27">
        <v>163362142.41835001</v>
      </c>
    </row>
    <row r="1956" spans="1:19" customFormat="1" x14ac:dyDescent="0.45">
      <c r="A1956" t="s">
        <v>30</v>
      </c>
      <c r="B1956" t="s">
        <v>68</v>
      </c>
      <c r="C1956" t="s">
        <v>89</v>
      </c>
      <c r="D1956" t="s">
        <v>20</v>
      </c>
      <c r="E1956">
        <v>7</v>
      </c>
      <c r="F1956" t="s">
        <v>15</v>
      </c>
      <c r="G1956">
        <v>557</v>
      </c>
      <c r="H1956" t="s">
        <v>215</v>
      </c>
      <c r="I1956">
        <v>1383</v>
      </c>
      <c r="J1956" t="s">
        <v>32</v>
      </c>
      <c r="K1956" t="s">
        <v>115</v>
      </c>
      <c r="L1956" t="s">
        <v>15</v>
      </c>
      <c r="M1956">
        <v>321470</v>
      </c>
      <c r="N1956" t="s">
        <v>40</v>
      </c>
      <c r="O1956" t="s">
        <v>116</v>
      </c>
      <c r="P1956" t="s">
        <v>124</v>
      </c>
      <c r="Q1956">
        <v>1</v>
      </c>
      <c r="R1956" t="s">
        <v>12</v>
      </c>
      <c r="S1956" s="27">
        <v>223127061.7825</v>
      </c>
    </row>
    <row r="1957" spans="1:19" customFormat="1" x14ac:dyDescent="0.45">
      <c r="A1957" t="s">
        <v>30</v>
      </c>
      <c r="B1957" t="s">
        <v>68</v>
      </c>
      <c r="C1957" t="s">
        <v>89</v>
      </c>
      <c r="D1957" t="s">
        <v>21</v>
      </c>
      <c r="E1957">
        <v>8</v>
      </c>
      <c r="F1957" t="s">
        <v>16</v>
      </c>
      <c r="G1957">
        <v>557</v>
      </c>
      <c r="H1957" t="s">
        <v>215</v>
      </c>
      <c r="I1957">
        <v>5</v>
      </c>
      <c r="J1957" t="s">
        <v>16</v>
      </c>
      <c r="K1957" t="s">
        <v>125</v>
      </c>
      <c r="L1957" t="s">
        <v>16</v>
      </c>
      <c r="M1957">
        <v>321466</v>
      </c>
      <c r="N1957" t="s">
        <v>38</v>
      </c>
      <c r="O1957" t="s">
        <v>126</v>
      </c>
      <c r="P1957" t="s">
        <v>127</v>
      </c>
      <c r="Q1957">
        <v>1</v>
      </c>
      <c r="R1957" t="s">
        <v>12</v>
      </c>
      <c r="S1957" s="27">
        <v>2693180907.6771002</v>
      </c>
    </row>
    <row r="1958" spans="1:19" customFormat="1" x14ac:dyDescent="0.45">
      <c r="A1958" t="s">
        <v>30</v>
      </c>
      <c r="B1958" t="s">
        <v>68</v>
      </c>
      <c r="C1958" t="s">
        <v>89</v>
      </c>
      <c r="D1958" t="s">
        <v>22</v>
      </c>
      <c r="E1958">
        <v>8</v>
      </c>
      <c r="F1958" t="s">
        <v>16</v>
      </c>
      <c r="G1958">
        <v>557</v>
      </c>
      <c r="H1958" t="s">
        <v>215</v>
      </c>
      <c r="I1958">
        <v>5</v>
      </c>
      <c r="J1958" t="s">
        <v>16</v>
      </c>
      <c r="K1958" t="s">
        <v>125</v>
      </c>
      <c r="L1958" t="s">
        <v>16</v>
      </c>
      <c r="M1958">
        <v>321467</v>
      </c>
      <c r="N1958" t="s">
        <v>39</v>
      </c>
      <c r="O1958" t="s">
        <v>126</v>
      </c>
      <c r="P1958" t="s">
        <v>128</v>
      </c>
      <c r="Q1958">
        <v>1</v>
      </c>
      <c r="R1958" t="s">
        <v>12</v>
      </c>
      <c r="S1958" s="27">
        <v>163393678.50531</v>
      </c>
    </row>
    <row r="1959" spans="1:19" customFormat="1" x14ac:dyDescent="0.45">
      <c r="A1959" t="s">
        <v>30</v>
      </c>
      <c r="B1959" t="s">
        <v>68</v>
      </c>
      <c r="C1959" t="s">
        <v>89</v>
      </c>
      <c r="D1959" t="s">
        <v>22</v>
      </c>
      <c r="E1959">
        <v>8</v>
      </c>
      <c r="F1959" t="s">
        <v>16</v>
      </c>
      <c r="G1959">
        <v>557</v>
      </c>
      <c r="H1959" t="s">
        <v>215</v>
      </c>
      <c r="I1959">
        <v>5</v>
      </c>
      <c r="J1959" t="s">
        <v>16</v>
      </c>
      <c r="K1959" t="s">
        <v>125</v>
      </c>
      <c r="L1959" t="s">
        <v>16</v>
      </c>
      <c r="M1959">
        <v>321467</v>
      </c>
      <c r="N1959" t="s">
        <v>39</v>
      </c>
      <c r="O1959" t="s">
        <v>126</v>
      </c>
      <c r="P1959" t="s">
        <v>129</v>
      </c>
      <c r="Q1959">
        <v>1</v>
      </c>
      <c r="R1959" t="s">
        <v>12</v>
      </c>
      <c r="S1959" s="27">
        <v>200934257.18250999</v>
      </c>
    </row>
    <row r="1960" spans="1:19" customFormat="1" x14ac:dyDescent="0.45">
      <c r="A1960" t="s">
        <v>30</v>
      </c>
      <c r="B1960" t="s">
        <v>68</v>
      </c>
      <c r="C1960" t="s">
        <v>89</v>
      </c>
      <c r="D1960" t="s">
        <v>150</v>
      </c>
      <c r="E1960">
        <v>8</v>
      </c>
      <c r="F1960" t="s">
        <v>16</v>
      </c>
      <c r="G1960">
        <v>557</v>
      </c>
      <c r="H1960" t="s">
        <v>215</v>
      </c>
      <c r="I1960">
        <v>1385</v>
      </c>
      <c r="J1960" t="s">
        <v>33</v>
      </c>
      <c r="K1960" t="s">
        <v>125</v>
      </c>
      <c r="L1960" t="s">
        <v>16</v>
      </c>
      <c r="M1960">
        <v>321472</v>
      </c>
      <c r="N1960" t="s">
        <v>41</v>
      </c>
      <c r="O1960" t="s">
        <v>126</v>
      </c>
      <c r="P1960" t="s">
        <v>151</v>
      </c>
      <c r="Q1960">
        <v>1</v>
      </c>
      <c r="R1960" t="s">
        <v>12</v>
      </c>
      <c r="S1960" s="27">
        <v>92676293.518147007</v>
      </c>
    </row>
    <row r="1961" spans="1:19" customFormat="1" x14ac:dyDescent="0.45">
      <c r="A1961" t="s">
        <v>30</v>
      </c>
      <c r="B1961" t="s">
        <v>68</v>
      </c>
      <c r="C1961" t="s">
        <v>89</v>
      </c>
      <c r="D1961" t="s">
        <v>22</v>
      </c>
      <c r="E1961">
        <v>9</v>
      </c>
      <c r="F1961" t="s">
        <v>17</v>
      </c>
      <c r="G1961">
        <v>557</v>
      </c>
      <c r="H1961" t="s">
        <v>215</v>
      </c>
      <c r="I1961">
        <v>7</v>
      </c>
      <c r="J1961" t="s">
        <v>42</v>
      </c>
      <c r="K1961" t="s">
        <v>130</v>
      </c>
      <c r="L1961" t="s">
        <v>131</v>
      </c>
      <c r="M1961">
        <v>321467</v>
      </c>
      <c r="N1961" t="s">
        <v>39</v>
      </c>
      <c r="O1961" t="s">
        <v>132</v>
      </c>
      <c r="P1961" t="s">
        <v>133</v>
      </c>
      <c r="Q1961">
        <v>1</v>
      </c>
      <c r="R1961" t="s">
        <v>12</v>
      </c>
      <c r="S1961" s="27">
        <v>33955428.355829999</v>
      </c>
    </row>
    <row r="1962" spans="1:19" customFormat="1" x14ac:dyDescent="0.45">
      <c r="A1962" t="s">
        <v>30</v>
      </c>
      <c r="B1962" t="s">
        <v>68</v>
      </c>
      <c r="C1962" t="s">
        <v>89</v>
      </c>
      <c r="D1962" t="s">
        <v>22</v>
      </c>
      <c r="E1962">
        <v>9</v>
      </c>
      <c r="F1962" t="s">
        <v>17</v>
      </c>
      <c r="G1962">
        <v>557</v>
      </c>
      <c r="H1962" t="s">
        <v>215</v>
      </c>
      <c r="I1962">
        <v>8</v>
      </c>
      <c r="J1962" t="s">
        <v>35</v>
      </c>
      <c r="K1962" t="s">
        <v>134</v>
      </c>
      <c r="L1962" t="s">
        <v>35</v>
      </c>
      <c r="M1962">
        <v>321467</v>
      </c>
      <c r="N1962" t="s">
        <v>39</v>
      </c>
      <c r="O1962" t="s">
        <v>132</v>
      </c>
      <c r="P1962" t="s">
        <v>135</v>
      </c>
      <c r="Q1962">
        <v>1</v>
      </c>
      <c r="R1962" t="s">
        <v>12</v>
      </c>
      <c r="S1962" s="27">
        <v>6287694.6826517005</v>
      </c>
    </row>
    <row r="1963" spans="1:19" customFormat="1" x14ac:dyDescent="0.45">
      <c r="A1963" t="s">
        <v>30</v>
      </c>
      <c r="B1963" t="s">
        <v>68</v>
      </c>
      <c r="C1963" t="s">
        <v>89</v>
      </c>
      <c r="D1963" t="s">
        <v>20</v>
      </c>
      <c r="E1963">
        <v>9</v>
      </c>
      <c r="F1963" t="s">
        <v>17</v>
      </c>
      <c r="G1963">
        <v>557</v>
      </c>
      <c r="H1963" t="s">
        <v>215</v>
      </c>
      <c r="I1963">
        <v>1382</v>
      </c>
      <c r="J1963" t="s">
        <v>34</v>
      </c>
      <c r="K1963" t="s">
        <v>130</v>
      </c>
      <c r="L1963" t="s">
        <v>131</v>
      </c>
      <c r="M1963">
        <v>321470</v>
      </c>
      <c r="N1963" t="s">
        <v>40</v>
      </c>
      <c r="O1963" t="s">
        <v>132</v>
      </c>
      <c r="P1963" t="s">
        <v>136</v>
      </c>
      <c r="Q1963">
        <v>1</v>
      </c>
      <c r="R1963" t="s">
        <v>12</v>
      </c>
      <c r="S1963" s="27">
        <v>490812653.92417997</v>
      </c>
    </row>
    <row r="1964" spans="1:19" customFormat="1" x14ac:dyDescent="0.45">
      <c r="A1964" t="s">
        <v>30</v>
      </c>
      <c r="B1964" t="s">
        <v>68</v>
      </c>
      <c r="C1964" t="s">
        <v>89</v>
      </c>
      <c r="D1964" t="s">
        <v>22</v>
      </c>
      <c r="E1964">
        <v>10</v>
      </c>
      <c r="F1964" t="s">
        <v>18</v>
      </c>
      <c r="G1964">
        <v>557</v>
      </c>
      <c r="H1964" t="s">
        <v>215</v>
      </c>
      <c r="I1964">
        <v>9</v>
      </c>
      <c r="J1964" t="s">
        <v>36</v>
      </c>
      <c r="K1964" t="s">
        <v>138</v>
      </c>
      <c r="L1964" t="s">
        <v>36</v>
      </c>
      <c r="M1964">
        <v>321467</v>
      </c>
      <c r="N1964" t="s">
        <v>39</v>
      </c>
      <c r="O1964" t="s">
        <v>139</v>
      </c>
      <c r="P1964" t="s">
        <v>140</v>
      </c>
      <c r="Q1964">
        <v>1</v>
      </c>
      <c r="R1964" t="s">
        <v>12</v>
      </c>
      <c r="S1964" s="27">
        <v>61284023.673261002</v>
      </c>
    </row>
    <row r="1965" spans="1:19" customFormat="1" x14ac:dyDescent="0.45">
      <c r="A1965" t="s">
        <v>30</v>
      </c>
      <c r="B1965" t="s">
        <v>68</v>
      </c>
      <c r="C1965" t="s">
        <v>89</v>
      </c>
      <c r="D1965" t="s">
        <v>22</v>
      </c>
      <c r="E1965">
        <v>13</v>
      </c>
      <c r="F1965" t="s">
        <v>19</v>
      </c>
      <c r="G1965">
        <v>557</v>
      </c>
      <c r="H1965" t="s">
        <v>215</v>
      </c>
      <c r="I1965">
        <v>1</v>
      </c>
      <c r="J1965" t="s">
        <v>14</v>
      </c>
      <c r="K1965" t="s">
        <v>141</v>
      </c>
      <c r="L1965" t="s">
        <v>14</v>
      </c>
      <c r="M1965">
        <v>212105</v>
      </c>
      <c r="N1965" t="s">
        <v>45</v>
      </c>
      <c r="O1965" t="s">
        <v>142</v>
      </c>
      <c r="P1965" t="s">
        <v>143</v>
      </c>
      <c r="Q1965">
        <v>1</v>
      </c>
      <c r="R1965" t="s">
        <v>12</v>
      </c>
      <c r="S1965" s="27">
        <v>581856634.05886996</v>
      </c>
    </row>
    <row r="1966" spans="1:19" customFormat="1" x14ac:dyDescent="0.45">
      <c r="A1966" t="s">
        <v>30</v>
      </c>
      <c r="B1966" t="s">
        <v>68</v>
      </c>
      <c r="C1966" t="s">
        <v>89</v>
      </c>
      <c r="D1966" t="s">
        <v>22</v>
      </c>
      <c r="E1966">
        <v>13</v>
      </c>
      <c r="F1966" t="s">
        <v>19</v>
      </c>
      <c r="G1966">
        <v>557</v>
      </c>
      <c r="H1966" t="s">
        <v>215</v>
      </c>
      <c r="I1966">
        <v>1</v>
      </c>
      <c r="J1966" t="s">
        <v>14</v>
      </c>
      <c r="K1966" t="s">
        <v>141</v>
      </c>
      <c r="L1966" t="s">
        <v>14</v>
      </c>
      <c r="M1966">
        <v>212107</v>
      </c>
      <c r="N1966" t="s">
        <v>46</v>
      </c>
      <c r="O1966" t="s">
        <v>142</v>
      </c>
      <c r="P1966" t="s">
        <v>73</v>
      </c>
      <c r="Q1966">
        <v>1</v>
      </c>
      <c r="R1966" t="s">
        <v>12</v>
      </c>
      <c r="S1966" s="27">
        <v>544430250.00031996</v>
      </c>
    </row>
    <row r="1967" spans="1:19" customFormat="1" x14ac:dyDescent="0.45">
      <c r="A1967" t="s">
        <v>30</v>
      </c>
      <c r="B1967" t="s">
        <v>68</v>
      </c>
      <c r="C1967" t="s">
        <v>89</v>
      </c>
      <c r="D1967" t="s">
        <v>22</v>
      </c>
      <c r="E1967">
        <v>13</v>
      </c>
      <c r="F1967" t="s">
        <v>19</v>
      </c>
      <c r="G1967">
        <v>557</v>
      </c>
      <c r="H1967" t="s">
        <v>215</v>
      </c>
      <c r="I1967">
        <v>1</v>
      </c>
      <c r="J1967" t="s">
        <v>14</v>
      </c>
      <c r="K1967" t="s">
        <v>141</v>
      </c>
      <c r="L1967" t="s">
        <v>14</v>
      </c>
      <c r="M1967">
        <v>321608</v>
      </c>
      <c r="N1967" t="s">
        <v>53</v>
      </c>
      <c r="O1967" t="s">
        <v>142</v>
      </c>
      <c r="P1967" t="s">
        <v>144</v>
      </c>
      <c r="Q1967">
        <v>1</v>
      </c>
      <c r="R1967" t="s">
        <v>12</v>
      </c>
      <c r="S1967" s="27">
        <v>427396500.12869</v>
      </c>
    </row>
    <row r="1968" spans="1:19" customFormat="1" x14ac:dyDescent="0.45">
      <c r="A1968" t="s">
        <v>30</v>
      </c>
      <c r="B1968" t="s">
        <v>68</v>
      </c>
      <c r="C1968" t="s">
        <v>89</v>
      </c>
      <c r="D1968" t="s">
        <v>22</v>
      </c>
      <c r="E1968">
        <v>13</v>
      </c>
      <c r="F1968" t="s">
        <v>19</v>
      </c>
      <c r="G1968">
        <v>557</v>
      </c>
      <c r="H1968" t="s">
        <v>215</v>
      </c>
      <c r="I1968">
        <v>1</v>
      </c>
      <c r="J1968" t="s">
        <v>14</v>
      </c>
      <c r="K1968" t="s">
        <v>141</v>
      </c>
      <c r="L1968" t="s">
        <v>14</v>
      </c>
      <c r="M1968">
        <v>321617</v>
      </c>
      <c r="N1968" t="s">
        <v>69</v>
      </c>
      <c r="O1968" t="s">
        <v>142</v>
      </c>
      <c r="P1968" t="s">
        <v>75</v>
      </c>
      <c r="Q1968">
        <v>1</v>
      </c>
      <c r="R1968" t="s">
        <v>12</v>
      </c>
      <c r="S1968" s="27">
        <v>226583534.00007999</v>
      </c>
    </row>
    <row r="1969" spans="1:19" customFormat="1" x14ac:dyDescent="0.45">
      <c r="A1969" t="s">
        <v>30</v>
      </c>
      <c r="B1969" t="s">
        <v>68</v>
      </c>
      <c r="C1969" t="s">
        <v>89</v>
      </c>
      <c r="D1969" t="s">
        <v>21</v>
      </c>
      <c r="E1969">
        <v>13</v>
      </c>
      <c r="F1969" t="s">
        <v>19</v>
      </c>
      <c r="G1969">
        <v>558</v>
      </c>
      <c r="H1969" t="s">
        <v>216</v>
      </c>
      <c r="I1969">
        <v>1</v>
      </c>
      <c r="J1969" t="s">
        <v>14</v>
      </c>
      <c r="K1969" t="s">
        <v>91</v>
      </c>
      <c r="L1969" t="s">
        <v>19</v>
      </c>
      <c r="M1969">
        <v>321451</v>
      </c>
      <c r="N1969" t="s">
        <v>51</v>
      </c>
      <c r="O1969" t="s">
        <v>92</v>
      </c>
      <c r="P1969" t="s">
        <v>93</v>
      </c>
      <c r="Q1969">
        <v>1</v>
      </c>
      <c r="R1969" t="s">
        <v>12</v>
      </c>
      <c r="S1969" s="27">
        <v>1638923182.4449</v>
      </c>
    </row>
    <row r="1970" spans="1:19" customFormat="1" x14ac:dyDescent="0.45">
      <c r="A1970" t="s">
        <v>30</v>
      </c>
      <c r="B1970" t="s">
        <v>68</v>
      </c>
      <c r="C1970" t="s">
        <v>89</v>
      </c>
      <c r="D1970" t="s">
        <v>22</v>
      </c>
      <c r="E1970">
        <v>13</v>
      </c>
      <c r="F1970" t="s">
        <v>19</v>
      </c>
      <c r="G1970">
        <v>558</v>
      </c>
      <c r="H1970" t="s">
        <v>216</v>
      </c>
      <c r="I1970">
        <v>1</v>
      </c>
      <c r="J1970" t="s">
        <v>14</v>
      </c>
      <c r="K1970" t="s">
        <v>91</v>
      </c>
      <c r="L1970" t="s">
        <v>19</v>
      </c>
      <c r="M1970">
        <v>321401</v>
      </c>
      <c r="N1970" t="s">
        <v>47</v>
      </c>
      <c r="O1970" t="s">
        <v>92</v>
      </c>
      <c r="P1970" t="s">
        <v>94</v>
      </c>
      <c r="Q1970">
        <v>1</v>
      </c>
      <c r="R1970" t="s">
        <v>12</v>
      </c>
      <c r="S1970" s="27">
        <v>238922533.85771999</v>
      </c>
    </row>
    <row r="1971" spans="1:19" customFormat="1" x14ac:dyDescent="0.45">
      <c r="A1971" t="s">
        <v>30</v>
      </c>
      <c r="B1971" t="s">
        <v>68</v>
      </c>
      <c r="C1971" t="s">
        <v>89</v>
      </c>
      <c r="D1971" t="s">
        <v>22</v>
      </c>
      <c r="E1971">
        <v>13</v>
      </c>
      <c r="F1971" t="s">
        <v>19</v>
      </c>
      <c r="G1971">
        <v>558</v>
      </c>
      <c r="H1971" t="s">
        <v>216</v>
      </c>
      <c r="I1971">
        <v>1</v>
      </c>
      <c r="J1971" t="s">
        <v>14</v>
      </c>
      <c r="K1971" t="s">
        <v>91</v>
      </c>
      <c r="L1971" t="s">
        <v>19</v>
      </c>
      <c r="M1971">
        <v>321401</v>
      </c>
      <c r="N1971" t="s">
        <v>47</v>
      </c>
      <c r="O1971" t="s">
        <v>92</v>
      </c>
      <c r="P1971" t="s">
        <v>95</v>
      </c>
      <c r="Q1971">
        <v>1</v>
      </c>
      <c r="R1971" t="s">
        <v>12</v>
      </c>
      <c r="S1971" s="27">
        <v>7383418.4576422004</v>
      </c>
    </row>
    <row r="1972" spans="1:19" customFormat="1" x14ac:dyDescent="0.45">
      <c r="A1972" t="s">
        <v>30</v>
      </c>
      <c r="B1972" t="s">
        <v>68</v>
      </c>
      <c r="C1972" t="s">
        <v>89</v>
      </c>
      <c r="D1972" t="s">
        <v>22</v>
      </c>
      <c r="E1972">
        <v>13</v>
      </c>
      <c r="F1972" t="s">
        <v>19</v>
      </c>
      <c r="G1972">
        <v>558</v>
      </c>
      <c r="H1972" t="s">
        <v>216</v>
      </c>
      <c r="I1972">
        <v>1</v>
      </c>
      <c r="J1972" t="s">
        <v>14</v>
      </c>
      <c r="K1972" t="s">
        <v>91</v>
      </c>
      <c r="L1972" t="s">
        <v>19</v>
      </c>
      <c r="M1972">
        <v>321401</v>
      </c>
      <c r="N1972" t="s">
        <v>47</v>
      </c>
      <c r="O1972" t="s">
        <v>92</v>
      </c>
      <c r="P1972" t="s">
        <v>96</v>
      </c>
      <c r="Q1972">
        <v>1</v>
      </c>
      <c r="R1972" t="s">
        <v>12</v>
      </c>
      <c r="S1972" s="27">
        <v>29999999.999986999</v>
      </c>
    </row>
    <row r="1973" spans="1:19" customFormat="1" x14ac:dyDescent="0.45">
      <c r="A1973" t="s">
        <v>30</v>
      </c>
      <c r="B1973" t="s">
        <v>68</v>
      </c>
      <c r="C1973" t="s">
        <v>89</v>
      </c>
      <c r="D1973" t="s">
        <v>22</v>
      </c>
      <c r="E1973">
        <v>13</v>
      </c>
      <c r="F1973" t="s">
        <v>19</v>
      </c>
      <c r="G1973">
        <v>558</v>
      </c>
      <c r="H1973" t="s">
        <v>216</v>
      </c>
      <c r="I1973">
        <v>1</v>
      </c>
      <c r="J1973" t="s">
        <v>14</v>
      </c>
      <c r="K1973" t="s">
        <v>91</v>
      </c>
      <c r="L1973" t="s">
        <v>19</v>
      </c>
      <c r="M1973">
        <v>321401</v>
      </c>
      <c r="N1973" t="s">
        <v>47</v>
      </c>
      <c r="O1973" t="s">
        <v>92</v>
      </c>
      <c r="P1973" t="s">
        <v>97</v>
      </c>
      <c r="Q1973">
        <v>1</v>
      </c>
      <c r="R1973" t="s">
        <v>12</v>
      </c>
      <c r="S1973" s="27">
        <v>28120485.925629001</v>
      </c>
    </row>
    <row r="1974" spans="1:19" customFormat="1" x14ac:dyDescent="0.45">
      <c r="A1974" t="s">
        <v>30</v>
      </c>
      <c r="B1974" t="s">
        <v>68</v>
      </c>
      <c r="C1974" t="s">
        <v>89</v>
      </c>
      <c r="D1974" t="s">
        <v>22</v>
      </c>
      <c r="E1974">
        <v>13</v>
      </c>
      <c r="F1974" t="s">
        <v>19</v>
      </c>
      <c r="G1974">
        <v>558</v>
      </c>
      <c r="H1974" t="s">
        <v>216</v>
      </c>
      <c r="I1974">
        <v>1</v>
      </c>
      <c r="J1974" t="s">
        <v>14</v>
      </c>
      <c r="K1974" t="s">
        <v>91</v>
      </c>
      <c r="L1974" t="s">
        <v>19</v>
      </c>
      <c r="M1974">
        <v>321401</v>
      </c>
      <c r="N1974" t="s">
        <v>47</v>
      </c>
      <c r="O1974" t="s">
        <v>92</v>
      </c>
      <c r="P1974" t="s">
        <v>98</v>
      </c>
      <c r="Q1974">
        <v>1</v>
      </c>
      <c r="R1974" t="s">
        <v>12</v>
      </c>
      <c r="S1974" s="27">
        <v>155159999.99996999</v>
      </c>
    </row>
    <row r="1975" spans="1:19" customFormat="1" x14ac:dyDescent="0.45">
      <c r="A1975" t="s">
        <v>30</v>
      </c>
      <c r="B1975" t="s">
        <v>68</v>
      </c>
      <c r="C1975" t="s">
        <v>89</v>
      </c>
      <c r="D1975" t="s">
        <v>22</v>
      </c>
      <c r="E1975">
        <v>13</v>
      </c>
      <c r="F1975" t="s">
        <v>19</v>
      </c>
      <c r="G1975">
        <v>558</v>
      </c>
      <c r="H1975" t="s">
        <v>216</v>
      </c>
      <c r="I1975">
        <v>1</v>
      </c>
      <c r="J1975" t="s">
        <v>14</v>
      </c>
      <c r="K1975" t="s">
        <v>91</v>
      </c>
      <c r="L1975" t="s">
        <v>19</v>
      </c>
      <c r="M1975">
        <v>321401</v>
      </c>
      <c r="N1975" t="s">
        <v>47</v>
      </c>
      <c r="O1975" t="s">
        <v>92</v>
      </c>
      <c r="P1975" t="s">
        <v>99</v>
      </c>
      <c r="Q1975">
        <v>1</v>
      </c>
      <c r="R1975" t="s">
        <v>12</v>
      </c>
      <c r="S1975" s="27">
        <v>97736966.473800004</v>
      </c>
    </row>
    <row r="1976" spans="1:19" customFormat="1" x14ac:dyDescent="0.45">
      <c r="A1976" t="s">
        <v>30</v>
      </c>
      <c r="B1976" t="s">
        <v>68</v>
      </c>
      <c r="C1976" t="s">
        <v>89</v>
      </c>
      <c r="D1976" t="s">
        <v>21</v>
      </c>
      <c r="E1976">
        <v>13</v>
      </c>
      <c r="F1976" t="s">
        <v>19</v>
      </c>
      <c r="G1976">
        <v>558</v>
      </c>
      <c r="H1976" t="s">
        <v>216</v>
      </c>
      <c r="I1976">
        <v>1</v>
      </c>
      <c r="J1976" t="s">
        <v>14</v>
      </c>
      <c r="K1976" t="s">
        <v>91</v>
      </c>
      <c r="L1976" t="s">
        <v>19</v>
      </c>
      <c r="M1976">
        <v>321450</v>
      </c>
      <c r="N1976" t="s">
        <v>50</v>
      </c>
      <c r="O1976" t="s">
        <v>100</v>
      </c>
      <c r="P1976" t="s">
        <v>101</v>
      </c>
      <c r="Q1976">
        <v>1</v>
      </c>
      <c r="R1976" t="s">
        <v>12</v>
      </c>
      <c r="S1976" s="27">
        <v>265361111.99998999</v>
      </c>
    </row>
    <row r="1977" spans="1:19" customFormat="1" x14ac:dyDescent="0.45">
      <c r="A1977" t="s">
        <v>30</v>
      </c>
      <c r="B1977" t="s">
        <v>68</v>
      </c>
      <c r="C1977" t="s">
        <v>89</v>
      </c>
      <c r="D1977" t="s">
        <v>22</v>
      </c>
      <c r="E1977">
        <v>13</v>
      </c>
      <c r="F1977" t="s">
        <v>19</v>
      </c>
      <c r="G1977">
        <v>558</v>
      </c>
      <c r="H1977" t="s">
        <v>216</v>
      </c>
      <c r="I1977">
        <v>1</v>
      </c>
      <c r="J1977" t="s">
        <v>14</v>
      </c>
      <c r="K1977" t="s">
        <v>91</v>
      </c>
      <c r="L1977" t="s">
        <v>19</v>
      </c>
      <c r="M1977">
        <v>321402</v>
      </c>
      <c r="N1977" t="s">
        <v>48</v>
      </c>
      <c r="O1977" t="s">
        <v>100</v>
      </c>
      <c r="P1977" t="s">
        <v>102</v>
      </c>
      <c r="Q1977">
        <v>1</v>
      </c>
      <c r="R1977" t="s">
        <v>12</v>
      </c>
      <c r="S1977" s="27">
        <v>160274661.31468001</v>
      </c>
    </row>
    <row r="1978" spans="1:19" customFormat="1" x14ac:dyDescent="0.45">
      <c r="A1978" t="s">
        <v>30</v>
      </c>
      <c r="B1978" t="s">
        <v>68</v>
      </c>
      <c r="C1978" t="s">
        <v>89</v>
      </c>
      <c r="D1978" t="s">
        <v>20</v>
      </c>
      <c r="E1978">
        <v>13</v>
      </c>
      <c r="F1978" t="s">
        <v>19</v>
      </c>
      <c r="G1978">
        <v>558</v>
      </c>
      <c r="H1978" t="s">
        <v>216</v>
      </c>
      <c r="I1978">
        <v>9998</v>
      </c>
      <c r="J1978" t="s">
        <v>44</v>
      </c>
      <c r="K1978" t="s">
        <v>91</v>
      </c>
      <c r="L1978" t="s">
        <v>19</v>
      </c>
      <c r="M1978">
        <v>321403</v>
      </c>
      <c r="N1978" t="s">
        <v>49</v>
      </c>
      <c r="O1978" t="s">
        <v>103</v>
      </c>
      <c r="P1978" t="s">
        <v>156</v>
      </c>
      <c r="Q1978">
        <v>1</v>
      </c>
      <c r="R1978" t="s">
        <v>12</v>
      </c>
      <c r="S1978" s="27">
        <v>66611362.593360998</v>
      </c>
    </row>
    <row r="1979" spans="1:19" customFormat="1" x14ac:dyDescent="0.45">
      <c r="A1979" t="s">
        <v>30</v>
      </c>
      <c r="B1979" t="s">
        <v>68</v>
      </c>
      <c r="C1979" t="s">
        <v>89</v>
      </c>
      <c r="D1979" t="s">
        <v>20</v>
      </c>
      <c r="E1979">
        <v>13</v>
      </c>
      <c r="F1979" t="s">
        <v>19</v>
      </c>
      <c r="G1979">
        <v>558</v>
      </c>
      <c r="H1979" t="s">
        <v>216</v>
      </c>
      <c r="I1979">
        <v>9998</v>
      </c>
      <c r="J1979" t="s">
        <v>44</v>
      </c>
      <c r="K1979" t="s">
        <v>91</v>
      </c>
      <c r="L1979" t="s">
        <v>19</v>
      </c>
      <c r="M1979">
        <v>321403</v>
      </c>
      <c r="N1979" t="s">
        <v>49</v>
      </c>
      <c r="O1979" t="s">
        <v>103</v>
      </c>
      <c r="P1979" t="s">
        <v>157</v>
      </c>
      <c r="Q1979">
        <v>1</v>
      </c>
      <c r="R1979" t="s">
        <v>12</v>
      </c>
      <c r="S1979" s="27">
        <v>89651709.863762006</v>
      </c>
    </row>
    <row r="1980" spans="1:19" customFormat="1" x14ac:dyDescent="0.45">
      <c r="A1980" t="s">
        <v>30</v>
      </c>
      <c r="B1980" t="s">
        <v>68</v>
      </c>
      <c r="C1980" t="s">
        <v>89</v>
      </c>
      <c r="D1980" t="s">
        <v>20</v>
      </c>
      <c r="E1980">
        <v>13</v>
      </c>
      <c r="F1980" t="s">
        <v>19</v>
      </c>
      <c r="G1980">
        <v>558</v>
      </c>
      <c r="H1980" t="s">
        <v>216</v>
      </c>
      <c r="I1980">
        <v>9998</v>
      </c>
      <c r="J1980" t="s">
        <v>44</v>
      </c>
      <c r="K1980" t="s">
        <v>91</v>
      </c>
      <c r="L1980" t="s">
        <v>19</v>
      </c>
      <c r="M1980">
        <v>321463</v>
      </c>
      <c r="N1980" t="s">
        <v>52</v>
      </c>
      <c r="O1980" t="s">
        <v>106</v>
      </c>
      <c r="P1980" t="s">
        <v>107</v>
      </c>
      <c r="Q1980">
        <v>1</v>
      </c>
      <c r="R1980" t="s">
        <v>12</v>
      </c>
      <c r="S1980" s="27">
        <v>66826075.80336</v>
      </c>
    </row>
    <row r="1981" spans="1:19" customFormat="1" x14ac:dyDescent="0.45">
      <c r="A1981" t="s">
        <v>30</v>
      </c>
      <c r="B1981" t="s">
        <v>68</v>
      </c>
      <c r="C1981" t="s">
        <v>89</v>
      </c>
      <c r="D1981" t="s">
        <v>21</v>
      </c>
      <c r="E1981">
        <v>1</v>
      </c>
      <c r="F1981" t="s">
        <v>11</v>
      </c>
      <c r="G1981">
        <v>558</v>
      </c>
      <c r="H1981" t="s">
        <v>216</v>
      </c>
      <c r="I1981">
        <v>4</v>
      </c>
      <c r="J1981" t="s">
        <v>37</v>
      </c>
      <c r="K1981" t="s">
        <v>108</v>
      </c>
      <c r="L1981" t="s">
        <v>109</v>
      </c>
      <c r="M1981">
        <v>321466</v>
      </c>
      <c r="N1981" t="s">
        <v>38</v>
      </c>
      <c r="O1981" t="s">
        <v>110</v>
      </c>
      <c r="P1981" t="s">
        <v>111</v>
      </c>
      <c r="Q1981">
        <v>1</v>
      </c>
      <c r="R1981" t="s">
        <v>12</v>
      </c>
      <c r="S1981" s="27">
        <v>458222924.87418997</v>
      </c>
    </row>
    <row r="1982" spans="1:19" customFormat="1" x14ac:dyDescent="0.45">
      <c r="A1982" t="s">
        <v>30</v>
      </c>
      <c r="B1982" t="s">
        <v>68</v>
      </c>
      <c r="C1982" t="s">
        <v>89</v>
      </c>
      <c r="D1982" t="s">
        <v>22</v>
      </c>
      <c r="E1982">
        <v>1</v>
      </c>
      <c r="F1982" t="s">
        <v>11</v>
      </c>
      <c r="G1982">
        <v>558</v>
      </c>
      <c r="H1982" t="s">
        <v>216</v>
      </c>
      <c r="I1982">
        <v>4</v>
      </c>
      <c r="J1982" t="s">
        <v>37</v>
      </c>
      <c r="K1982" t="s">
        <v>108</v>
      </c>
      <c r="L1982" t="s">
        <v>109</v>
      </c>
      <c r="M1982">
        <v>321467</v>
      </c>
      <c r="N1982" t="s">
        <v>112</v>
      </c>
      <c r="O1982" t="s">
        <v>19</v>
      </c>
      <c r="P1982" t="s">
        <v>113</v>
      </c>
      <c r="Q1982">
        <v>1</v>
      </c>
      <c r="R1982" t="s">
        <v>12</v>
      </c>
      <c r="S1982" s="27">
        <v>28255755.890344001</v>
      </c>
    </row>
    <row r="1983" spans="1:19" customFormat="1" x14ac:dyDescent="0.45">
      <c r="A1983" t="s">
        <v>30</v>
      </c>
      <c r="B1983" t="s">
        <v>68</v>
      </c>
      <c r="C1983" t="s">
        <v>89</v>
      </c>
      <c r="D1983" t="s">
        <v>20</v>
      </c>
      <c r="E1983">
        <v>1</v>
      </c>
      <c r="F1983" t="s">
        <v>11</v>
      </c>
      <c r="G1983">
        <v>558</v>
      </c>
      <c r="H1983" t="s">
        <v>216</v>
      </c>
      <c r="I1983">
        <v>4</v>
      </c>
      <c r="J1983" t="s">
        <v>37</v>
      </c>
      <c r="K1983" t="s">
        <v>108</v>
      </c>
      <c r="L1983" t="s">
        <v>109</v>
      </c>
      <c r="M1983">
        <v>321470</v>
      </c>
      <c r="N1983" t="s">
        <v>40</v>
      </c>
      <c r="O1983" t="s">
        <v>19</v>
      </c>
      <c r="P1983" t="s">
        <v>114</v>
      </c>
      <c r="Q1983">
        <v>1</v>
      </c>
      <c r="R1983" t="s">
        <v>12</v>
      </c>
      <c r="S1983" s="27">
        <v>26109395.213829</v>
      </c>
    </row>
    <row r="1984" spans="1:19" customFormat="1" x14ac:dyDescent="0.45">
      <c r="A1984" t="s">
        <v>30</v>
      </c>
      <c r="B1984" t="s">
        <v>68</v>
      </c>
      <c r="C1984" t="s">
        <v>89</v>
      </c>
      <c r="D1984" t="s">
        <v>21</v>
      </c>
      <c r="E1984">
        <v>7</v>
      </c>
      <c r="F1984" t="s">
        <v>15</v>
      </c>
      <c r="G1984">
        <v>558</v>
      </c>
      <c r="H1984" t="s">
        <v>216</v>
      </c>
      <c r="I1984">
        <v>6</v>
      </c>
      <c r="J1984" t="s">
        <v>15</v>
      </c>
      <c r="K1984" t="s">
        <v>115</v>
      </c>
      <c r="L1984" t="s">
        <v>15</v>
      </c>
      <c r="M1984">
        <v>321466</v>
      </c>
      <c r="N1984" t="s">
        <v>38</v>
      </c>
      <c r="O1984" t="s">
        <v>116</v>
      </c>
      <c r="P1984" t="s">
        <v>117</v>
      </c>
      <c r="Q1984">
        <v>1</v>
      </c>
      <c r="R1984" t="s">
        <v>12</v>
      </c>
      <c r="S1984" s="27">
        <v>5278868713.7620001</v>
      </c>
    </row>
    <row r="1985" spans="1:19" customFormat="1" x14ac:dyDescent="0.45">
      <c r="A1985" t="s">
        <v>30</v>
      </c>
      <c r="B1985" t="s">
        <v>68</v>
      </c>
      <c r="C1985" t="s">
        <v>89</v>
      </c>
      <c r="D1985" t="s">
        <v>21</v>
      </c>
      <c r="E1985">
        <v>7</v>
      </c>
      <c r="F1985" t="s">
        <v>15</v>
      </c>
      <c r="G1985">
        <v>558</v>
      </c>
      <c r="H1985" t="s">
        <v>216</v>
      </c>
      <c r="I1985">
        <v>6</v>
      </c>
      <c r="J1985" t="s">
        <v>15</v>
      </c>
      <c r="K1985" t="s">
        <v>115</v>
      </c>
      <c r="L1985" t="s">
        <v>15</v>
      </c>
      <c r="M1985">
        <v>321466</v>
      </c>
      <c r="N1985" t="s">
        <v>38</v>
      </c>
      <c r="O1985" t="s">
        <v>116</v>
      </c>
      <c r="P1985" t="s">
        <v>118</v>
      </c>
      <c r="Q1985">
        <v>1</v>
      </c>
      <c r="R1985" t="s">
        <v>12</v>
      </c>
      <c r="S1985" s="27">
        <v>1109709305.9000001</v>
      </c>
    </row>
    <row r="1986" spans="1:19" customFormat="1" x14ac:dyDescent="0.45">
      <c r="A1986" t="s">
        <v>30</v>
      </c>
      <c r="B1986" t="s">
        <v>68</v>
      </c>
      <c r="C1986" t="s">
        <v>89</v>
      </c>
      <c r="D1986" t="s">
        <v>21</v>
      </c>
      <c r="E1986">
        <v>7</v>
      </c>
      <c r="F1986" t="s">
        <v>15</v>
      </c>
      <c r="G1986">
        <v>558</v>
      </c>
      <c r="H1986" t="s">
        <v>216</v>
      </c>
      <c r="I1986">
        <v>6</v>
      </c>
      <c r="J1986" t="s">
        <v>15</v>
      </c>
      <c r="K1986" t="s">
        <v>115</v>
      </c>
      <c r="L1986" t="s">
        <v>15</v>
      </c>
      <c r="M1986">
        <v>321466</v>
      </c>
      <c r="N1986" t="s">
        <v>38</v>
      </c>
      <c r="O1986" t="s">
        <v>116</v>
      </c>
      <c r="P1986" t="s">
        <v>119</v>
      </c>
      <c r="Q1986">
        <v>1</v>
      </c>
      <c r="R1986" t="s">
        <v>12</v>
      </c>
      <c r="S1986" s="27">
        <v>62803503.997422002</v>
      </c>
    </row>
    <row r="1987" spans="1:19" customFormat="1" x14ac:dyDescent="0.45">
      <c r="A1987" t="s">
        <v>30</v>
      </c>
      <c r="B1987" t="s">
        <v>68</v>
      </c>
      <c r="C1987" t="s">
        <v>89</v>
      </c>
      <c r="D1987" t="s">
        <v>22</v>
      </c>
      <c r="E1987">
        <v>7</v>
      </c>
      <c r="F1987" t="s">
        <v>15</v>
      </c>
      <c r="G1987">
        <v>558</v>
      </c>
      <c r="H1987" t="s">
        <v>216</v>
      </c>
      <c r="I1987">
        <v>6</v>
      </c>
      <c r="J1987" t="s">
        <v>15</v>
      </c>
      <c r="K1987" t="s">
        <v>115</v>
      </c>
      <c r="L1987" t="s">
        <v>15</v>
      </c>
      <c r="M1987">
        <v>321467</v>
      </c>
      <c r="N1987" t="s">
        <v>39</v>
      </c>
      <c r="O1987" t="s">
        <v>15</v>
      </c>
      <c r="P1987" t="s">
        <v>120</v>
      </c>
      <c r="Q1987">
        <v>1</v>
      </c>
      <c r="R1987" t="s">
        <v>12</v>
      </c>
      <c r="S1987" s="27">
        <v>31387129.315676</v>
      </c>
    </row>
    <row r="1988" spans="1:19" customFormat="1" x14ac:dyDescent="0.45">
      <c r="A1988" t="s">
        <v>30</v>
      </c>
      <c r="B1988" t="s">
        <v>68</v>
      </c>
      <c r="C1988" t="s">
        <v>89</v>
      </c>
      <c r="D1988" t="s">
        <v>22</v>
      </c>
      <c r="E1988">
        <v>7</v>
      </c>
      <c r="F1988" t="s">
        <v>15</v>
      </c>
      <c r="G1988">
        <v>558</v>
      </c>
      <c r="H1988" t="s">
        <v>216</v>
      </c>
      <c r="I1988">
        <v>6</v>
      </c>
      <c r="J1988" t="s">
        <v>15</v>
      </c>
      <c r="K1988" t="s">
        <v>115</v>
      </c>
      <c r="L1988" t="s">
        <v>15</v>
      </c>
      <c r="M1988">
        <v>321467</v>
      </c>
      <c r="N1988" t="s">
        <v>39</v>
      </c>
      <c r="O1988" t="s">
        <v>116</v>
      </c>
      <c r="P1988" t="s">
        <v>121</v>
      </c>
      <c r="Q1988">
        <v>1</v>
      </c>
      <c r="R1988" t="s">
        <v>12</v>
      </c>
      <c r="S1988" s="27">
        <v>328190988.33894002</v>
      </c>
    </row>
    <row r="1989" spans="1:19" customFormat="1" x14ac:dyDescent="0.45">
      <c r="A1989" t="s">
        <v>30</v>
      </c>
      <c r="B1989" t="s">
        <v>68</v>
      </c>
      <c r="C1989" t="s">
        <v>89</v>
      </c>
      <c r="D1989" t="s">
        <v>22</v>
      </c>
      <c r="E1989">
        <v>7</v>
      </c>
      <c r="F1989" t="s">
        <v>15</v>
      </c>
      <c r="G1989">
        <v>558</v>
      </c>
      <c r="H1989" t="s">
        <v>216</v>
      </c>
      <c r="I1989">
        <v>6</v>
      </c>
      <c r="J1989" t="s">
        <v>15</v>
      </c>
      <c r="K1989" t="s">
        <v>115</v>
      </c>
      <c r="L1989" t="s">
        <v>15</v>
      </c>
      <c r="M1989">
        <v>321467</v>
      </c>
      <c r="N1989" t="s">
        <v>39</v>
      </c>
      <c r="O1989" t="s">
        <v>116</v>
      </c>
      <c r="P1989" t="s">
        <v>122</v>
      </c>
      <c r="Q1989">
        <v>1</v>
      </c>
      <c r="R1989" t="s">
        <v>12</v>
      </c>
      <c r="S1989" s="27">
        <v>416722663.44527</v>
      </c>
    </row>
    <row r="1990" spans="1:19" customFormat="1" x14ac:dyDescent="0.45">
      <c r="A1990" t="s">
        <v>30</v>
      </c>
      <c r="B1990" t="s">
        <v>68</v>
      </c>
      <c r="C1990" t="s">
        <v>89</v>
      </c>
      <c r="D1990" t="s">
        <v>20</v>
      </c>
      <c r="E1990">
        <v>7</v>
      </c>
      <c r="F1990" t="s">
        <v>15</v>
      </c>
      <c r="G1990">
        <v>558</v>
      </c>
      <c r="H1990" t="s">
        <v>216</v>
      </c>
      <c r="I1990">
        <v>1383</v>
      </c>
      <c r="J1990" t="s">
        <v>32</v>
      </c>
      <c r="K1990" t="s">
        <v>115</v>
      </c>
      <c r="L1990" t="s">
        <v>15</v>
      </c>
      <c r="M1990">
        <v>321470</v>
      </c>
      <c r="N1990" t="s">
        <v>40</v>
      </c>
      <c r="O1990" t="s">
        <v>116</v>
      </c>
      <c r="P1990" t="s">
        <v>124</v>
      </c>
      <c r="Q1990">
        <v>1</v>
      </c>
      <c r="R1990" t="s">
        <v>12</v>
      </c>
      <c r="S1990" s="27">
        <v>145915119.70036</v>
      </c>
    </row>
    <row r="1991" spans="1:19" customFormat="1" x14ac:dyDescent="0.45">
      <c r="A1991" t="s">
        <v>30</v>
      </c>
      <c r="B1991" t="s">
        <v>68</v>
      </c>
      <c r="C1991" t="s">
        <v>89</v>
      </c>
      <c r="D1991" t="s">
        <v>21</v>
      </c>
      <c r="E1991">
        <v>8</v>
      </c>
      <c r="F1991" t="s">
        <v>16</v>
      </c>
      <c r="G1991">
        <v>558</v>
      </c>
      <c r="H1991" t="s">
        <v>216</v>
      </c>
      <c r="I1991">
        <v>5</v>
      </c>
      <c r="J1991" t="s">
        <v>16</v>
      </c>
      <c r="K1991" t="s">
        <v>125</v>
      </c>
      <c r="L1991" t="s">
        <v>16</v>
      </c>
      <c r="M1991">
        <v>321466</v>
      </c>
      <c r="N1991" t="s">
        <v>38</v>
      </c>
      <c r="O1991" t="s">
        <v>126</v>
      </c>
      <c r="P1991" t="s">
        <v>127</v>
      </c>
      <c r="Q1991">
        <v>1</v>
      </c>
      <c r="R1991" t="s">
        <v>12</v>
      </c>
      <c r="S1991" s="27">
        <v>1127265051.8383</v>
      </c>
    </row>
    <row r="1992" spans="1:19" customFormat="1" x14ac:dyDescent="0.45">
      <c r="A1992" t="s">
        <v>30</v>
      </c>
      <c r="B1992" t="s">
        <v>68</v>
      </c>
      <c r="C1992" t="s">
        <v>89</v>
      </c>
      <c r="D1992" t="s">
        <v>22</v>
      </c>
      <c r="E1992">
        <v>8</v>
      </c>
      <c r="F1992" t="s">
        <v>16</v>
      </c>
      <c r="G1992">
        <v>558</v>
      </c>
      <c r="H1992" t="s">
        <v>216</v>
      </c>
      <c r="I1992">
        <v>5</v>
      </c>
      <c r="J1992" t="s">
        <v>16</v>
      </c>
      <c r="K1992" t="s">
        <v>125</v>
      </c>
      <c r="L1992" t="s">
        <v>16</v>
      </c>
      <c r="M1992">
        <v>321467</v>
      </c>
      <c r="N1992" t="s">
        <v>39</v>
      </c>
      <c r="O1992" t="s">
        <v>126</v>
      </c>
      <c r="P1992" t="s">
        <v>128</v>
      </c>
      <c r="Q1992">
        <v>1</v>
      </c>
      <c r="R1992" t="s">
        <v>12</v>
      </c>
      <c r="S1992" s="27">
        <v>204947792.56226</v>
      </c>
    </row>
    <row r="1993" spans="1:19" customFormat="1" x14ac:dyDescent="0.45">
      <c r="A1993" t="s">
        <v>30</v>
      </c>
      <c r="B1993" t="s">
        <v>68</v>
      </c>
      <c r="C1993" t="s">
        <v>89</v>
      </c>
      <c r="D1993" t="s">
        <v>22</v>
      </c>
      <c r="E1993">
        <v>8</v>
      </c>
      <c r="F1993" t="s">
        <v>16</v>
      </c>
      <c r="G1993">
        <v>558</v>
      </c>
      <c r="H1993" t="s">
        <v>216</v>
      </c>
      <c r="I1993">
        <v>5</v>
      </c>
      <c r="J1993" t="s">
        <v>16</v>
      </c>
      <c r="K1993" t="s">
        <v>125</v>
      </c>
      <c r="L1993" t="s">
        <v>16</v>
      </c>
      <c r="M1993">
        <v>321467</v>
      </c>
      <c r="N1993" t="s">
        <v>39</v>
      </c>
      <c r="O1993" t="s">
        <v>126</v>
      </c>
      <c r="P1993" t="s">
        <v>129</v>
      </c>
      <c r="Q1993">
        <v>1</v>
      </c>
      <c r="R1993" t="s">
        <v>12</v>
      </c>
      <c r="S1993" s="27">
        <v>99989854.485133007</v>
      </c>
    </row>
    <row r="1994" spans="1:19" customFormat="1" x14ac:dyDescent="0.45">
      <c r="A1994" t="s">
        <v>30</v>
      </c>
      <c r="B1994" t="s">
        <v>68</v>
      </c>
      <c r="C1994" t="s">
        <v>89</v>
      </c>
      <c r="D1994" t="s">
        <v>20</v>
      </c>
      <c r="E1994">
        <v>8</v>
      </c>
      <c r="F1994" t="s">
        <v>16</v>
      </c>
      <c r="G1994">
        <v>558</v>
      </c>
      <c r="H1994" t="s">
        <v>216</v>
      </c>
      <c r="I1994">
        <v>1385</v>
      </c>
      <c r="J1994" t="s">
        <v>33</v>
      </c>
      <c r="K1994" t="s">
        <v>125</v>
      </c>
      <c r="L1994" t="s">
        <v>16</v>
      </c>
      <c r="M1994">
        <v>321472</v>
      </c>
      <c r="N1994" t="s">
        <v>41</v>
      </c>
      <c r="O1994" t="s">
        <v>126</v>
      </c>
      <c r="P1994" t="s">
        <v>149</v>
      </c>
      <c r="Q1994">
        <v>1</v>
      </c>
      <c r="R1994" t="s">
        <v>12</v>
      </c>
      <c r="S1994" s="27">
        <v>300000000.00001001</v>
      </c>
    </row>
    <row r="1995" spans="1:19" customFormat="1" x14ac:dyDescent="0.45">
      <c r="A1995" t="s">
        <v>30</v>
      </c>
      <c r="B1995" t="s">
        <v>68</v>
      </c>
      <c r="C1995" t="s">
        <v>89</v>
      </c>
      <c r="D1995" t="s">
        <v>22</v>
      </c>
      <c r="E1995">
        <v>9</v>
      </c>
      <c r="F1995" t="s">
        <v>17</v>
      </c>
      <c r="G1995">
        <v>558</v>
      </c>
      <c r="H1995" t="s">
        <v>216</v>
      </c>
      <c r="I1995">
        <v>7</v>
      </c>
      <c r="J1995" t="s">
        <v>42</v>
      </c>
      <c r="K1995" t="s">
        <v>130</v>
      </c>
      <c r="L1995" t="s">
        <v>131</v>
      </c>
      <c r="M1995">
        <v>321467</v>
      </c>
      <c r="N1995" t="s">
        <v>39</v>
      </c>
      <c r="O1995" t="s">
        <v>132</v>
      </c>
      <c r="P1995" t="s">
        <v>133</v>
      </c>
      <c r="Q1995">
        <v>1</v>
      </c>
      <c r="R1995" t="s">
        <v>12</v>
      </c>
      <c r="S1995" s="27">
        <v>33250140.288630001</v>
      </c>
    </row>
    <row r="1996" spans="1:19" customFormat="1" x14ac:dyDescent="0.45">
      <c r="A1996" t="s">
        <v>30</v>
      </c>
      <c r="B1996" t="s">
        <v>68</v>
      </c>
      <c r="C1996" t="s">
        <v>89</v>
      </c>
      <c r="D1996" t="s">
        <v>22</v>
      </c>
      <c r="E1996">
        <v>9</v>
      </c>
      <c r="F1996" t="s">
        <v>17</v>
      </c>
      <c r="G1996">
        <v>558</v>
      </c>
      <c r="H1996" t="s">
        <v>216</v>
      </c>
      <c r="I1996">
        <v>8</v>
      </c>
      <c r="J1996" t="s">
        <v>35</v>
      </c>
      <c r="K1996" t="s">
        <v>134</v>
      </c>
      <c r="L1996" t="s">
        <v>35</v>
      </c>
      <c r="M1996">
        <v>321467</v>
      </c>
      <c r="N1996" t="s">
        <v>39</v>
      </c>
      <c r="O1996" t="s">
        <v>132</v>
      </c>
      <c r="P1996" t="s">
        <v>135</v>
      </c>
      <c r="Q1996">
        <v>1</v>
      </c>
      <c r="R1996" t="s">
        <v>12</v>
      </c>
      <c r="S1996" s="27">
        <v>2861289.8775189002</v>
      </c>
    </row>
    <row r="1997" spans="1:19" customFormat="1" x14ac:dyDescent="0.45">
      <c r="A1997" t="s">
        <v>30</v>
      </c>
      <c r="B1997" t="s">
        <v>68</v>
      </c>
      <c r="C1997" t="s">
        <v>89</v>
      </c>
      <c r="D1997" t="s">
        <v>20</v>
      </c>
      <c r="E1997">
        <v>9</v>
      </c>
      <c r="F1997" t="s">
        <v>17</v>
      </c>
      <c r="G1997">
        <v>558</v>
      </c>
      <c r="H1997" t="s">
        <v>216</v>
      </c>
      <c r="I1997">
        <v>1382</v>
      </c>
      <c r="J1997" t="s">
        <v>34</v>
      </c>
      <c r="K1997" t="s">
        <v>130</v>
      </c>
      <c r="L1997" t="s">
        <v>131</v>
      </c>
      <c r="M1997">
        <v>321470</v>
      </c>
      <c r="N1997" t="s">
        <v>40</v>
      </c>
      <c r="O1997" t="s">
        <v>132</v>
      </c>
      <c r="P1997" t="s">
        <v>136</v>
      </c>
      <c r="Q1997">
        <v>1</v>
      </c>
      <c r="R1997" t="s">
        <v>12</v>
      </c>
      <c r="S1997" s="27">
        <v>465289221.19524997</v>
      </c>
    </row>
    <row r="1998" spans="1:19" customFormat="1" x14ac:dyDescent="0.45">
      <c r="A1998" t="s">
        <v>30</v>
      </c>
      <c r="B1998" t="s">
        <v>68</v>
      </c>
      <c r="C1998" t="s">
        <v>89</v>
      </c>
      <c r="D1998" t="s">
        <v>20</v>
      </c>
      <c r="E1998">
        <v>9</v>
      </c>
      <c r="F1998" t="s">
        <v>17</v>
      </c>
      <c r="G1998">
        <v>558</v>
      </c>
      <c r="H1998" t="s">
        <v>216</v>
      </c>
      <c r="I1998">
        <v>1382</v>
      </c>
      <c r="J1998" t="s">
        <v>34</v>
      </c>
      <c r="K1998" t="s">
        <v>130</v>
      </c>
      <c r="L1998" t="s">
        <v>131</v>
      </c>
      <c r="M1998">
        <v>321472</v>
      </c>
      <c r="N1998" t="s">
        <v>41</v>
      </c>
      <c r="O1998" t="s">
        <v>132</v>
      </c>
      <c r="P1998" t="s">
        <v>137</v>
      </c>
      <c r="Q1998">
        <v>1</v>
      </c>
      <c r="R1998" t="s">
        <v>12</v>
      </c>
      <c r="S1998" s="27">
        <v>20637898.68668</v>
      </c>
    </row>
    <row r="1999" spans="1:19" customFormat="1" x14ac:dyDescent="0.45">
      <c r="A1999" t="s">
        <v>30</v>
      </c>
      <c r="B1999" t="s">
        <v>68</v>
      </c>
      <c r="C1999" t="s">
        <v>89</v>
      </c>
      <c r="D1999" t="s">
        <v>22</v>
      </c>
      <c r="E1999">
        <v>10</v>
      </c>
      <c r="F1999" t="s">
        <v>18</v>
      </c>
      <c r="G1999">
        <v>558</v>
      </c>
      <c r="H1999" t="s">
        <v>216</v>
      </c>
      <c r="I1999">
        <v>9</v>
      </c>
      <c r="J1999" t="s">
        <v>36</v>
      </c>
      <c r="K1999" t="s">
        <v>138</v>
      </c>
      <c r="L1999" t="s">
        <v>36</v>
      </c>
      <c r="M1999">
        <v>321467</v>
      </c>
      <c r="N1999" t="s">
        <v>39</v>
      </c>
      <c r="O1999" t="s">
        <v>139</v>
      </c>
      <c r="P1999" t="s">
        <v>140</v>
      </c>
      <c r="Q1999">
        <v>1</v>
      </c>
      <c r="R1999" t="s">
        <v>12</v>
      </c>
      <c r="S1999" s="27">
        <v>39736802.899429001</v>
      </c>
    </row>
    <row r="2000" spans="1:19" customFormat="1" x14ac:dyDescent="0.45">
      <c r="A2000" t="s">
        <v>30</v>
      </c>
      <c r="B2000" t="s">
        <v>68</v>
      </c>
      <c r="C2000" t="s">
        <v>89</v>
      </c>
      <c r="D2000" t="s">
        <v>22</v>
      </c>
      <c r="E2000">
        <v>13</v>
      </c>
      <c r="F2000" t="s">
        <v>19</v>
      </c>
      <c r="G2000">
        <v>558</v>
      </c>
      <c r="H2000" t="s">
        <v>216</v>
      </c>
      <c r="I2000">
        <v>1</v>
      </c>
      <c r="J2000" t="s">
        <v>14</v>
      </c>
      <c r="K2000" t="s">
        <v>141</v>
      </c>
      <c r="L2000" t="s">
        <v>14</v>
      </c>
      <c r="M2000">
        <v>212105</v>
      </c>
      <c r="N2000" t="s">
        <v>45</v>
      </c>
      <c r="O2000" t="s">
        <v>142</v>
      </c>
      <c r="P2000" t="s">
        <v>143</v>
      </c>
      <c r="Q2000">
        <v>1</v>
      </c>
      <c r="R2000" t="s">
        <v>12</v>
      </c>
      <c r="S2000" s="27">
        <v>660760962.53061998</v>
      </c>
    </row>
    <row r="2001" spans="1:19" customFormat="1" x14ac:dyDescent="0.45">
      <c r="A2001" t="s">
        <v>30</v>
      </c>
      <c r="B2001" t="s">
        <v>68</v>
      </c>
      <c r="C2001" t="s">
        <v>89</v>
      </c>
      <c r="D2001" t="s">
        <v>22</v>
      </c>
      <c r="E2001">
        <v>13</v>
      </c>
      <c r="F2001" t="s">
        <v>19</v>
      </c>
      <c r="G2001">
        <v>558</v>
      </c>
      <c r="H2001" t="s">
        <v>216</v>
      </c>
      <c r="I2001">
        <v>1</v>
      </c>
      <c r="J2001" t="s">
        <v>14</v>
      </c>
      <c r="K2001" t="s">
        <v>141</v>
      </c>
      <c r="L2001" t="s">
        <v>14</v>
      </c>
      <c r="M2001">
        <v>212107</v>
      </c>
      <c r="N2001" t="s">
        <v>46</v>
      </c>
      <c r="O2001" t="s">
        <v>142</v>
      </c>
      <c r="P2001" t="s">
        <v>73</v>
      </c>
      <c r="Q2001">
        <v>1</v>
      </c>
      <c r="R2001" t="s">
        <v>12</v>
      </c>
      <c r="S2001" s="27">
        <v>516261945.60025001</v>
      </c>
    </row>
    <row r="2002" spans="1:19" customFormat="1" x14ac:dyDescent="0.45">
      <c r="A2002" t="s">
        <v>30</v>
      </c>
      <c r="B2002" t="s">
        <v>68</v>
      </c>
      <c r="C2002" t="s">
        <v>89</v>
      </c>
      <c r="D2002" t="s">
        <v>22</v>
      </c>
      <c r="E2002">
        <v>13</v>
      </c>
      <c r="F2002" t="s">
        <v>19</v>
      </c>
      <c r="G2002">
        <v>558</v>
      </c>
      <c r="H2002" t="s">
        <v>216</v>
      </c>
      <c r="I2002">
        <v>1</v>
      </c>
      <c r="J2002" t="s">
        <v>14</v>
      </c>
      <c r="K2002" t="s">
        <v>141</v>
      </c>
      <c r="L2002" t="s">
        <v>14</v>
      </c>
      <c r="M2002">
        <v>321608</v>
      </c>
      <c r="N2002" t="s">
        <v>53</v>
      </c>
      <c r="O2002" t="s">
        <v>142</v>
      </c>
      <c r="P2002" t="s">
        <v>144</v>
      </c>
      <c r="Q2002">
        <v>1</v>
      </c>
      <c r="R2002" t="s">
        <v>12</v>
      </c>
      <c r="S2002" s="27">
        <v>496558995.45161003</v>
      </c>
    </row>
    <row r="2003" spans="1:19" customFormat="1" x14ac:dyDescent="0.45">
      <c r="A2003" t="s">
        <v>30</v>
      </c>
      <c r="B2003" t="s">
        <v>68</v>
      </c>
      <c r="C2003" t="s">
        <v>89</v>
      </c>
      <c r="D2003" t="s">
        <v>22</v>
      </c>
      <c r="E2003">
        <v>13</v>
      </c>
      <c r="F2003" t="s">
        <v>19</v>
      </c>
      <c r="G2003">
        <v>558</v>
      </c>
      <c r="H2003" t="s">
        <v>216</v>
      </c>
      <c r="I2003">
        <v>1</v>
      </c>
      <c r="J2003" t="s">
        <v>14</v>
      </c>
      <c r="K2003" t="s">
        <v>141</v>
      </c>
      <c r="L2003" t="s">
        <v>14</v>
      </c>
      <c r="M2003">
        <v>321617</v>
      </c>
      <c r="N2003" t="s">
        <v>69</v>
      </c>
      <c r="O2003" t="s">
        <v>142</v>
      </c>
      <c r="P2003" t="s">
        <v>75</v>
      </c>
      <c r="Q2003">
        <v>1</v>
      </c>
      <c r="R2003" t="s">
        <v>12</v>
      </c>
      <c r="S2003" s="27">
        <v>66295213.999954</v>
      </c>
    </row>
    <row r="2004" spans="1:19" customFormat="1" x14ac:dyDescent="0.45">
      <c r="A2004" t="s">
        <v>30</v>
      </c>
      <c r="B2004" t="s">
        <v>68</v>
      </c>
      <c r="C2004" t="s">
        <v>89</v>
      </c>
      <c r="D2004" t="s">
        <v>21</v>
      </c>
      <c r="E2004">
        <v>13</v>
      </c>
      <c r="F2004" t="s">
        <v>19</v>
      </c>
      <c r="G2004">
        <v>559</v>
      </c>
      <c r="H2004" t="s">
        <v>217</v>
      </c>
      <c r="I2004">
        <v>1</v>
      </c>
      <c r="J2004" t="s">
        <v>14</v>
      </c>
      <c r="K2004" t="s">
        <v>91</v>
      </c>
      <c r="L2004" t="s">
        <v>19</v>
      </c>
      <c r="M2004">
        <v>321451</v>
      </c>
      <c r="N2004" t="s">
        <v>51</v>
      </c>
      <c r="O2004" t="s">
        <v>92</v>
      </c>
      <c r="P2004" t="s">
        <v>93</v>
      </c>
      <c r="Q2004">
        <v>1</v>
      </c>
      <c r="R2004" t="s">
        <v>12</v>
      </c>
      <c r="S2004" s="27">
        <v>1716555626.9621999</v>
      </c>
    </row>
    <row r="2005" spans="1:19" customFormat="1" x14ac:dyDescent="0.45">
      <c r="A2005" t="s">
        <v>30</v>
      </c>
      <c r="B2005" t="s">
        <v>68</v>
      </c>
      <c r="C2005" t="s">
        <v>89</v>
      </c>
      <c r="D2005" t="s">
        <v>22</v>
      </c>
      <c r="E2005">
        <v>13</v>
      </c>
      <c r="F2005" t="s">
        <v>19</v>
      </c>
      <c r="G2005">
        <v>559</v>
      </c>
      <c r="H2005" t="s">
        <v>217</v>
      </c>
      <c r="I2005">
        <v>1</v>
      </c>
      <c r="J2005" t="s">
        <v>14</v>
      </c>
      <c r="K2005" t="s">
        <v>91</v>
      </c>
      <c r="L2005" t="s">
        <v>19</v>
      </c>
      <c r="M2005">
        <v>321401</v>
      </c>
      <c r="N2005" t="s">
        <v>47</v>
      </c>
      <c r="O2005" t="s">
        <v>92</v>
      </c>
      <c r="P2005" t="s">
        <v>94</v>
      </c>
      <c r="Q2005">
        <v>1</v>
      </c>
      <c r="R2005" t="s">
        <v>12</v>
      </c>
      <c r="S2005" s="27">
        <v>358333191.27003998</v>
      </c>
    </row>
    <row r="2006" spans="1:19" customFormat="1" x14ac:dyDescent="0.45">
      <c r="A2006" t="s">
        <v>30</v>
      </c>
      <c r="B2006" t="s">
        <v>68</v>
      </c>
      <c r="C2006" t="s">
        <v>89</v>
      </c>
      <c r="D2006" t="s">
        <v>22</v>
      </c>
      <c r="E2006">
        <v>13</v>
      </c>
      <c r="F2006" t="s">
        <v>19</v>
      </c>
      <c r="G2006">
        <v>559</v>
      </c>
      <c r="H2006" t="s">
        <v>217</v>
      </c>
      <c r="I2006">
        <v>1</v>
      </c>
      <c r="J2006" t="s">
        <v>14</v>
      </c>
      <c r="K2006" t="s">
        <v>91</v>
      </c>
      <c r="L2006" t="s">
        <v>19</v>
      </c>
      <c r="M2006">
        <v>321401</v>
      </c>
      <c r="N2006" t="s">
        <v>47</v>
      </c>
      <c r="O2006" t="s">
        <v>92</v>
      </c>
      <c r="P2006" t="s">
        <v>95</v>
      </c>
      <c r="Q2006">
        <v>1</v>
      </c>
      <c r="R2006" t="s">
        <v>12</v>
      </c>
      <c r="S2006" s="27">
        <v>5778978.5664946996</v>
      </c>
    </row>
    <row r="2007" spans="1:19" customFormat="1" x14ac:dyDescent="0.45">
      <c r="A2007" t="s">
        <v>30</v>
      </c>
      <c r="B2007" t="s">
        <v>68</v>
      </c>
      <c r="C2007" t="s">
        <v>89</v>
      </c>
      <c r="D2007" t="s">
        <v>22</v>
      </c>
      <c r="E2007">
        <v>13</v>
      </c>
      <c r="F2007" t="s">
        <v>19</v>
      </c>
      <c r="G2007">
        <v>559</v>
      </c>
      <c r="H2007" t="s">
        <v>217</v>
      </c>
      <c r="I2007">
        <v>1</v>
      </c>
      <c r="J2007" t="s">
        <v>14</v>
      </c>
      <c r="K2007" t="s">
        <v>91</v>
      </c>
      <c r="L2007" t="s">
        <v>19</v>
      </c>
      <c r="M2007">
        <v>321401</v>
      </c>
      <c r="N2007" t="s">
        <v>47</v>
      </c>
      <c r="O2007" t="s">
        <v>92</v>
      </c>
      <c r="P2007" t="s">
        <v>96</v>
      </c>
      <c r="Q2007">
        <v>1</v>
      </c>
      <c r="R2007" t="s">
        <v>12</v>
      </c>
      <c r="S2007" s="27">
        <v>29999999.999986999</v>
      </c>
    </row>
    <row r="2008" spans="1:19" customFormat="1" x14ac:dyDescent="0.45">
      <c r="A2008" t="s">
        <v>30</v>
      </c>
      <c r="B2008" t="s">
        <v>68</v>
      </c>
      <c r="C2008" t="s">
        <v>89</v>
      </c>
      <c r="D2008" t="s">
        <v>22</v>
      </c>
      <c r="E2008">
        <v>13</v>
      </c>
      <c r="F2008" t="s">
        <v>19</v>
      </c>
      <c r="G2008">
        <v>559</v>
      </c>
      <c r="H2008" t="s">
        <v>217</v>
      </c>
      <c r="I2008">
        <v>1</v>
      </c>
      <c r="J2008" t="s">
        <v>14</v>
      </c>
      <c r="K2008" t="s">
        <v>91</v>
      </c>
      <c r="L2008" t="s">
        <v>19</v>
      </c>
      <c r="M2008">
        <v>321401</v>
      </c>
      <c r="N2008" t="s">
        <v>47</v>
      </c>
      <c r="O2008" t="s">
        <v>92</v>
      </c>
      <c r="P2008" t="s">
        <v>97</v>
      </c>
      <c r="Q2008">
        <v>1</v>
      </c>
      <c r="R2008" t="s">
        <v>12</v>
      </c>
      <c r="S2008" s="27">
        <v>28120485.925629001</v>
      </c>
    </row>
    <row r="2009" spans="1:19" customFormat="1" x14ac:dyDescent="0.45">
      <c r="A2009" t="s">
        <v>30</v>
      </c>
      <c r="B2009" t="s">
        <v>68</v>
      </c>
      <c r="C2009" t="s">
        <v>89</v>
      </c>
      <c r="D2009" t="s">
        <v>22</v>
      </c>
      <c r="E2009">
        <v>13</v>
      </c>
      <c r="F2009" t="s">
        <v>19</v>
      </c>
      <c r="G2009">
        <v>559</v>
      </c>
      <c r="H2009" t="s">
        <v>217</v>
      </c>
      <c r="I2009">
        <v>1</v>
      </c>
      <c r="J2009" t="s">
        <v>14</v>
      </c>
      <c r="K2009" t="s">
        <v>91</v>
      </c>
      <c r="L2009" t="s">
        <v>19</v>
      </c>
      <c r="M2009">
        <v>321401</v>
      </c>
      <c r="N2009" t="s">
        <v>47</v>
      </c>
      <c r="O2009" t="s">
        <v>92</v>
      </c>
      <c r="P2009" t="s">
        <v>98</v>
      </c>
      <c r="Q2009">
        <v>1</v>
      </c>
      <c r="R2009" t="s">
        <v>12</v>
      </c>
      <c r="S2009" s="27">
        <v>127439999.99993999</v>
      </c>
    </row>
    <row r="2010" spans="1:19" customFormat="1" x14ac:dyDescent="0.45">
      <c r="A2010" t="s">
        <v>30</v>
      </c>
      <c r="B2010" t="s">
        <v>68</v>
      </c>
      <c r="C2010" t="s">
        <v>89</v>
      </c>
      <c r="D2010" t="s">
        <v>22</v>
      </c>
      <c r="E2010">
        <v>13</v>
      </c>
      <c r="F2010" t="s">
        <v>19</v>
      </c>
      <c r="G2010">
        <v>559</v>
      </c>
      <c r="H2010" t="s">
        <v>217</v>
      </c>
      <c r="I2010">
        <v>1</v>
      </c>
      <c r="J2010" t="s">
        <v>14</v>
      </c>
      <c r="K2010" t="s">
        <v>91</v>
      </c>
      <c r="L2010" t="s">
        <v>19</v>
      </c>
      <c r="M2010">
        <v>321401</v>
      </c>
      <c r="N2010" t="s">
        <v>47</v>
      </c>
      <c r="O2010" t="s">
        <v>92</v>
      </c>
      <c r="P2010" t="s">
        <v>99</v>
      </c>
      <c r="Q2010">
        <v>1</v>
      </c>
      <c r="R2010" t="s">
        <v>12</v>
      </c>
      <c r="S2010" s="27">
        <v>174774685.55239999</v>
      </c>
    </row>
    <row r="2011" spans="1:19" customFormat="1" x14ac:dyDescent="0.45">
      <c r="A2011" t="s">
        <v>30</v>
      </c>
      <c r="B2011" t="s">
        <v>68</v>
      </c>
      <c r="C2011" t="s">
        <v>89</v>
      </c>
      <c r="D2011" t="s">
        <v>21</v>
      </c>
      <c r="E2011">
        <v>13</v>
      </c>
      <c r="F2011" t="s">
        <v>19</v>
      </c>
      <c r="G2011">
        <v>559</v>
      </c>
      <c r="H2011" t="s">
        <v>217</v>
      </c>
      <c r="I2011">
        <v>1</v>
      </c>
      <c r="J2011" t="s">
        <v>14</v>
      </c>
      <c r="K2011" t="s">
        <v>91</v>
      </c>
      <c r="L2011" t="s">
        <v>19</v>
      </c>
      <c r="M2011">
        <v>321450</v>
      </c>
      <c r="N2011" t="s">
        <v>50</v>
      </c>
      <c r="O2011" t="s">
        <v>100</v>
      </c>
      <c r="P2011" t="s">
        <v>101</v>
      </c>
      <c r="Q2011">
        <v>1</v>
      </c>
      <c r="R2011" t="s">
        <v>12</v>
      </c>
      <c r="S2011" s="27">
        <v>78029099.999805003</v>
      </c>
    </row>
    <row r="2012" spans="1:19" customFormat="1" x14ac:dyDescent="0.45">
      <c r="A2012" t="s">
        <v>30</v>
      </c>
      <c r="B2012" t="s">
        <v>68</v>
      </c>
      <c r="C2012" t="s">
        <v>89</v>
      </c>
      <c r="D2012" t="s">
        <v>22</v>
      </c>
      <c r="E2012">
        <v>13</v>
      </c>
      <c r="F2012" t="s">
        <v>19</v>
      </c>
      <c r="G2012">
        <v>559</v>
      </c>
      <c r="H2012" t="s">
        <v>217</v>
      </c>
      <c r="I2012">
        <v>1</v>
      </c>
      <c r="J2012" t="s">
        <v>14</v>
      </c>
      <c r="K2012" t="s">
        <v>91</v>
      </c>
      <c r="L2012" t="s">
        <v>19</v>
      </c>
      <c r="M2012">
        <v>321402</v>
      </c>
      <c r="N2012" t="s">
        <v>48</v>
      </c>
      <c r="O2012" t="s">
        <v>100</v>
      </c>
      <c r="P2012" t="s">
        <v>102</v>
      </c>
      <c r="Q2012">
        <v>1</v>
      </c>
      <c r="R2012" t="s">
        <v>12</v>
      </c>
      <c r="S2012" s="27">
        <v>47977838.706629001</v>
      </c>
    </row>
    <row r="2013" spans="1:19" customFormat="1" x14ac:dyDescent="0.45">
      <c r="A2013" t="s">
        <v>30</v>
      </c>
      <c r="B2013" t="s">
        <v>68</v>
      </c>
      <c r="C2013" t="s">
        <v>89</v>
      </c>
      <c r="D2013" t="s">
        <v>20</v>
      </c>
      <c r="E2013">
        <v>13</v>
      </c>
      <c r="F2013" t="s">
        <v>19</v>
      </c>
      <c r="G2013">
        <v>559</v>
      </c>
      <c r="H2013" t="s">
        <v>217</v>
      </c>
      <c r="I2013">
        <v>9998</v>
      </c>
      <c r="J2013" t="s">
        <v>44</v>
      </c>
      <c r="K2013" t="s">
        <v>91</v>
      </c>
      <c r="L2013" t="s">
        <v>19</v>
      </c>
      <c r="M2013">
        <v>321403</v>
      </c>
      <c r="N2013" t="s">
        <v>49</v>
      </c>
      <c r="O2013" t="s">
        <v>103</v>
      </c>
      <c r="P2013" t="s">
        <v>104</v>
      </c>
      <c r="Q2013">
        <v>1</v>
      </c>
      <c r="R2013" t="s">
        <v>12</v>
      </c>
      <c r="S2013" s="27">
        <v>721689231.01146996</v>
      </c>
    </row>
    <row r="2014" spans="1:19" customFormat="1" x14ac:dyDescent="0.45">
      <c r="A2014" t="s">
        <v>30</v>
      </c>
      <c r="B2014" t="s">
        <v>68</v>
      </c>
      <c r="C2014" t="s">
        <v>89</v>
      </c>
      <c r="D2014" t="s">
        <v>20</v>
      </c>
      <c r="E2014">
        <v>13</v>
      </c>
      <c r="F2014" t="s">
        <v>19</v>
      </c>
      <c r="G2014">
        <v>559</v>
      </c>
      <c r="H2014" t="s">
        <v>217</v>
      </c>
      <c r="I2014">
        <v>9998</v>
      </c>
      <c r="J2014" t="s">
        <v>44</v>
      </c>
      <c r="K2014" t="s">
        <v>91</v>
      </c>
      <c r="L2014" t="s">
        <v>19</v>
      </c>
      <c r="M2014">
        <v>321403</v>
      </c>
      <c r="N2014" t="s">
        <v>49</v>
      </c>
      <c r="O2014" t="s">
        <v>103</v>
      </c>
      <c r="P2014" t="s">
        <v>105</v>
      </c>
      <c r="Q2014">
        <v>1</v>
      </c>
      <c r="R2014" t="s">
        <v>12</v>
      </c>
      <c r="S2014" s="27">
        <v>1173275390.1468999</v>
      </c>
    </row>
    <row r="2015" spans="1:19" customFormat="1" x14ac:dyDescent="0.45">
      <c r="A2015" t="s">
        <v>30</v>
      </c>
      <c r="B2015" t="s">
        <v>68</v>
      </c>
      <c r="C2015" t="s">
        <v>89</v>
      </c>
      <c r="D2015" t="s">
        <v>20</v>
      </c>
      <c r="E2015">
        <v>13</v>
      </c>
      <c r="F2015" t="s">
        <v>19</v>
      </c>
      <c r="G2015">
        <v>559</v>
      </c>
      <c r="H2015" t="s">
        <v>217</v>
      </c>
      <c r="I2015">
        <v>9998</v>
      </c>
      <c r="J2015" t="s">
        <v>44</v>
      </c>
      <c r="K2015" t="s">
        <v>91</v>
      </c>
      <c r="L2015" t="s">
        <v>19</v>
      </c>
      <c r="M2015">
        <v>321463</v>
      </c>
      <c r="N2015" t="s">
        <v>52</v>
      </c>
      <c r="O2015" t="s">
        <v>106</v>
      </c>
      <c r="P2015" t="s">
        <v>107</v>
      </c>
      <c r="Q2015">
        <v>1</v>
      </c>
      <c r="R2015" t="s">
        <v>12</v>
      </c>
      <c r="S2015" s="27">
        <v>33161037.336599998</v>
      </c>
    </row>
    <row r="2016" spans="1:19" customFormat="1" x14ac:dyDescent="0.45">
      <c r="A2016" t="s">
        <v>30</v>
      </c>
      <c r="B2016" t="s">
        <v>68</v>
      </c>
      <c r="C2016" t="s">
        <v>89</v>
      </c>
      <c r="D2016" t="s">
        <v>21</v>
      </c>
      <c r="E2016">
        <v>1</v>
      </c>
      <c r="F2016" t="s">
        <v>11</v>
      </c>
      <c r="G2016">
        <v>559</v>
      </c>
      <c r="H2016" t="s">
        <v>217</v>
      </c>
      <c r="I2016">
        <v>4</v>
      </c>
      <c r="J2016" t="s">
        <v>37</v>
      </c>
      <c r="K2016" t="s">
        <v>108</v>
      </c>
      <c r="L2016" t="s">
        <v>109</v>
      </c>
      <c r="M2016">
        <v>321466</v>
      </c>
      <c r="N2016" t="s">
        <v>38</v>
      </c>
      <c r="O2016" t="s">
        <v>110</v>
      </c>
      <c r="P2016" t="s">
        <v>111</v>
      </c>
      <c r="Q2016">
        <v>1</v>
      </c>
      <c r="R2016" t="s">
        <v>12</v>
      </c>
      <c r="S2016" s="27">
        <v>195482263.19341001</v>
      </c>
    </row>
    <row r="2017" spans="1:19" customFormat="1" x14ac:dyDescent="0.45">
      <c r="A2017" t="s">
        <v>30</v>
      </c>
      <c r="B2017" t="s">
        <v>68</v>
      </c>
      <c r="C2017" t="s">
        <v>89</v>
      </c>
      <c r="D2017" t="s">
        <v>22</v>
      </c>
      <c r="E2017">
        <v>1</v>
      </c>
      <c r="F2017" t="s">
        <v>11</v>
      </c>
      <c r="G2017">
        <v>559</v>
      </c>
      <c r="H2017" t="s">
        <v>217</v>
      </c>
      <c r="I2017">
        <v>4</v>
      </c>
      <c r="J2017" t="s">
        <v>37</v>
      </c>
      <c r="K2017" t="s">
        <v>108</v>
      </c>
      <c r="L2017" t="s">
        <v>109</v>
      </c>
      <c r="M2017">
        <v>321467</v>
      </c>
      <c r="N2017" t="s">
        <v>112</v>
      </c>
      <c r="O2017" t="s">
        <v>19</v>
      </c>
      <c r="P2017" t="s">
        <v>113</v>
      </c>
      <c r="Q2017">
        <v>1</v>
      </c>
      <c r="R2017" t="s">
        <v>12</v>
      </c>
      <c r="S2017" s="27">
        <v>66469620.412646003</v>
      </c>
    </row>
    <row r="2018" spans="1:19" customFormat="1" x14ac:dyDescent="0.45">
      <c r="A2018" t="s">
        <v>30</v>
      </c>
      <c r="B2018" t="s">
        <v>68</v>
      </c>
      <c r="C2018" t="s">
        <v>89</v>
      </c>
      <c r="D2018" t="s">
        <v>20</v>
      </c>
      <c r="E2018">
        <v>1</v>
      </c>
      <c r="F2018" t="s">
        <v>11</v>
      </c>
      <c r="G2018">
        <v>559</v>
      </c>
      <c r="H2018" t="s">
        <v>217</v>
      </c>
      <c r="I2018">
        <v>4</v>
      </c>
      <c r="J2018" t="s">
        <v>37</v>
      </c>
      <c r="K2018" t="s">
        <v>108</v>
      </c>
      <c r="L2018" t="s">
        <v>109</v>
      </c>
      <c r="M2018">
        <v>321470</v>
      </c>
      <c r="N2018" t="s">
        <v>40</v>
      </c>
      <c r="O2018" t="s">
        <v>19</v>
      </c>
      <c r="P2018" t="s">
        <v>114</v>
      </c>
      <c r="Q2018">
        <v>1</v>
      </c>
      <c r="R2018" t="s">
        <v>12</v>
      </c>
      <c r="S2018" s="27">
        <v>64818806.509715997</v>
      </c>
    </row>
    <row r="2019" spans="1:19" customFormat="1" x14ac:dyDescent="0.45">
      <c r="A2019" t="s">
        <v>30</v>
      </c>
      <c r="B2019" t="s">
        <v>68</v>
      </c>
      <c r="C2019" t="s">
        <v>89</v>
      </c>
      <c r="D2019" t="s">
        <v>21</v>
      </c>
      <c r="E2019">
        <v>7</v>
      </c>
      <c r="F2019" t="s">
        <v>15</v>
      </c>
      <c r="G2019">
        <v>559</v>
      </c>
      <c r="H2019" t="s">
        <v>217</v>
      </c>
      <c r="I2019">
        <v>6</v>
      </c>
      <c r="J2019" t="s">
        <v>15</v>
      </c>
      <c r="K2019" t="s">
        <v>115</v>
      </c>
      <c r="L2019" t="s">
        <v>15</v>
      </c>
      <c r="M2019">
        <v>321466</v>
      </c>
      <c r="N2019" t="s">
        <v>38</v>
      </c>
      <c r="O2019" t="s">
        <v>116</v>
      </c>
      <c r="P2019" t="s">
        <v>117</v>
      </c>
      <c r="Q2019">
        <v>1</v>
      </c>
      <c r="R2019" t="s">
        <v>12</v>
      </c>
      <c r="S2019" s="27">
        <v>3834008051.427</v>
      </c>
    </row>
    <row r="2020" spans="1:19" customFormat="1" x14ac:dyDescent="0.45">
      <c r="A2020" t="s">
        <v>30</v>
      </c>
      <c r="B2020" t="s">
        <v>68</v>
      </c>
      <c r="C2020" t="s">
        <v>89</v>
      </c>
      <c r="D2020" t="s">
        <v>21</v>
      </c>
      <c r="E2020">
        <v>7</v>
      </c>
      <c r="F2020" t="s">
        <v>15</v>
      </c>
      <c r="G2020">
        <v>559</v>
      </c>
      <c r="H2020" t="s">
        <v>217</v>
      </c>
      <c r="I2020">
        <v>6</v>
      </c>
      <c r="J2020" t="s">
        <v>15</v>
      </c>
      <c r="K2020" t="s">
        <v>115</v>
      </c>
      <c r="L2020" t="s">
        <v>15</v>
      </c>
      <c r="M2020">
        <v>321466</v>
      </c>
      <c r="N2020" t="s">
        <v>38</v>
      </c>
      <c r="O2020" t="s">
        <v>116</v>
      </c>
      <c r="P2020" t="s">
        <v>118</v>
      </c>
      <c r="Q2020">
        <v>1</v>
      </c>
      <c r="R2020" t="s">
        <v>12</v>
      </c>
      <c r="S2020" s="27">
        <v>360128496.07617003</v>
      </c>
    </row>
    <row r="2021" spans="1:19" customFormat="1" x14ac:dyDescent="0.45">
      <c r="A2021" t="s">
        <v>30</v>
      </c>
      <c r="B2021" t="s">
        <v>68</v>
      </c>
      <c r="C2021" t="s">
        <v>89</v>
      </c>
      <c r="D2021" t="s">
        <v>21</v>
      </c>
      <c r="E2021">
        <v>7</v>
      </c>
      <c r="F2021" t="s">
        <v>15</v>
      </c>
      <c r="G2021">
        <v>559</v>
      </c>
      <c r="H2021" t="s">
        <v>217</v>
      </c>
      <c r="I2021">
        <v>6</v>
      </c>
      <c r="J2021" t="s">
        <v>15</v>
      </c>
      <c r="K2021" t="s">
        <v>115</v>
      </c>
      <c r="L2021" t="s">
        <v>15</v>
      </c>
      <c r="M2021">
        <v>321466</v>
      </c>
      <c r="N2021" t="s">
        <v>38</v>
      </c>
      <c r="O2021" t="s">
        <v>116</v>
      </c>
      <c r="P2021" t="s">
        <v>119</v>
      </c>
      <c r="Q2021">
        <v>1</v>
      </c>
      <c r="R2021" t="s">
        <v>12</v>
      </c>
      <c r="S2021" s="27">
        <v>105518895.3149</v>
      </c>
    </row>
    <row r="2022" spans="1:19" customFormat="1" x14ac:dyDescent="0.45">
      <c r="A2022" t="s">
        <v>30</v>
      </c>
      <c r="B2022" t="s">
        <v>68</v>
      </c>
      <c r="C2022" t="s">
        <v>89</v>
      </c>
      <c r="D2022" t="s">
        <v>22</v>
      </c>
      <c r="E2022">
        <v>7</v>
      </c>
      <c r="F2022" t="s">
        <v>15</v>
      </c>
      <c r="G2022">
        <v>559</v>
      </c>
      <c r="H2022" t="s">
        <v>217</v>
      </c>
      <c r="I2022">
        <v>6</v>
      </c>
      <c r="J2022" t="s">
        <v>15</v>
      </c>
      <c r="K2022" t="s">
        <v>115</v>
      </c>
      <c r="L2022" t="s">
        <v>15</v>
      </c>
      <c r="M2022">
        <v>321467</v>
      </c>
      <c r="N2022" t="s">
        <v>39</v>
      </c>
      <c r="O2022" t="s">
        <v>15</v>
      </c>
      <c r="P2022" t="s">
        <v>120</v>
      </c>
      <c r="Q2022">
        <v>1</v>
      </c>
      <c r="R2022" t="s">
        <v>12</v>
      </c>
      <c r="S2022" s="27">
        <v>21065482.761574</v>
      </c>
    </row>
    <row r="2023" spans="1:19" customFormat="1" x14ac:dyDescent="0.45">
      <c r="A2023" t="s">
        <v>30</v>
      </c>
      <c r="B2023" t="s">
        <v>68</v>
      </c>
      <c r="C2023" t="s">
        <v>89</v>
      </c>
      <c r="D2023" t="s">
        <v>22</v>
      </c>
      <c r="E2023">
        <v>7</v>
      </c>
      <c r="F2023" t="s">
        <v>15</v>
      </c>
      <c r="G2023">
        <v>559</v>
      </c>
      <c r="H2023" t="s">
        <v>217</v>
      </c>
      <c r="I2023">
        <v>6</v>
      </c>
      <c r="J2023" t="s">
        <v>15</v>
      </c>
      <c r="K2023" t="s">
        <v>115</v>
      </c>
      <c r="L2023" t="s">
        <v>15</v>
      </c>
      <c r="M2023">
        <v>321467</v>
      </c>
      <c r="N2023" t="s">
        <v>39</v>
      </c>
      <c r="O2023" t="s">
        <v>116</v>
      </c>
      <c r="P2023" t="s">
        <v>121</v>
      </c>
      <c r="Q2023">
        <v>1</v>
      </c>
      <c r="R2023" t="s">
        <v>12</v>
      </c>
      <c r="S2023" s="27">
        <v>362958767.97561997</v>
      </c>
    </row>
    <row r="2024" spans="1:19" customFormat="1" x14ac:dyDescent="0.45">
      <c r="A2024" t="s">
        <v>30</v>
      </c>
      <c r="B2024" t="s">
        <v>68</v>
      </c>
      <c r="C2024" t="s">
        <v>89</v>
      </c>
      <c r="D2024" t="s">
        <v>22</v>
      </c>
      <c r="E2024">
        <v>7</v>
      </c>
      <c r="F2024" t="s">
        <v>15</v>
      </c>
      <c r="G2024">
        <v>559</v>
      </c>
      <c r="H2024" t="s">
        <v>217</v>
      </c>
      <c r="I2024">
        <v>6</v>
      </c>
      <c r="J2024" t="s">
        <v>15</v>
      </c>
      <c r="K2024" t="s">
        <v>115</v>
      </c>
      <c r="L2024" t="s">
        <v>15</v>
      </c>
      <c r="M2024">
        <v>321467</v>
      </c>
      <c r="N2024" t="s">
        <v>39</v>
      </c>
      <c r="O2024" t="s">
        <v>116</v>
      </c>
      <c r="P2024" t="s">
        <v>122</v>
      </c>
      <c r="Q2024">
        <v>1</v>
      </c>
      <c r="R2024" t="s">
        <v>12</v>
      </c>
      <c r="S2024" s="27">
        <v>197354362.46399</v>
      </c>
    </row>
    <row r="2025" spans="1:19" customFormat="1" x14ac:dyDescent="0.45">
      <c r="A2025" t="s">
        <v>30</v>
      </c>
      <c r="B2025" t="s">
        <v>68</v>
      </c>
      <c r="C2025" t="s">
        <v>89</v>
      </c>
      <c r="D2025" t="s">
        <v>22</v>
      </c>
      <c r="E2025">
        <v>7</v>
      </c>
      <c r="F2025" t="s">
        <v>15</v>
      </c>
      <c r="G2025">
        <v>559</v>
      </c>
      <c r="H2025" t="s">
        <v>217</v>
      </c>
      <c r="I2025">
        <v>6</v>
      </c>
      <c r="J2025" t="s">
        <v>15</v>
      </c>
      <c r="K2025" t="s">
        <v>115</v>
      </c>
      <c r="L2025" t="s">
        <v>15</v>
      </c>
      <c r="M2025">
        <v>321467</v>
      </c>
      <c r="N2025" t="s">
        <v>39</v>
      </c>
      <c r="O2025" t="s">
        <v>116</v>
      </c>
      <c r="P2025" t="s">
        <v>123</v>
      </c>
      <c r="Q2025">
        <v>1</v>
      </c>
      <c r="R2025" t="s">
        <v>12</v>
      </c>
      <c r="S2025" s="27">
        <v>157362142.34856001</v>
      </c>
    </row>
    <row r="2026" spans="1:19" customFormat="1" x14ac:dyDescent="0.45">
      <c r="A2026" t="s">
        <v>30</v>
      </c>
      <c r="B2026" t="s">
        <v>68</v>
      </c>
      <c r="C2026" t="s">
        <v>89</v>
      </c>
      <c r="D2026" t="s">
        <v>20</v>
      </c>
      <c r="E2026">
        <v>7</v>
      </c>
      <c r="F2026" t="s">
        <v>15</v>
      </c>
      <c r="G2026">
        <v>559</v>
      </c>
      <c r="H2026" t="s">
        <v>217</v>
      </c>
      <c r="I2026">
        <v>1383</v>
      </c>
      <c r="J2026" t="s">
        <v>32</v>
      </c>
      <c r="K2026" t="s">
        <v>115</v>
      </c>
      <c r="L2026" t="s">
        <v>15</v>
      </c>
      <c r="M2026">
        <v>321470</v>
      </c>
      <c r="N2026" t="s">
        <v>40</v>
      </c>
      <c r="O2026" t="s">
        <v>116</v>
      </c>
      <c r="P2026" t="s">
        <v>124</v>
      </c>
      <c r="Q2026">
        <v>1</v>
      </c>
      <c r="R2026" t="s">
        <v>12</v>
      </c>
      <c r="S2026" s="27">
        <v>192952115.56871</v>
      </c>
    </row>
    <row r="2027" spans="1:19" customFormat="1" x14ac:dyDescent="0.45">
      <c r="A2027" t="s">
        <v>30</v>
      </c>
      <c r="B2027" t="s">
        <v>68</v>
      </c>
      <c r="C2027" t="s">
        <v>89</v>
      </c>
      <c r="D2027" t="s">
        <v>20</v>
      </c>
      <c r="E2027">
        <v>7</v>
      </c>
      <c r="F2027" t="s">
        <v>15</v>
      </c>
      <c r="G2027">
        <v>559</v>
      </c>
      <c r="H2027" t="s">
        <v>217</v>
      </c>
      <c r="I2027">
        <v>1383</v>
      </c>
      <c r="J2027" t="s">
        <v>32</v>
      </c>
      <c r="K2027" t="s">
        <v>115</v>
      </c>
      <c r="L2027" t="s">
        <v>15</v>
      </c>
      <c r="M2027">
        <v>321472</v>
      </c>
      <c r="N2027" t="s">
        <v>41</v>
      </c>
      <c r="O2027" t="s">
        <v>116</v>
      </c>
      <c r="P2027" t="s">
        <v>154</v>
      </c>
      <c r="Q2027">
        <v>1</v>
      </c>
      <c r="R2027" t="s">
        <v>12</v>
      </c>
      <c r="S2027" s="27">
        <v>852666666.66916001</v>
      </c>
    </row>
    <row r="2028" spans="1:19" customFormat="1" x14ac:dyDescent="0.45">
      <c r="A2028" t="s">
        <v>30</v>
      </c>
      <c r="B2028" t="s">
        <v>68</v>
      </c>
      <c r="C2028" t="s">
        <v>89</v>
      </c>
      <c r="D2028" t="s">
        <v>21</v>
      </c>
      <c r="E2028">
        <v>8</v>
      </c>
      <c r="F2028" t="s">
        <v>16</v>
      </c>
      <c r="G2028">
        <v>559</v>
      </c>
      <c r="H2028" t="s">
        <v>217</v>
      </c>
      <c r="I2028">
        <v>5</v>
      </c>
      <c r="J2028" t="s">
        <v>16</v>
      </c>
      <c r="K2028" t="s">
        <v>125</v>
      </c>
      <c r="L2028" t="s">
        <v>16</v>
      </c>
      <c r="M2028">
        <v>321466</v>
      </c>
      <c r="N2028" t="s">
        <v>38</v>
      </c>
      <c r="O2028" t="s">
        <v>126</v>
      </c>
      <c r="P2028" t="s">
        <v>127</v>
      </c>
      <c r="Q2028">
        <v>1</v>
      </c>
      <c r="R2028" t="s">
        <v>12</v>
      </c>
      <c r="S2028" s="27">
        <v>2850122798.3011999</v>
      </c>
    </row>
    <row r="2029" spans="1:19" customFormat="1" x14ac:dyDescent="0.45">
      <c r="A2029" t="s">
        <v>30</v>
      </c>
      <c r="B2029" t="s">
        <v>68</v>
      </c>
      <c r="C2029" t="s">
        <v>89</v>
      </c>
      <c r="D2029" t="s">
        <v>22</v>
      </c>
      <c r="E2029">
        <v>8</v>
      </c>
      <c r="F2029" t="s">
        <v>16</v>
      </c>
      <c r="G2029">
        <v>559</v>
      </c>
      <c r="H2029" t="s">
        <v>217</v>
      </c>
      <c r="I2029">
        <v>5</v>
      </c>
      <c r="J2029" t="s">
        <v>16</v>
      </c>
      <c r="K2029" t="s">
        <v>125</v>
      </c>
      <c r="L2029" t="s">
        <v>16</v>
      </c>
      <c r="M2029">
        <v>321467</v>
      </c>
      <c r="N2029" t="s">
        <v>39</v>
      </c>
      <c r="O2029" t="s">
        <v>126</v>
      </c>
      <c r="P2029" t="s">
        <v>128</v>
      </c>
      <c r="Q2029">
        <v>1</v>
      </c>
      <c r="R2029" t="s">
        <v>12</v>
      </c>
      <c r="S2029" s="27">
        <v>284860871.28408998</v>
      </c>
    </row>
    <row r="2030" spans="1:19" customFormat="1" x14ac:dyDescent="0.45">
      <c r="A2030" t="s">
        <v>30</v>
      </c>
      <c r="B2030" t="s">
        <v>68</v>
      </c>
      <c r="C2030" t="s">
        <v>89</v>
      </c>
      <c r="D2030" t="s">
        <v>22</v>
      </c>
      <c r="E2030">
        <v>8</v>
      </c>
      <c r="F2030" t="s">
        <v>16</v>
      </c>
      <c r="G2030">
        <v>559</v>
      </c>
      <c r="H2030" t="s">
        <v>217</v>
      </c>
      <c r="I2030">
        <v>5</v>
      </c>
      <c r="J2030" t="s">
        <v>16</v>
      </c>
      <c r="K2030" t="s">
        <v>125</v>
      </c>
      <c r="L2030" t="s">
        <v>16</v>
      </c>
      <c r="M2030">
        <v>321467</v>
      </c>
      <c r="N2030" t="s">
        <v>39</v>
      </c>
      <c r="O2030" t="s">
        <v>126</v>
      </c>
      <c r="P2030" t="s">
        <v>129</v>
      </c>
      <c r="Q2030">
        <v>1</v>
      </c>
      <c r="R2030" t="s">
        <v>12</v>
      </c>
      <c r="S2030" s="27">
        <v>162600401.34981999</v>
      </c>
    </row>
    <row r="2031" spans="1:19" customFormat="1" x14ac:dyDescent="0.45">
      <c r="A2031" t="s">
        <v>30</v>
      </c>
      <c r="B2031" t="s">
        <v>68</v>
      </c>
      <c r="C2031" t="s">
        <v>89</v>
      </c>
      <c r="D2031" t="s">
        <v>22</v>
      </c>
      <c r="E2031">
        <v>9</v>
      </c>
      <c r="F2031" t="s">
        <v>17</v>
      </c>
      <c r="G2031">
        <v>559</v>
      </c>
      <c r="H2031" t="s">
        <v>217</v>
      </c>
      <c r="I2031">
        <v>7</v>
      </c>
      <c r="J2031" t="s">
        <v>42</v>
      </c>
      <c r="K2031" t="s">
        <v>130</v>
      </c>
      <c r="L2031" t="s">
        <v>131</v>
      </c>
      <c r="M2031">
        <v>321467</v>
      </c>
      <c r="N2031" t="s">
        <v>39</v>
      </c>
      <c r="O2031" t="s">
        <v>132</v>
      </c>
      <c r="P2031" t="s">
        <v>133</v>
      </c>
      <c r="Q2031">
        <v>1</v>
      </c>
      <c r="R2031" t="s">
        <v>12</v>
      </c>
      <c r="S2031" s="27">
        <v>52321141.555425003</v>
      </c>
    </row>
    <row r="2032" spans="1:19" customFormat="1" x14ac:dyDescent="0.45">
      <c r="A2032" t="s">
        <v>30</v>
      </c>
      <c r="B2032" t="s">
        <v>68</v>
      </c>
      <c r="C2032" t="s">
        <v>89</v>
      </c>
      <c r="D2032" t="s">
        <v>22</v>
      </c>
      <c r="E2032">
        <v>9</v>
      </c>
      <c r="F2032" t="s">
        <v>17</v>
      </c>
      <c r="G2032">
        <v>559</v>
      </c>
      <c r="H2032" t="s">
        <v>217</v>
      </c>
      <c r="I2032">
        <v>8</v>
      </c>
      <c r="J2032" t="s">
        <v>35</v>
      </c>
      <c r="K2032" t="s">
        <v>134</v>
      </c>
      <c r="L2032" t="s">
        <v>35</v>
      </c>
      <c r="M2032">
        <v>321467</v>
      </c>
      <c r="N2032" t="s">
        <v>39</v>
      </c>
      <c r="O2032" t="s">
        <v>132</v>
      </c>
      <c r="P2032" t="s">
        <v>135</v>
      </c>
      <c r="Q2032">
        <v>1</v>
      </c>
      <c r="R2032" t="s">
        <v>12</v>
      </c>
      <c r="S2032" s="27">
        <v>5998363.8573617004</v>
      </c>
    </row>
    <row r="2033" spans="1:19" customFormat="1" x14ac:dyDescent="0.45">
      <c r="A2033" t="s">
        <v>30</v>
      </c>
      <c r="B2033" t="s">
        <v>68</v>
      </c>
      <c r="C2033" t="s">
        <v>89</v>
      </c>
      <c r="D2033" t="s">
        <v>20</v>
      </c>
      <c r="E2033">
        <v>9</v>
      </c>
      <c r="F2033" t="s">
        <v>17</v>
      </c>
      <c r="G2033">
        <v>559</v>
      </c>
      <c r="H2033" t="s">
        <v>217</v>
      </c>
      <c r="I2033">
        <v>1382</v>
      </c>
      <c r="J2033" t="s">
        <v>34</v>
      </c>
      <c r="K2033" t="s">
        <v>130</v>
      </c>
      <c r="L2033" t="s">
        <v>131</v>
      </c>
      <c r="M2033">
        <v>321470</v>
      </c>
      <c r="N2033" t="s">
        <v>40</v>
      </c>
      <c r="O2033" t="s">
        <v>132</v>
      </c>
      <c r="P2033" t="s">
        <v>136</v>
      </c>
      <c r="Q2033">
        <v>1</v>
      </c>
      <c r="R2033" t="s">
        <v>12</v>
      </c>
      <c r="S2033" s="27">
        <v>338987164.6189</v>
      </c>
    </row>
    <row r="2034" spans="1:19" customFormat="1" x14ac:dyDescent="0.45">
      <c r="A2034" t="s">
        <v>30</v>
      </c>
      <c r="B2034" t="s">
        <v>68</v>
      </c>
      <c r="C2034" t="s">
        <v>89</v>
      </c>
      <c r="D2034" t="s">
        <v>20</v>
      </c>
      <c r="E2034">
        <v>9</v>
      </c>
      <c r="F2034" t="s">
        <v>17</v>
      </c>
      <c r="G2034">
        <v>559</v>
      </c>
      <c r="H2034" t="s">
        <v>217</v>
      </c>
      <c r="I2034">
        <v>1382</v>
      </c>
      <c r="J2034" t="s">
        <v>34</v>
      </c>
      <c r="K2034" t="s">
        <v>130</v>
      </c>
      <c r="L2034" t="s">
        <v>131</v>
      </c>
      <c r="M2034">
        <v>321472</v>
      </c>
      <c r="N2034" t="s">
        <v>41</v>
      </c>
      <c r="O2034" t="s">
        <v>132</v>
      </c>
      <c r="P2034" t="s">
        <v>137</v>
      </c>
      <c r="Q2034">
        <v>1</v>
      </c>
      <c r="R2034" t="s">
        <v>12</v>
      </c>
      <c r="S2034" s="27">
        <v>20637898.68668</v>
      </c>
    </row>
    <row r="2035" spans="1:19" customFormat="1" x14ac:dyDescent="0.45">
      <c r="A2035" t="s">
        <v>30</v>
      </c>
      <c r="B2035" t="s">
        <v>68</v>
      </c>
      <c r="C2035" t="s">
        <v>89</v>
      </c>
      <c r="D2035" t="s">
        <v>22</v>
      </c>
      <c r="E2035">
        <v>10</v>
      </c>
      <c r="F2035" t="s">
        <v>18</v>
      </c>
      <c r="G2035">
        <v>559</v>
      </c>
      <c r="H2035" t="s">
        <v>217</v>
      </c>
      <c r="I2035">
        <v>9</v>
      </c>
      <c r="J2035" t="s">
        <v>36</v>
      </c>
      <c r="K2035" t="s">
        <v>138</v>
      </c>
      <c r="L2035" t="s">
        <v>36</v>
      </c>
      <c r="M2035">
        <v>321467</v>
      </c>
      <c r="N2035" t="s">
        <v>39</v>
      </c>
      <c r="O2035" t="s">
        <v>139</v>
      </c>
      <c r="P2035" t="s">
        <v>140</v>
      </c>
      <c r="Q2035">
        <v>1</v>
      </c>
      <c r="R2035" t="s">
        <v>12</v>
      </c>
      <c r="S2035" s="27">
        <v>60826831.133736998</v>
      </c>
    </row>
    <row r="2036" spans="1:19" customFormat="1" x14ac:dyDescent="0.45">
      <c r="A2036" t="s">
        <v>30</v>
      </c>
      <c r="B2036" t="s">
        <v>68</v>
      </c>
      <c r="C2036" t="s">
        <v>89</v>
      </c>
      <c r="D2036" t="s">
        <v>22</v>
      </c>
      <c r="E2036">
        <v>13</v>
      </c>
      <c r="F2036" t="s">
        <v>19</v>
      </c>
      <c r="G2036">
        <v>559</v>
      </c>
      <c r="H2036" t="s">
        <v>217</v>
      </c>
      <c r="I2036">
        <v>1</v>
      </c>
      <c r="J2036" t="s">
        <v>14</v>
      </c>
      <c r="K2036" t="s">
        <v>141</v>
      </c>
      <c r="L2036" t="s">
        <v>14</v>
      </c>
      <c r="M2036">
        <v>212105</v>
      </c>
      <c r="N2036" t="s">
        <v>45</v>
      </c>
      <c r="O2036" t="s">
        <v>142</v>
      </c>
      <c r="P2036" t="s">
        <v>143</v>
      </c>
      <c r="Q2036">
        <v>1</v>
      </c>
      <c r="R2036" t="s">
        <v>12</v>
      </c>
      <c r="S2036" s="27">
        <v>189415671.58715001</v>
      </c>
    </row>
    <row r="2037" spans="1:19" customFormat="1" x14ac:dyDescent="0.45">
      <c r="A2037" t="s">
        <v>30</v>
      </c>
      <c r="B2037" t="s">
        <v>68</v>
      </c>
      <c r="C2037" t="s">
        <v>89</v>
      </c>
      <c r="D2037" t="s">
        <v>22</v>
      </c>
      <c r="E2037">
        <v>13</v>
      </c>
      <c r="F2037" t="s">
        <v>19</v>
      </c>
      <c r="G2037">
        <v>559</v>
      </c>
      <c r="H2037" t="s">
        <v>217</v>
      </c>
      <c r="I2037">
        <v>1</v>
      </c>
      <c r="J2037" t="s">
        <v>14</v>
      </c>
      <c r="K2037" t="s">
        <v>141</v>
      </c>
      <c r="L2037" t="s">
        <v>14</v>
      </c>
      <c r="M2037">
        <v>212107</v>
      </c>
      <c r="N2037" t="s">
        <v>46</v>
      </c>
      <c r="O2037" t="s">
        <v>142</v>
      </c>
      <c r="P2037" t="s">
        <v>73</v>
      </c>
      <c r="Q2037">
        <v>1</v>
      </c>
      <c r="R2037" t="s">
        <v>12</v>
      </c>
      <c r="S2037" s="27">
        <v>91562651.000176996</v>
      </c>
    </row>
    <row r="2038" spans="1:19" customFormat="1" x14ac:dyDescent="0.45">
      <c r="A2038" t="s">
        <v>30</v>
      </c>
      <c r="B2038" t="s">
        <v>68</v>
      </c>
      <c r="C2038" t="s">
        <v>89</v>
      </c>
      <c r="D2038" t="s">
        <v>22</v>
      </c>
      <c r="E2038">
        <v>13</v>
      </c>
      <c r="F2038" t="s">
        <v>19</v>
      </c>
      <c r="G2038">
        <v>559</v>
      </c>
      <c r="H2038" t="s">
        <v>217</v>
      </c>
      <c r="I2038">
        <v>1</v>
      </c>
      <c r="J2038" t="s">
        <v>14</v>
      </c>
      <c r="K2038" t="s">
        <v>141</v>
      </c>
      <c r="L2038" t="s">
        <v>14</v>
      </c>
      <c r="M2038">
        <v>321608</v>
      </c>
      <c r="N2038" t="s">
        <v>53</v>
      </c>
      <c r="O2038" t="s">
        <v>142</v>
      </c>
      <c r="P2038" t="s">
        <v>144</v>
      </c>
      <c r="Q2038">
        <v>1</v>
      </c>
      <c r="R2038" t="s">
        <v>12</v>
      </c>
      <c r="S2038" s="27">
        <v>172606172.99955001</v>
      </c>
    </row>
    <row r="2039" spans="1:19" customFormat="1" x14ac:dyDescent="0.45">
      <c r="A2039" t="s">
        <v>30</v>
      </c>
      <c r="B2039" t="s">
        <v>68</v>
      </c>
      <c r="C2039" t="s">
        <v>89</v>
      </c>
      <c r="D2039" t="s">
        <v>22</v>
      </c>
      <c r="E2039">
        <v>13</v>
      </c>
      <c r="F2039" t="s">
        <v>19</v>
      </c>
      <c r="G2039">
        <v>559</v>
      </c>
      <c r="H2039" t="s">
        <v>217</v>
      </c>
      <c r="I2039">
        <v>1</v>
      </c>
      <c r="J2039" t="s">
        <v>14</v>
      </c>
      <c r="K2039" t="s">
        <v>141</v>
      </c>
      <c r="L2039" t="s">
        <v>14</v>
      </c>
      <c r="M2039">
        <v>321617</v>
      </c>
      <c r="N2039" t="s">
        <v>69</v>
      </c>
      <c r="O2039" t="s">
        <v>142</v>
      </c>
      <c r="P2039" t="s">
        <v>75</v>
      </c>
      <c r="Q2039">
        <v>1</v>
      </c>
      <c r="R2039" t="s">
        <v>12</v>
      </c>
      <c r="S2039" s="27">
        <v>132088650.0001</v>
      </c>
    </row>
    <row r="2040" spans="1:19" customFormat="1" x14ac:dyDescent="0.45">
      <c r="A2040" t="s">
        <v>30</v>
      </c>
      <c r="B2040" t="s">
        <v>68</v>
      </c>
      <c r="C2040" t="s">
        <v>89</v>
      </c>
      <c r="D2040" t="s">
        <v>21</v>
      </c>
      <c r="E2040">
        <v>13</v>
      </c>
      <c r="F2040" t="s">
        <v>19</v>
      </c>
      <c r="G2040">
        <v>560</v>
      </c>
      <c r="H2040" t="s">
        <v>218</v>
      </c>
      <c r="I2040">
        <v>1</v>
      </c>
      <c r="J2040" t="s">
        <v>14</v>
      </c>
      <c r="K2040" t="s">
        <v>91</v>
      </c>
      <c r="L2040" t="s">
        <v>19</v>
      </c>
      <c r="M2040">
        <v>321451</v>
      </c>
      <c r="N2040" t="s">
        <v>51</v>
      </c>
      <c r="O2040" t="s">
        <v>92</v>
      </c>
      <c r="P2040" t="s">
        <v>93</v>
      </c>
      <c r="Q2040">
        <v>1</v>
      </c>
      <c r="R2040" t="s">
        <v>12</v>
      </c>
      <c r="S2040" s="27">
        <v>1241875245.3642001</v>
      </c>
    </row>
    <row r="2041" spans="1:19" customFormat="1" x14ac:dyDescent="0.45">
      <c r="A2041" t="s">
        <v>30</v>
      </c>
      <c r="B2041" t="s">
        <v>68</v>
      </c>
      <c r="C2041" t="s">
        <v>89</v>
      </c>
      <c r="D2041" t="s">
        <v>22</v>
      </c>
      <c r="E2041">
        <v>13</v>
      </c>
      <c r="F2041" t="s">
        <v>19</v>
      </c>
      <c r="G2041">
        <v>560</v>
      </c>
      <c r="H2041" t="s">
        <v>218</v>
      </c>
      <c r="I2041">
        <v>1</v>
      </c>
      <c r="J2041" t="s">
        <v>14</v>
      </c>
      <c r="K2041" t="s">
        <v>91</v>
      </c>
      <c r="L2041" t="s">
        <v>19</v>
      </c>
      <c r="M2041">
        <v>321401</v>
      </c>
      <c r="N2041" t="s">
        <v>47</v>
      </c>
      <c r="O2041" t="s">
        <v>92</v>
      </c>
      <c r="P2041" t="s">
        <v>94</v>
      </c>
      <c r="Q2041">
        <v>1</v>
      </c>
      <c r="R2041" t="s">
        <v>12</v>
      </c>
      <c r="S2041" s="27">
        <v>456127975.65693003</v>
      </c>
    </row>
    <row r="2042" spans="1:19" customFormat="1" x14ac:dyDescent="0.45">
      <c r="A2042" t="s">
        <v>30</v>
      </c>
      <c r="B2042" t="s">
        <v>68</v>
      </c>
      <c r="C2042" t="s">
        <v>89</v>
      </c>
      <c r="D2042" t="s">
        <v>22</v>
      </c>
      <c r="E2042">
        <v>13</v>
      </c>
      <c r="F2042" t="s">
        <v>19</v>
      </c>
      <c r="G2042">
        <v>560</v>
      </c>
      <c r="H2042" t="s">
        <v>218</v>
      </c>
      <c r="I2042">
        <v>1</v>
      </c>
      <c r="J2042" t="s">
        <v>14</v>
      </c>
      <c r="K2042" t="s">
        <v>91</v>
      </c>
      <c r="L2042" t="s">
        <v>19</v>
      </c>
      <c r="M2042">
        <v>321401</v>
      </c>
      <c r="N2042" t="s">
        <v>47</v>
      </c>
      <c r="O2042" t="s">
        <v>92</v>
      </c>
      <c r="P2042" t="s">
        <v>95</v>
      </c>
      <c r="Q2042">
        <v>1</v>
      </c>
      <c r="R2042" t="s">
        <v>12</v>
      </c>
      <c r="S2042" s="27">
        <v>15320065.388947999</v>
      </c>
    </row>
    <row r="2043" spans="1:19" customFormat="1" x14ac:dyDescent="0.45">
      <c r="A2043" t="s">
        <v>30</v>
      </c>
      <c r="B2043" t="s">
        <v>68</v>
      </c>
      <c r="C2043" t="s">
        <v>89</v>
      </c>
      <c r="D2043" t="s">
        <v>22</v>
      </c>
      <c r="E2043">
        <v>13</v>
      </c>
      <c r="F2043" t="s">
        <v>19</v>
      </c>
      <c r="G2043">
        <v>560</v>
      </c>
      <c r="H2043" t="s">
        <v>218</v>
      </c>
      <c r="I2043">
        <v>1</v>
      </c>
      <c r="J2043" t="s">
        <v>14</v>
      </c>
      <c r="K2043" t="s">
        <v>91</v>
      </c>
      <c r="L2043" t="s">
        <v>19</v>
      </c>
      <c r="M2043">
        <v>321401</v>
      </c>
      <c r="N2043" t="s">
        <v>47</v>
      </c>
      <c r="O2043" t="s">
        <v>92</v>
      </c>
      <c r="P2043" t="s">
        <v>96</v>
      </c>
      <c r="Q2043">
        <v>1</v>
      </c>
      <c r="R2043" t="s">
        <v>12</v>
      </c>
      <c r="S2043" s="27">
        <v>29999999.999986999</v>
      </c>
    </row>
    <row r="2044" spans="1:19" customFormat="1" x14ac:dyDescent="0.45">
      <c r="A2044" t="s">
        <v>30</v>
      </c>
      <c r="B2044" t="s">
        <v>68</v>
      </c>
      <c r="C2044" t="s">
        <v>89</v>
      </c>
      <c r="D2044" t="s">
        <v>22</v>
      </c>
      <c r="E2044">
        <v>13</v>
      </c>
      <c r="F2044" t="s">
        <v>19</v>
      </c>
      <c r="G2044">
        <v>560</v>
      </c>
      <c r="H2044" t="s">
        <v>218</v>
      </c>
      <c r="I2044">
        <v>1</v>
      </c>
      <c r="J2044" t="s">
        <v>14</v>
      </c>
      <c r="K2044" t="s">
        <v>91</v>
      </c>
      <c r="L2044" t="s">
        <v>19</v>
      </c>
      <c r="M2044">
        <v>321401</v>
      </c>
      <c r="N2044" t="s">
        <v>47</v>
      </c>
      <c r="O2044" t="s">
        <v>92</v>
      </c>
      <c r="P2044" t="s">
        <v>97</v>
      </c>
      <c r="Q2044">
        <v>1</v>
      </c>
      <c r="R2044" t="s">
        <v>12</v>
      </c>
      <c r="S2044" s="27">
        <v>28120485.925629001</v>
      </c>
    </row>
    <row r="2045" spans="1:19" customFormat="1" x14ac:dyDescent="0.45">
      <c r="A2045" t="s">
        <v>30</v>
      </c>
      <c r="B2045" t="s">
        <v>68</v>
      </c>
      <c r="C2045" t="s">
        <v>89</v>
      </c>
      <c r="D2045" t="s">
        <v>22</v>
      </c>
      <c r="E2045">
        <v>13</v>
      </c>
      <c r="F2045" t="s">
        <v>19</v>
      </c>
      <c r="G2045">
        <v>560</v>
      </c>
      <c r="H2045" t="s">
        <v>218</v>
      </c>
      <c r="I2045">
        <v>1</v>
      </c>
      <c r="J2045" t="s">
        <v>14</v>
      </c>
      <c r="K2045" t="s">
        <v>91</v>
      </c>
      <c r="L2045" t="s">
        <v>19</v>
      </c>
      <c r="M2045">
        <v>321401</v>
      </c>
      <c r="N2045" t="s">
        <v>47</v>
      </c>
      <c r="O2045" t="s">
        <v>92</v>
      </c>
      <c r="P2045" t="s">
        <v>98</v>
      </c>
      <c r="Q2045">
        <v>1</v>
      </c>
      <c r="R2045" t="s">
        <v>12</v>
      </c>
      <c r="S2045" s="27">
        <v>203760000.00007001</v>
      </c>
    </row>
    <row r="2046" spans="1:19" customFormat="1" x14ac:dyDescent="0.45">
      <c r="A2046" t="s">
        <v>30</v>
      </c>
      <c r="B2046" t="s">
        <v>68</v>
      </c>
      <c r="C2046" t="s">
        <v>89</v>
      </c>
      <c r="D2046" t="s">
        <v>22</v>
      </c>
      <c r="E2046">
        <v>13</v>
      </c>
      <c r="F2046" t="s">
        <v>19</v>
      </c>
      <c r="G2046">
        <v>560</v>
      </c>
      <c r="H2046" t="s">
        <v>218</v>
      </c>
      <c r="I2046">
        <v>1</v>
      </c>
      <c r="J2046" t="s">
        <v>14</v>
      </c>
      <c r="K2046" t="s">
        <v>91</v>
      </c>
      <c r="L2046" t="s">
        <v>19</v>
      </c>
      <c r="M2046">
        <v>321401</v>
      </c>
      <c r="N2046" t="s">
        <v>47</v>
      </c>
      <c r="O2046" t="s">
        <v>92</v>
      </c>
      <c r="P2046" t="s">
        <v>99</v>
      </c>
      <c r="Q2046">
        <v>1</v>
      </c>
      <c r="R2046" t="s">
        <v>12</v>
      </c>
      <c r="S2046" s="27">
        <v>302741267.87660003</v>
      </c>
    </row>
    <row r="2047" spans="1:19" customFormat="1" x14ac:dyDescent="0.45">
      <c r="A2047" t="s">
        <v>30</v>
      </c>
      <c r="B2047" t="s">
        <v>68</v>
      </c>
      <c r="C2047" t="s">
        <v>89</v>
      </c>
      <c r="D2047" t="s">
        <v>21</v>
      </c>
      <c r="E2047">
        <v>13</v>
      </c>
      <c r="F2047" t="s">
        <v>19</v>
      </c>
      <c r="G2047">
        <v>560</v>
      </c>
      <c r="H2047" t="s">
        <v>218</v>
      </c>
      <c r="I2047">
        <v>1</v>
      </c>
      <c r="J2047" t="s">
        <v>14</v>
      </c>
      <c r="K2047" t="s">
        <v>91</v>
      </c>
      <c r="L2047" t="s">
        <v>19</v>
      </c>
      <c r="M2047">
        <v>321450</v>
      </c>
      <c r="N2047" t="s">
        <v>50</v>
      </c>
      <c r="O2047" t="s">
        <v>100</v>
      </c>
      <c r="P2047" t="s">
        <v>101</v>
      </c>
      <c r="Q2047">
        <v>1</v>
      </c>
      <c r="R2047" t="s">
        <v>12</v>
      </c>
      <c r="S2047" s="27">
        <v>486641708.00006002</v>
      </c>
    </row>
    <row r="2048" spans="1:19" customFormat="1" x14ac:dyDescent="0.45">
      <c r="A2048" t="s">
        <v>30</v>
      </c>
      <c r="B2048" t="s">
        <v>68</v>
      </c>
      <c r="C2048" t="s">
        <v>89</v>
      </c>
      <c r="D2048" t="s">
        <v>22</v>
      </c>
      <c r="E2048">
        <v>13</v>
      </c>
      <c r="F2048" t="s">
        <v>19</v>
      </c>
      <c r="G2048">
        <v>560</v>
      </c>
      <c r="H2048" t="s">
        <v>218</v>
      </c>
      <c r="I2048">
        <v>1</v>
      </c>
      <c r="J2048" t="s">
        <v>14</v>
      </c>
      <c r="K2048" t="s">
        <v>91</v>
      </c>
      <c r="L2048" t="s">
        <v>19</v>
      </c>
      <c r="M2048">
        <v>321402</v>
      </c>
      <c r="N2048" t="s">
        <v>48</v>
      </c>
      <c r="O2048" t="s">
        <v>100</v>
      </c>
      <c r="P2048" t="s">
        <v>102</v>
      </c>
      <c r="Q2048">
        <v>1</v>
      </c>
      <c r="R2048" t="s">
        <v>12</v>
      </c>
      <c r="S2048" s="27">
        <v>258871537.62932</v>
      </c>
    </row>
    <row r="2049" spans="1:19" customFormat="1" x14ac:dyDescent="0.45">
      <c r="A2049" t="s">
        <v>30</v>
      </c>
      <c r="B2049" t="s">
        <v>68</v>
      </c>
      <c r="C2049" t="s">
        <v>89</v>
      </c>
      <c r="D2049" t="s">
        <v>20</v>
      </c>
      <c r="E2049">
        <v>13</v>
      </c>
      <c r="F2049" t="s">
        <v>19</v>
      </c>
      <c r="G2049">
        <v>560</v>
      </c>
      <c r="H2049" t="s">
        <v>218</v>
      </c>
      <c r="I2049">
        <v>9998</v>
      </c>
      <c r="J2049" t="s">
        <v>44</v>
      </c>
      <c r="K2049" t="s">
        <v>91</v>
      </c>
      <c r="L2049" t="s">
        <v>19</v>
      </c>
      <c r="M2049">
        <v>321403</v>
      </c>
      <c r="N2049" t="s">
        <v>49</v>
      </c>
      <c r="O2049" t="s">
        <v>103</v>
      </c>
      <c r="P2049" t="s">
        <v>156</v>
      </c>
      <c r="Q2049">
        <v>1</v>
      </c>
      <c r="R2049" t="s">
        <v>12</v>
      </c>
      <c r="S2049" s="27">
        <v>186970580.15593001</v>
      </c>
    </row>
    <row r="2050" spans="1:19" customFormat="1" x14ac:dyDescent="0.45">
      <c r="A2050" t="s">
        <v>30</v>
      </c>
      <c r="B2050" t="s">
        <v>68</v>
      </c>
      <c r="C2050" t="s">
        <v>89</v>
      </c>
      <c r="D2050" t="s">
        <v>20</v>
      </c>
      <c r="E2050">
        <v>13</v>
      </c>
      <c r="F2050" t="s">
        <v>19</v>
      </c>
      <c r="G2050">
        <v>560</v>
      </c>
      <c r="H2050" t="s">
        <v>218</v>
      </c>
      <c r="I2050">
        <v>9998</v>
      </c>
      <c r="J2050" t="s">
        <v>44</v>
      </c>
      <c r="K2050" t="s">
        <v>91</v>
      </c>
      <c r="L2050" t="s">
        <v>19</v>
      </c>
      <c r="M2050">
        <v>321403</v>
      </c>
      <c r="N2050" t="s">
        <v>49</v>
      </c>
      <c r="O2050" t="s">
        <v>103</v>
      </c>
      <c r="P2050" t="s">
        <v>157</v>
      </c>
      <c r="Q2050">
        <v>1</v>
      </c>
      <c r="R2050" t="s">
        <v>12</v>
      </c>
      <c r="S2050" s="27">
        <v>291161465.58086997</v>
      </c>
    </row>
    <row r="2051" spans="1:19" customFormat="1" x14ac:dyDescent="0.45">
      <c r="A2051" t="s">
        <v>30</v>
      </c>
      <c r="B2051" t="s">
        <v>68</v>
      </c>
      <c r="C2051" t="s">
        <v>89</v>
      </c>
      <c r="D2051" t="s">
        <v>20</v>
      </c>
      <c r="E2051">
        <v>13</v>
      </c>
      <c r="F2051" t="s">
        <v>19</v>
      </c>
      <c r="G2051">
        <v>560</v>
      </c>
      <c r="H2051" t="s">
        <v>218</v>
      </c>
      <c r="I2051">
        <v>9998</v>
      </c>
      <c r="J2051" t="s">
        <v>44</v>
      </c>
      <c r="K2051" t="s">
        <v>91</v>
      </c>
      <c r="L2051" t="s">
        <v>19</v>
      </c>
      <c r="M2051">
        <v>321463</v>
      </c>
      <c r="N2051" t="s">
        <v>52</v>
      </c>
      <c r="O2051" t="s">
        <v>106</v>
      </c>
      <c r="P2051" t="s">
        <v>107</v>
      </c>
      <c r="Q2051">
        <v>1</v>
      </c>
      <c r="R2051" t="s">
        <v>12</v>
      </c>
      <c r="S2051" s="27">
        <v>115940180.83302</v>
      </c>
    </row>
    <row r="2052" spans="1:19" customFormat="1" x14ac:dyDescent="0.45">
      <c r="A2052" t="s">
        <v>30</v>
      </c>
      <c r="B2052" t="s">
        <v>68</v>
      </c>
      <c r="C2052" t="s">
        <v>89</v>
      </c>
      <c r="D2052" t="s">
        <v>21</v>
      </c>
      <c r="E2052">
        <v>1</v>
      </c>
      <c r="F2052" t="s">
        <v>11</v>
      </c>
      <c r="G2052">
        <v>560</v>
      </c>
      <c r="H2052" t="s">
        <v>218</v>
      </c>
      <c r="I2052">
        <v>4</v>
      </c>
      <c r="J2052" t="s">
        <v>37</v>
      </c>
      <c r="K2052" t="s">
        <v>108</v>
      </c>
      <c r="L2052" t="s">
        <v>109</v>
      </c>
      <c r="M2052">
        <v>321466</v>
      </c>
      <c r="N2052" t="s">
        <v>38</v>
      </c>
      <c r="O2052" t="s">
        <v>110</v>
      </c>
      <c r="P2052" t="s">
        <v>111</v>
      </c>
      <c r="Q2052">
        <v>1</v>
      </c>
      <c r="R2052" t="s">
        <v>12</v>
      </c>
      <c r="S2052" s="27">
        <v>448158375.83398002</v>
      </c>
    </row>
    <row r="2053" spans="1:19" customFormat="1" x14ac:dyDescent="0.45">
      <c r="A2053" t="s">
        <v>30</v>
      </c>
      <c r="B2053" t="s">
        <v>68</v>
      </c>
      <c r="C2053" t="s">
        <v>89</v>
      </c>
      <c r="D2053" t="s">
        <v>22</v>
      </c>
      <c r="E2053">
        <v>1</v>
      </c>
      <c r="F2053" t="s">
        <v>11</v>
      </c>
      <c r="G2053">
        <v>560</v>
      </c>
      <c r="H2053" t="s">
        <v>218</v>
      </c>
      <c r="I2053">
        <v>4</v>
      </c>
      <c r="J2053" t="s">
        <v>37</v>
      </c>
      <c r="K2053" t="s">
        <v>108</v>
      </c>
      <c r="L2053" t="s">
        <v>109</v>
      </c>
      <c r="M2053">
        <v>321467</v>
      </c>
      <c r="N2053" t="s">
        <v>112</v>
      </c>
      <c r="O2053" t="s">
        <v>19</v>
      </c>
      <c r="P2053" t="s">
        <v>113</v>
      </c>
      <c r="Q2053">
        <v>1</v>
      </c>
      <c r="R2053" t="s">
        <v>12</v>
      </c>
      <c r="S2053" s="27">
        <v>75974955.630080998</v>
      </c>
    </row>
    <row r="2054" spans="1:19" customFormat="1" x14ac:dyDescent="0.45">
      <c r="A2054" t="s">
        <v>30</v>
      </c>
      <c r="B2054" t="s">
        <v>68</v>
      </c>
      <c r="C2054" t="s">
        <v>89</v>
      </c>
      <c r="D2054" t="s">
        <v>20</v>
      </c>
      <c r="E2054">
        <v>1</v>
      </c>
      <c r="F2054" t="s">
        <v>11</v>
      </c>
      <c r="G2054">
        <v>560</v>
      </c>
      <c r="H2054" t="s">
        <v>218</v>
      </c>
      <c r="I2054">
        <v>4</v>
      </c>
      <c r="J2054" t="s">
        <v>37</v>
      </c>
      <c r="K2054" t="s">
        <v>108</v>
      </c>
      <c r="L2054" t="s">
        <v>109</v>
      </c>
      <c r="M2054">
        <v>321470</v>
      </c>
      <c r="N2054" t="s">
        <v>40</v>
      </c>
      <c r="O2054" t="s">
        <v>19</v>
      </c>
      <c r="P2054" t="s">
        <v>114</v>
      </c>
      <c r="Q2054">
        <v>1</v>
      </c>
      <c r="R2054" t="s">
        <v>12</v>
      </c>
      <c r="S2054" s="27">
        <v>66750155.945398003</v>
      </c>
    </row>
    <row r="2055" spans="1:19" customFormat="1" x14ac:dyDescent="0.45">
      <c r="A2055" t="s">
        <v>30</v>
      </c>
      <c r="B2055" t="s">
        <v>68</v>
      </c>
      <c r="C2055" t="s">
        <v>89</v>
      </c>
      <c r="D2055" t="s">
        <v>21</v>
      </c>
      <c r="E2055">
        <v>7</v>
      </c>
      <c r="F2055" t="s">
        <v>15</v>
      </c>
      <c r="G2055">
        <v>560</v>
      </c>
      <c r="H2055" t="s">
        <v>218</v>
      </c>
      <c r="I2055">
        <v>6</v>
      </c>
      <c r="J2055" t="s">
        <v>15</v>
      </c>
      <c r="K2055" t="s">
        <v>115</v>
      </c>
      <c r="L2055" t="s">
        <v>15</v>
      </c>
      <c r="M2055">
        <v>321466</v>
      </c>
      <c r="N2055" t="s">
        <v>38</v>
      </c>
      <c r="O2055" t="s">
        <v>116</v>
      </c>
      <c r="P2055" t="s">
        <v>117</v>
      </c>
      <c r="Q2055">
        <v>1</v>
      </c>
      <c r="R2055" t="s">
        <v>12</v>
      </c>
      <c r="S2055" s="27">
        <v>9069268437.9923992</v>
      </c>
    </row>
    <row r="2056" spans="1:19" customFormat="1" x14ac:dyDescent="0.45">
      <c r="A2056" t="s">
        <v>30</v>
      </c>
      <c r="B2056" t="s">
        <v>68</v>
      </c>
      <c r="C2056" t="s">
        <v>89</v>
      </c>
      <c r="D2056" t="s">
        <v>21</v>
      </c>
      <c r="E2056">
        <v>7</v>
      </c>
      <c r="F2056" t="s">
        <v>15</v>
      </c>
      <c r="G2056">
        <v>560</v>
      </c>
      <c r="H2056" t="s">
        <v>218</v>
      </c>
      <c r="I2056">
        <v>6</v>
      </c>
      <c r="J2056" t="s">
        <v>15</v>
      </c>
      <c r="K2056" t="s">
        <v>115</v>
      </c>
      <c r="L2056" t="s">
        <v>15</v>
      </c>
      <c r="M2056">
        <v>321466</v>
      </c>
      <c r="N2056" t="s">
        <v>38</v>
      </c>
      <c r="O2056" t="s">
        <v>116</v>
      </c>
      <c r="P2056" t="s">
        <v>118</v>
      </c>
      <c r="Q2056">
        <v>1</v>
      </c>
      <c r="R2056" t="s">
        <v>12</v>
      </c>
      <c r="S2056" s="27">
        <v>2287530061.6719999</v>
      </c>
    </row>
    <row r="2057" spans="1:19" customFormat="1" x14ac:dyDescent="0.45">
      <c r="A2057" t="s">
        <v>30</v>
      </c>
      <c r="B2057" t="s">
        <v>68</v>
      </c>
      <c r="C2057" t="s">
        <v>89</v>
      </c>
      <c r="D2057" t="s">
        <v>21</v>
      </c>
      <c r="E2057">
        <v>7</v>
      </c>
      <c r="F2057" t="s">
        <v>15</v>
      </c>
      <c r="G2057">
        <v>560</v>
      </c>
      <c r="H2057" t="s">
        <v>218</v>
      </c>
      <c r="I2057">
        <v>6</v>
      </c>
      <c r="J2057" t="s">
        <v>15</v>
      </c>
      <c r="K2057" t="s">
        <v>115</v>
      </c>
      <c r="L2057" t="s">
        <v>15</v>
      </c>
      <c r="M2057">
        <v>321466</v>
      </c>
      <c r="N2057" t="s">
        <v>38</v>
      </c>
      <c r="O2057" t="s">
        <v>116</v>
      </c>
      <c r="P2057" t="s">
        <v>119</v>
      </c>
      <c r="Q2057">
        <v>1</v>
      </c>
      <c r="R2057" t="s">
        <v>12</v>
      </c>
      <c r="S2057" s="27">
        <v>342756431.99608999</v>
      </c>
    </row>
    <row r="2058" spans="1:19" customFormat="1" x14ac:dyDescent="0.45">
      <c r="A2058" t="s">
        <v>30</v>
      </c>
      <c r="B2058" t="s">
        <v>68</v>
      </c>
      <c r="C2058" t="s">
        <v>89</v>
      </c>
      <c r="D2058" t="s">
        <v>22</v>
      </c>
      <c r="E2058">
        <v>7</v>
      </c>
      <c r="F2058" t="s">
        <v>15</v>
      </c>
      <c r="G2058">
        <v>560</v>
      </c>
      <c r="H2058" t="s">
        <v>218</v>
      </c>
      <c r="I2058">
        <v>6</v>
      </c>
      <c r="J2058" t="s">
        <v>15</v>
      </c>
      <c r="K2058" t="s">
        <v>115</v>
      </c>
      <c r="L2058" t="s">
        <v>15</v>
      </c>
      <c r="M2058">
        <v>321467</v>
      </c>
      <c r="N2058" t="s">
        <v>39</v>
      </c>
      <c r="O2058" t="s">
        <v>15</v>
      </c>
      <c r="P2058" t="s">
        <v>120</v>
      </c>
      <c r="Q2058">
        <v>1</v>
      </c>
      <c r="R2058" t="s">
        <v>12</v>
      </c>
      <c r="S2058" s="27">
        <v>55844943.976590998</v>
      </c>
    </row>
    <row r="2059" spans="1:19" customFormat="1" x14ac:dyDescent="0.45">
      <c r="A2059" t="s">
        <v>30</v>
      </c>
      <c r="B2059" t="s">
        <v>68</v>
      </c>
      <c r="C2059" t="s">
        <v>89</v>
      </c>
      <c r="D2059" t="s">
        <v>22</v>
      </c>
      <c r="E2059">
        <v>7</v>
      </c>
      <c r="F2059" t="s">
        <v>15</v>
      </c>
      <c r="G2059">
        <v>560</v>
      </c>
      <c r="H2059" t="s">
        <v>218</v>
      </c>
      <c r="I2059">
        <v>6</v>
      </c>
      <c r="J2059" t="s">
        <v>15</v>
      </c>
      <c r="K2059" t="s">
        <v>115</v>
      </c>
      <c r="L2059" t="s">
        <v>15</v>
      </c>
      <c r="M2059">
        <v>321467</v>
      </c>
      <c r="N2059" t="s">
        <v>39</v>
      </c>
      <c r="O2059" t="s">
        <v>116</v>
      </c>
      <c r="P2059" t="s">
        <v>121</v>
      </c>
      <c r="Q2059">
        <v>1</v>
      </c>
      <c r="R2059" t="s">
        <v>12</v>
      </c>
      <c r="S2059" s="27">
        <v>776971355.22156</v>
      </c>
    </row>
    <row r="2060" spans="1:19" customFormat="1" x14ac:dyDescent="0.45">
      <c r="A2060" t="s">
        <v>30</v>
      </c>
      <c r="B2060" t="s">
        <v>68</v>
      </c>
      <c r="C2060" t="s">
        <v>89</v>
      </c>
      <c r="D2060" t="s">
        <v>22</v>
      </c>
      <c r="E2060">
        <v>7</v>
      </c>
      <c r="F2060" t="s">
        <v>15</v>
      </c>
      <c r="G2060">
        <v>560</v>
      </c>
      <c r="H2060" t="s">
        <v>218</v>
      </c>
      <c r="I2060">
        <v>6</v>
      </c>
      <c r="J2060" t="s">
        <v>15</v>
      </c>
      <c r="K2060" t="s">
        <v>115</v>
      </c>
      <c r="L2060" t="s">
        <v>15</v>
      </c>
      <c r="M2060">
        <v>321467</v>
      </c>
      <c r="N2060" t="s">
        <v>39</v>
      </c>
      <c r="O2060" t="s">
        <v>116</v>
      </c>
      <c r="P2060" t="s">
        <v>122</v>
      </c>
      <c r="Q2060">
        <v>1</v>
      </c>
      <c r="R2060" t="s">
        <v>12</v>
      </c>
      <c r="S2060" s="27">
        <v>784635834.21727002</v>
      </c>
    </row>
    <row r="2061" spans="1:19" customFormat="1" x14ac:dyDescent="0.45">
      <c r="A2061" t="s">
        <v>30</v>
      </c>
      <c r="B2061" t="s">
        <v>68</v>
      </c>
      <c r="C2061" t="s">
        <v>89</v>
      </c>
      <c r="D2061" t="s">
        <v>22</v>
      </c>
      <c r="E2061">
        <v>7</v>
      </c>
      <c r="F2061" t="s">
        <v>15</v>
      </c>
      <c r="G2061">
        <v>560</v>
      </c>
      <c r="H2061" t="s">
        <v>218</v>
      </c>
      <c r="I2061">
        <v>6</v>
      </c>
      <c r="J2061" t="s">
        <v>15</v>
      </c>
      <c r="K2061" t="s">
        <v>115</v>
      </c>
      <c r="L2061" t="s">
        <v>15</v>
      </c>
      <c r="M2061">
        <v>321467</v>
      </c>
      <c r="N2061" t="s">
        <v>39</v>
      </c>
      <c r="O2061" t="s">
        <v>116</v>
      </c>
      <c r="P2061" t="s">
        <v>123</v>
      </c>
      <c r="Q2061">
        <v>1</v>
      </c>
      <c r="R2061" t="s">
        <v>12</v>
      </c>
      <c r="S2061" s="27">
        <v>272072619.56974</v>
      </c>
    </row>
    <row r="2062" spans="1:19" customFormat="1" x14ac:dyDescent="0.45">
      <c r="A2062" t="s">
        <v>30</v>
      </c>
      <c r="B2062" t="s">
        <v>68</v>
      </c>
      <c r="C2062" t="s">
        <v>89</v>
      </c>
      <c r="D2062" t="s">
        <v>20</v>
      </c>
      <c r="E2062">
        <v>7</v>
      </c>
      <c r="F2062" t="s">
        <v>15</v>
      </c>
      <c r="G2062">
        <v>560</v>
      </c>
      <c r="H2062" t="s">
        <v>218</v>
      </c>
      <c r="I2062">
        <v>1383</v>
      </c>
      <c r="J2062" t="s">
        <v>32</v>
      </c>
      <c r="K2062" t="s">
        <v>115</v>
      </c>
      <c r="L2062" t="s">
        <v>15</v>
      </c>
      <c r="M2062">
        <v>321470</v>
      </c>
      <c r="N2062" t="s">
        <v>40</v>
      </c>
      <c r="O2062" t="s">
        <v>116</v>
      </c>
      <c r="P2062" t="s">
        <v>124</v>
      </c>
      <c r="Q2062">
        <v>1</v>
      </c>
      <c r="R2062" t="s">
        <v>12</v>
      </c>
      <c r="S2062" s="27">
        <v>419233410.39622003</v>
      </c>
    </row>
    <row r="2063" spans="1:19" customFormat="1" x14ac:dyDescent="0.45">
      <c r="A2063" t="s">
        <v>30</v>
      </c>
      <c r="B2063" t="s">
        <v>68</v>
      </c>
      <c r="C2063" t="s">
        <v>89</v>
      </c>
      <c r="D2063" t="s">
        <v>21</v>
      </c>
      <c r="E2063">
        <v>8</v>
      </c>
      <c r="F2063" t="s">
        <v>16</v>
      </c>
      <c r="G2063">
        <v>560</v>
      </c>
      <c r="H2063" t="s">
        <v>218</v>
      </c>
      <c r="I2063">
        <v>5</v>
      </c>
      <c r="J2063" t="s">
        <v>16</v>
      </c>
      <c r="K2063" t="s">
        <v>125</v>
      </c>
      <c r="L2063" t="s">
        <v>16</v>
      </c>
      <c r="M2063">
        <v>321466</v>
      </c>
      <c r="N2063" t="s">
        <v>38</v>
      </c>
      <c r="O2063" t="s">
        <v>126</v>
      </c>
      <c r="P2063" t="s">
        <v>127</v>
      </c>
      <c r="Q2063">
        <v>1</v>
      </c>
      <c r="R2063" t="s">
        <v>12</v>
      </c>
      <c r="S2063" s="27">
        <v>2842470450.9580998</v>
      </c>
    </row>
    <row r="2064" spans="1:19" customFormat="1" x14ac:dyDescent="0.45">
      <c r="A2064" t="s">
        <v>30</v>
      </c>
      <c r="B2064" t="s">
        <v>68</v>
      </c>
      <c r="C2064" t="s">
        <v>89</v>
      </c>
      <c r="D2064" t="s">
        <v>22</v>
      </c>
      <c r="E2064">
        <v>8</v>
      </c>
      <c r="F2064" t="s">
        <v>16</v>
      </c>
      <c r="G2064">
        <v>560</v>
      </c>
      <c r="H2064" t="s">
        <v>218</v>
      </c>
      <c r="I2064">
        <v>5</v>
      </c>
      <c r="J2064" t="s">
        <v>16</v>
      </c>
      <c r="K2064" t="s">
        <v>125</v>
      </c>
      <c r="L2064" t="s">
        <v>16</v>
      </c>
      <c r="M2064">
        <v>321467</v>
      </c>
      <c r="N2064" t="s">
        <v>39</v>
      </c>
      <c r="O2064" t="s">
        <v>126</v>
      </c>
      <c r="P2064" t="s">
        <v>128</v>
      </c>
      <c r="Q2064">
        <v>1</v>
      </c>
      <c r="R2064" t="s">
        <v>12</v>
      </c>
      <c r="S2064" s="27">
        <v>327833679.28128999</v>
      </c>
    </row>
    <row r="2065" spans="1:19" customFormat="1" x14ac:dyDescent="0.45">
      <c r="A2065" t="s">
        <v>30</v>
      </c>
      <c r="B2065" t="s">
        <v>68</v>
      </c>
      <c r="C2065" t="s">
        <v>89</v>
      </c>
      <c r="D2065" t="s">
        <v>22</v>
      </c>
      <c r="E2065">
        <v>9</v>
      </c>
      <c r="F2065" t="s">
        <v>17</v>
      </c>
      <c r="G2065">
        <v>560</v>
      </c>
      <c r="H2065" t="s">
        <v>218</v>
      </c>
      <c r="I2065">
        <v>7</v>
      </c>
      <c r="J2065" t="s">
        <v>42</v>
      </c>
      <c r="K2065" t="s">
        <v>130</v>
      </c>
      <c r="L2065" t="s">
        <v>131</v>
      </c>
      <c r="M2065">
        <v>321467</v>
      </c>
      <c r="N2065" t="s">
        <v>39</v>
      </c>
      <c r="O2065" t="s">
        <v>132</v>
      </c>
      <c r="P2065" t="s">
        <v>133</v>
      </c>
      <c r="Q2065">
        <v>1</v>
      </c>
      <c r="R2065" t="s">
        <v>12</v>
      </c>
      <c r="S2065" s="27">
        <v>40610646.415215001</v>
      </c>
    </row>
    <row r="2066" spans="1:19" customFormat="1" x14ac:dyDescent="0.45">
      <c r="A2066" t="s">
        <v>30</v>
      </c>
      <c r="B2066" t="s">
        <v>68</v>
      </c>
      <c r="C2066" t="s">
        <v>89</v>
      </c>
      <c r="D2066" t="s">
        <v>22</v>
      </c>
      <c r="E2066">
        <v>9</v>
      </c>
      <c r="F2066" t="s">
        <v>17</v>
      </c>
      <c r="G2066">
        <v>560</v>
      </c>
      <c r="H2066" t="s">
        <v>218</v>
      </c>
      <c r="I2066">
        <v>8</v>
      </c>
      <c r="J2066" t="s">
        <v>35</v>
      </c>
      <c r="K2066" t="s">
        <v>134</v>
      </c>
      <c r="L2066" t="s">
        <v>35</v>
      </c>
      <c r="M2066">
        <v>321467</v>
      </c>
      <c r="N2066" t="s">
        <v>39</v>
      </c>
      <c r="O2066" t="s">
        <v>132</v>
      </c>
      <c r="P2066" t="s">
        <v>135</v>
      </c>
      <c r="Q2066">
        <v>1</v>
      </c>
      <c r="R2066" t="s">
        <v>12</v>
      </c>
      <c r="S2066" s="27">
        <v>11519659.49468</v>
      </c>
    </row>
    <row r="2067" spans="1:19" customFormat="1" x14ac:dyDescent="0.45">
      <c r="A2067" t="s">
        <v>30</v>
      </c>
      <c r="B2067" t="s">
        <v>68</v>
      </c>
      <c r="C2067" t="s">
        <v>89</v>
      </c>
      <c r="D2067" t="s">
        <v>20</v>
      </c>
      <c r="E2067">
        <v>9</v>
      </c>
      <c r="F2067" t="s">
        <v>17</v>
      </c>
      <c r="G2067">
        <v>560</v>
      </c>
      <c r="H2067" t="s">
        <v>218</v>
      </c>
      <c r="I2067">
        <v>1382</v>
      </c>
      <c r="J2067" t="s">
        <v>34</v>
      </c>
      <c r="K2067" t="s">
        <v>130</v>
      </c>
      <c r="L2067" t="s">
        <v>131</v>
      </c>
      <c r="M2067">
        <v>321470</v>
      </c>
      <c r="N2067" t="s">
        <v>40</v>
      </c>
      <c r="O2067" t="s">
        <v>132</v>
      </c>
      <c r="P2067" t="s">
        <v>136</v>
      </c>
      <c r="Q2067">
        <v>1</v>
      </c>
      <c r="R2067" t="s">
        <v>12</v>
      </c>
      <c r="S2067" s="27">
        <v>583131615.33455002</v>
      </c>
    </row>
    <row r="2068" spans="1:19" customFormat="1" x14ac:dyDescent="0.45">
      <c r="A2068" t="s">
        <v>30</v>
      </c>
      <c r="B2068" t="s">
        <v>68</v>
      </c>
      <c r="C2068" t="s">
        <v>89</v>
      </c>
      <c r="D2068" t="s">
        <v>20</v>
      </c>
      <c r="E2068">
        <v>9</v>
      </c>
      <c r="F2068" t="s">
        <v>17</v>
      </c>
      <c r="G2068">
        <v>560</v>
      </c>
      <c r="H2068" t="s">
        <v>218</v>
      </c>
      <c r="I2068">
        <v>1382</v>
      </c>
      <c r="J2068" t="s">
        <v>34</v>
      </c>
      <c r="K2068" t="s">
        <v>130</v>
      </c>
      <c r="L2068" t="s">
        <v>131</v>
      </c>
      <c r="M2068">
        <v>321472</v>
      </c>
      <c r="N2068" t="s">
        <v>41</v>
      </c>
      <c r="O2068" t="s">
        <v>132</v>
      </c>
      <c r="P2068" t="s">
        <v>137</v>
      </c>
      <c r="Q2068">
        <v>1</v>
      </c>
      <c r="R2068" t="s">
        <v>12</v>
      </c>
      <c r="S2068" s="27">
        <v>20637898.68668</v>
      </c>
    </row>
    <row r="2069" spans="1:19" customFormat="1" x14ac:dyDescent="0.45">
      <c r="A2069" t="s">
        <v>30</v>
      </c>
      <c r="B2069" t="s">
        <v>68</v>
      </c>
      <c r="C2069" t="s">
        <v>89</v>
      </c>
      <c r="D2069" t="s">
        <v>22</v>
      </c>
      <c r="E2069">
        <v>10</v>
      </c>
      <c r="F2069" t="s">
        <v>18</v>
      </c>
      <c r="G2069">
        <v>560</v>
      </c>
      <c r="H2069" t="s">
        <v>218</v>
      </c>
      <c r="I2069">
        <v>9</v>
      </c>
      <c r="J2069" t="s">
        <v>36</v>
      </c>
      <c r="K2069" t="s">
        <v>138</v>
      </c>
      <c r="L2069" t="s">
        <v>36</v>
      </c>
      <c r="M2069">
        <v>321467</v>
      </c>
      <c r="N2069" t="s">
        <v>39</v>
      </c>
      <c r="O2069" t="s">
        <v>139</v>
      </c>
      <c r="P2069" t="s">
        <v>140</v>
      </c>
      <c r="Q2069">
        <v>1</v>
      </c>
      <c r="R2069" t="s">
        <v>12</v>
      </c>
      <c r="S2069" s="27">
        <v>99142953.950257003</v>
      </c>
    </row>
    <row r="2070" spans="1:19" customFormat="1" x14ac:dyDescent="0.45">
      <c r="A2070" t="s">
        <v>30</v>
      </c>
      <c r="B2070" t="s">
        <v>68</v>
      </c>
      <c r="C2070" t="s">
        <v>89</v>
      </c>
      <c r="D2070" t="s">
        <v>22</v>
      </c>
      <c r="E2070">
        <v>13</v>
      </c>
      <c r="F2070" t="s">
        <v>19</v>
      </c>
      <c r="G2070">
        <v>560</v>
      </c>
      <c r="H2070" t="s">
        <v>218</v>
      </c>
      <c r="I2070">
        <v>1</v>
      </c>
      <c r="J2070" t="s">
        <v>14</v>
      </c>
      <c r="K2070" t="s">
        <v>141</v>
      </c>
      <c r="L2070" t="s">
        <v>14</v>
      </c>
      <c r="M2070">
        <v>212105</v>
      </c>
      <c r="N2070" t="s">
        <v>45</v>
      </c>
      <c r="O2070" t="s">
        <v>142</v>
      </c>
      <c r="P2070" t="s">
        <v>143</v>
      </c>
      <c r="Q2070">
        <v>1</v>
      </c>
      <c r="R2070" t="s">
        <v>12</v>
      </c>
      <c r="S2070" s="27">
        <v>411356823.86313999</v>
      </c>
    </row>
    <row r="2071" spans="1:19" customFormat="1" x14ac:dyDescent="0.45">
      <c r="A2071" t="s">
        <v>30</v>
      </c>
      <c r="B2071" t="s">
        <v>68</v>
      </c>
      <c r="C2071" t="s">
        <v>89</v>
      </c>
      <c r="D2071" t="s">
        <v>22</v>
      </c>
      <c r="E2071">
        <v>13</v>
      </c>
      <c r="F2071" t="s">
        <v>19</v>
      </c>
      <c r="G2071">
        <v>560</v>
      </c>
      <c r="H2071" t="s">
        <v>218</v>
      </c>
      <c r="I2071">
        <v>1</v>
      </c>
      <c r="J2071" t="s">
        <v>14</v>
      </c>
      <c r="K2071" t="s">
        <v>141</v>
      </c>
      <c r="L2071" t="s">
        <v>14</v>
      </c>
      <c r="M2071">
        <v>212107</v>
      </c>
      <c r="N2071" t="s">
        <v>46</v>
      </c>
      <c r="O2071" t="s">
        <v>142</v>
      </c>
      <c r="P2071" t="s">
        <v>73</v>
      </c>
      <c r="Q2071">
        <v>1</v>
      </c>
      <c r="R2071" t="s">
        <v>12</v>
      </c>
      <c r="S2071" s="27">
        <v>461749931.53004998</v>
      </c>
    </row>
    <row r="2072" spans="1:19" customFormat="1" x14ac:dyDescent="0.45">
      <c r="A2072" t="s">
        <v>30</v>
      </c>
      <c r="B2072" t="s">
        <v>68</v>
      </c>
      <c r="C2072" t="s">
        <v>89</v>
      </c>
      <c r="D2072" t="s">
        <v>22</v>
      </c>
      <c r="E2072">
        <v>13</v>
      </c>
      <c r="F2072" t="s">
        <v>19</v>
      </c>
      <c r="G2072">
        <v>560</v>
      </c>
      <c r="H2072" t="s">
        <v>218</v>
      </c>
      <c r="I2072">
        <v>1</v>
      </c>
      <c r="J2072" t="s">
        <v>14</v>
      </c>
      <c r="K2072" t="s">
        <v>141</v>
      </c>
      <c r="L2072" t="s">
        <v>14</v>
      </c>
      <c r="M2072">
        <v>321608</v>
      </c>
      <c r="N2072" t="s">
        <v>53</v>
      </c>
      <c r="O2072" t="s">
        <v>142</v>
      </c>
      <c r="P2072" t="s">
        <v>144</v>
      </c>
      <c r="Q2072">
        <v>1</v>
      </c>
      <c r="R2072" t="s">
        <v>12</v>
      </c>
      <c r="S2072" s="27">
        <v>11655802.999999</v>
      </c>
    </row>
    <row r="2073" spans="1:19" customFormat="1" x14ac:dyDescent="0.45">
      <c r="A2073" t="s">
        <v>30</v>
      </c>
      <c r="B2073" t="s">
        <v>68</v>
      </c>
      <c r="C2073" t="s">
        <v>89</v>
      </c>
      <c r="D2073" t="s">
        <v>22</v>
      </c>
      <c r="E2073">
        <v>13</v>
      </c>
      <c r="F2073" t="s">
        <v>19</v>
      </c>
      <c r="G2073">
        <v>560</v>
      </c>
      <c r="H2073" t="s">
        <v>218</v>
      </c>
      <c r="I2073">
        <v>1</v>
      </c>
      <c r="J2073" t="s">
        <v>14</v>
      </c>
      <c r="K2073" t="s">
        <v>141</v>
      </c>
      <c r="L2073" t="s">
        <v>14</v>
      </c>
      <c r="M2073">
        <v>321617</v>
      </c>
      <c r="N2073" t="s">
        <v>69</v>
      </c>
      <c r="O2073" t="s">
        <v>142</v>
      </c>
      <c r="P2073" t="s">
        <v>75</v>
      </c>
      <c r="Q2073">
        <v>1</v>
      </c>
      <c r="R2073" t="s">
        <v>12</v>
      </c>
      <c r="S2073" s="27">
        <v>191763986.00009</v>
      </c>
    </row>
    <row r="2074" spans="1:19" customFormat="1" x14ac:dyDescent="0.45">
      <c r="A2074" t="s">
        <v>30</v>
      </c>
      <c r="B2074" t="s">
        <v>68</v>
      </c>
      <c r="C2074" t="s">
        <v>89</v>
      </c>
      <c r="D2074" t="s">
        <v>20</v>
      </c>
      <c r="E2074">
        <v>13</v>
      </c>
      <c r="F2074" t="s">
        <v>19</v>
      </c>
      <c r="G2074">
        <v>560</v>
      </c>
      <c r="H2074" t="s">
        <v>218</v>
      </c>
      <c r="I2074">
        <v>9998</v>
      </c>
      <c r="J2074" t="s">
        <v>44</v>
      </c>
      <c r="K2074" t="s">
        <v>141</v>
      </c>
      <c r="L2074" t="s">
        <v>14</v>
      </c>
      <c r="M2074">
        <v>321472</v>
      </c>
      <c r="N2074" t="s">
        <v>41</v>
      </c>
      <c r="O2074" t="s">
        <v>142</v>
      </c>
      <c r="P2074" t="s">
        <v>152</v>
      </c>
      <c r="Q2074">
        <v>1</v>
      </c>
      <c r="R2074" t="s">
        <v>12</v>
      </c>
      <c r="S2074" s="27">
        <v>99999999.999951005</v>
      </c>
    </row>
    <row r="2075" spans="1:19" customFormat="1" x14ac:dyDescent="0.45">
      <c r="A2075" t="s">
        <v>30</v>
      </c>
      <c r="B2075" t="s">
        <v>68</v>
      </c>
      <c r="C2075" t="s">
        <v>89</v>
      </c>
      <c r="D2075" t="s">
        <v>21</v>
      </c>
      <c r="E2075">
        <v>13</v>
      </c>
      <c r="F2075" t="s">
        <v>19</v>
      </c>
      <c r="G2075">
        <v>561</v>
      </c>
      <c r="H2075" t="s">
        <v>219</v>
      </c>
      <c r="I2075">
        <v>1</v>
      </c>
      <c r="J2075" t="s">
        <v>14</v>
      </c>
      <c r="K2075" t="s">
        <v>91</v>
      </c>
      <c r="L2075" t="s">
        <v>19</v>
      </c>
      <c r="M2075">
        <v>321451</v>
      </c>
      <c r="N2075" t="s">
        <v>51</v>
      </c>
      <c r="O2075" t="s">
        <v>92</v>
      </c>
      <c r="P2075" t="s">
        <v>93</v>
      </c>
      <c r="Q2075">
        <v>1</v>
      </c>
      <c r="R2075" t="s">
        <v>12</v>
      </c>
      <c r="S2075" s="27">
        <v>1200171815.244</v>
      </c>
    </row>
    <row r="2076" spans="1:19" customFormat="1" x14ac:dyDescent="0.45">
      <c r="A2076" t="s">
        <v>30</v>
      </c>
      <c r="B2076" t="s">
        <v>68</v>
      </c>
      <c r="C2076" t="s">
        <v>89</v>
      </c>
      <c r="D2076" t="s">
        <v>22</v>
      </c>
      <c r="E2076">
        <v>13</v>
      </c>
      <c r="F2076" t="s">
        <v>19</v>
      </c>
      <c r="G2076">
        <v>561</v>
      </c>
      <c r="H2076" t="s">
        <v>219</v>
      </c>
      <c r="I2076">
        <v>1</v>
      </c>
      <c r="J2076" t="s">
        <v>14</v>
      </c>
      <c r="K2076" t="s">
        <v>91</v>
      </c>
      <c r="L2076" t="s">
        <v>19</v>
      </c>
      <c r="M2076">
        <v>321401</v>
      </c>
      <c r="N2076" t="s">
        <v>47</v>
      </c>
      <c r="O2076" t="s">
        <v>92</v>
      </c>
      <c r="P2076" t="s">
        <v>94</v>
      </c>
      <c r="Q2076">
        <v>1</v>
      </c>
      <c r="R2076" t="s">
        <v>12</v>
      </c>
      <c r="S2076" s="27">
        <v>315453042.71652001</v>
      </c>
    </row>
    <row r="2077" spans="1:19" customFormat="1" x14ac:dyDescent="0.45">
      <c r="A2077" t="s">
        <v>30</v>
      </c>
      <c r="B2077" t="s">
        <v>68</v>
      </c>
      <c r="C2077" t="s">
        <v>89</v>
      </c>
      <c r="D2077" t="s">
        <v>22</v>
      </c>
      <c r="E2077">
        <v>13</v>
      </c>
      <c r="F2077" t="s">
        <v>19</v>
      </c>
      <c r="G2077">
        <v>561</v>
      </c>
      <c r="H2077" t="s">
        <v>219</v>
      </c>
      <c r="I2077">
        <v>1</v>
      </c>
      <c r="J2077" t="s">
        <v>14</v>
      </c>
      <c r="K2077" t="s">
        <v>91</v>
      </c>
      <c r="L2077" t="s">
        <v>19</v>
      </c>
      <c r="M2077">
        <v>321401</v>
      </c>
      <c r="N2077" t="s">
        <v>47</v>
      </c>
      <c r="O2077" t="s">
        <v>92</v>
      </c>
      <c r="P2077" t="s">
        <v>95</v>
      </c>
      <c r="Q2077">
        <v>1</v>
      </c>
      <c r="R2077" t="s">
        <v>12</v>
      </c>
      <c r="S2077" s="27">
        <v>10614034.664422</v>
      </c>
    </row>
    <row r="2078" spans="1:19" customFormat="1" x14ac:dyDescent="0.45">
      <c r="A2078" t="s">
        <v>30</v>
      </c>
      <c r="B2078" t="s">
        <v>68</v>
      </c>
      <c r="C2078" t="s">
        <v>89</v>
      </c>
      <c r="D2078" t="s">
        <v>22</v>
      </c>
      <c r="E2078">
        <v>13</v>
      </c>
      <c r="F2078" t="s">
        <v>19</v>
      </c>
      <c r="G2078">
        <v>561</v>
      </c>
      <c r="H2078" t="s">
        <v>219</v>
      </c>
      <c r="I2078">
        <v>1</v>
      </c>
      <c r="J2078" t="s">
        <v>14</v>
      </c>
      <c r="K2078" t="s">
        <v>91</v>
      </c>
      <c r="L2078" t="s">
        <v>19</v>
      </c>
      <c r="M2078">
        <v>321401</v>
      </c>
      <c r="N2078" t="s">
        <v>47</v>
      </c>
      <c r="O2078" t="s">
        <v>92</v>
      </c>
      <c r="P2078" t="s">
        <v>96</v>
      </c>
      <c r="Q2078">
        <v>1</v>
      </c>
      <c r="R2078" t="s">
        <v>12</v>
      </c>
      <c r="S2078" s="27">
        <v>29999999.999986999</v>
      </c>
    </row>
    <row r="2079" spans="1:19" customFormat="1" x14ac:dyDescent="0.45">
      <c r="A2079" t="s">
        <v>30</v>
      </c>
      <c r="B2079" t="s">
        <v>68</v>
      </c>
      <c r="C2079" t="s">
        <v>89</v>
      </c>
      <c r="D2079" t="s">
        <v>22</v>
      </c>
      <c r="E2079">
        <v>13</v>
      </c>
      <c r="F2079" t="s">
        <v>19</v>
      </c>
      <c r="G2079">
        <v>561</v>
      </c>
      <c r="H2079" t="s">
        <v>219</v>
      </c>
      <c r="I2079">
        <v>1</v>
      </c>
      <c r="J2079" t="s">
        <v>14</v>
      </c>
      <c r="K2079" t="s">
        <v>91</v>
      </c>
      <c r="L2079" t="s">
        <v>19</v>
      </c>
      <c r="M2079">
        <v>321401</v>
      </c>
      <c r="N2079" t="s">
        <v>47</v>
      </c>
      <c r="O2079" t="s">
        <v>92</v>
      </c>
      <c r="P2079" t="s">
        <v>97</v>
      </c>
      <c r="Q2079">
        <v>1</v>
      </c>
      <c r="R2079" t="s">
        <v>12</v>
      </c>
      <c r="S2079" s="27">
        <v>28120485.925629001</v>
      </c>
    </row>
    <row r="2080" spans="1:19" customFormat="1" x14ac:dyDescent="0.45">
      <c r="A2080" t="s">
        <v>30</v>
      </c>
      <c r="B2080" t="s">
        <v>68</v>
      </c>
      <c r="C2080" t="s">
        <v>89</v>
      </c>
      <c r="D2080" t="s">
        <v>22</v>
      </c>
      <c r="E2080">
        <v>13</v>
      </c>
      <c r="F2080" t="s">
        <v>19</v>
      </c>
      <c r="G2080">
        <v>561</v>
      </c>
      <c r="H2080" t="s">
        <v>219</v>
      </c>
      <c r="I2080">
        <v>1</v>
      </c>
      <c r="J2080" t="s">
        <v>14</v>
      </c>
      <c r="K2080" t="s">
        <v>91</v>
      </c>
      <c r="L2080" t="s">
        <v>19</v>
      </c>
      <c r="M2080">
        <v>321401</v>
      </c>
      <c r="N2080" t="s">
        <v>47</v>
      </c>
      <c r="O2080" t="s">
        <v>92</v>
      </c>
      <c r="P2080" t="s">
        <v>98</v>
      </c>
      <c r="Q2080">
        <v>1</v>
      </c>
      <c r="R2080" t="s">
        <v>12</v>
      </c>
      <c r="S2080" s="27">
        <v>93120000.000035003</v>
      </c>
    </row>
    <row r="2081" spans="1:19" customFormat="1" x14ac:dyDescent="0.45">
      <c r="A2081" t="s">
        <v>30</v>
      </c>
      <c r="B2081" t="s">
        <v>68</v>
      </c>
      <c r="C2081" t="s">
        <v>89</v>
      </c>
      <c r="D2081" t="s">
        <v>22</v>
      </c>
      <c r="E2081">
        <v>13</v>
      </c>
      <c r="F2081" t="s">
        <v>19</v>
      </c>
      <c r="G2081">
        <v>561</v>
      </c>
      <c r="H2081" t="s">
        <v>219</v>
      </c>
      <c r="I2081">
        <v>1</v>
      </c>
      <c r="J2081" t="s">
        <v>14</v>
      </c>
      <c r="K2081" t="s">
        <v>91</v>
      </c>
      <c r="L2081" t="s">
        <v>19</v>
      </c>
      <c r="M2081">
        <v>321401</v>
      </c>
      <c r="N2081" t="s">
        <v>47</v>
      </c>
      <c r="O2081" t="s">
        <v>92</v>
      </c>
      <c r="P2081" t="s">
        <v>99</v>
      </c>
      <c r="Q2081">
        <v>1</v>
      </c>
      <c r="R2081" t="s">
        <v>12</v>
      </c>
      <c r="S2081" s="27">
        <v>175106852.641</v>
      </c>
    </row>
    <row r="2082" spans="1:19" customFormat="1" x14ac:dyDescent="0.45">
      <c r="A2082" t="s">
        <v>30</v>
      </c>
      <c r="B2082" t="s">
        <v>68</v>
      </c>
      <c r="C2082" t="s">
        <v>89</v>
      </c>
      <c r="D2082" t="s">
        <v>21</v>
      </c>
      <c r="E2082">
        <v>13</v>
      </c>
      <c r="F2082" t="s">
        <v>19</v>
      </c>
      <c r="G2082">
        <v>561</v>
      </c>
      <c r="H2082" t="s">
        <v>219</v>
      </c>
      <c r="I2082">
        <v>1</v>
      </c>
      <c r="J2082" t="s">
        <v>14</v>
      </c>
      <c r="K2082" t="s">
        <v>91</v>
      </c>
      <c r="L2082" t="s">
        <v>19</v>
      </c>
      <c r="M2082">
        <v>321450</v>
      </c>
      <c r="N2082" t="s">
        <v>50</v>
      </c>
      <c r="O2082" t="s">
        <v>100</v>
      </c>
      <c r="P2082" t="s">
        <v>101</v>
      </c>
      <c r="Q2082">
        <v>1</v>
      </c>
      <c r="R2082" t="s">
        <v>12</v>
      </c>
      <c r="S2082" s="27">
        <v>163510416.0002</v>
      </c>
    </row>
    <row r="2083" spans="1:19" customFormat="1" x14ac:dyDescent="0.45">
      <c r="A2083" t="s">
        <v>30</v>
      </c>
      <c r="B2083" t="s">
        <v>68</v>
      </c>
      <c r="C2083" t="s">
        <v>89</v>
      </c>
      <c r="D2083" t="s">
        <v>22</v>
      </c>
      <c r="E2083">
        <v>13</v>
      </c>
      <c r="F2083" t="s">
        <v>19</v>
      </c>
      <c r="G2083">
        <v>561</v>
      </c>
      <c r="H2083" t="s">
        <v>219</v>
      </c>
      <c r="I2083">
        <v>1</v>
      </c>
      <c r="J2083" t="s">
        <v>14</v>
      </c>
      <c r="K2083" t="s">
        <v>91</v>
      </c>
      <c r="L2083" t="s">
        <v>19</v>
      </c>
      <c r="M2083">
        <v>321402</v>
      </c>
      <c r="N2083" t="s">
        <v>48</v>
      </c>
      <c r="O2083" t="s">
        <v>100</v>
      </c>
      <c r="P2083" t="s">
        <v>102</v>
      </c>
      <c r="Q2083">
        <v>1</v>
      </c>
      <c r="R2083" t="s">
        <v>12</v>
      </c>
      <c r="S2083" s="27">
        <v>62924308.082314998</v>
      </c>
    </row>
    <row r="2084" spans="1:19" customFormat="1" x14ac:dyDescent="0.45">
      <c r="A2084" t="s">
        <v>30</v>
      </c>
      <c r="B2084" t="s">
        <v>68</v>
      </c>
      <c r="C2084" t="s">
        <v>89</v>
      </c>
      <c r="D2084" t="s">
        <v>20</v>
      </c>
      <c r="E2084">
        <v>13</v>
      </c>
      <c r="F2084" t="s">
        <v>19</v>
      </c>
      <c r="G2084">
        <v>561</v>
      </c>
      <c r="H2084" t="s">
        <v>219</v>
      </c>
      <c r="I2084">
        <v>9998</v>
      </c>
      <c r="J2084" t="s">
        <v>44</v>
      </c>
      <c r="K2084" t="s">
        <v>91</v>
      </c>
      <c r="L2084" t="s">
        <v>19</v>
      </c>
      <c r="M2084">
        <v>321403</v>
      </c>
      <c r="N2084" t="s">
        <v>49</v>
      </c>
      <c r="O2084" t="s">
        <v>103</v>
      </c>
      <c r="P2084" t="s">
        <v>156</v>
      </c>
      <c r="Q2084">
        <v>1</v>
      </c>
      <c r="R2084" t="s">
        <v>12</v>
      </c>
      <c r="S2084" s="27">
        <v>161376459.73164999</v>
      </c>
    </row>
    <row r="2085" spans="1:19" customFormat="1" x14ac:dyDescent="0.45">
      <c r="A2085" t="s">
        <v>30</v>
      </c>
      <c r="B2085" t="s">
        <v>68</v>
      </c>
      <c r="C2085" t="s">
        <v>89</v>
      </c>
      <c r="D2085" t="s">
        <v>20</v>
      </c>
      <c r="E2085">
        <v>13</v>
      </c>
      <c r="F2085" t="s">
        <v>19</v>
      </c>
      <c r="G2085">
        <v>561</v>
      </c>
      <c r="H2085" t="s">
        <v>219</v>
      </c>
      <c r="I2085">
        <v>9998</v>
      </c>
      <c r="J2085" t="s">
        <v>44</v>
      </c>
      <c r="K2085" t="s">
        <v>91</v>
      </c>
      <c r="L2085" t="s">
        <v>19</v>
      </c>
      <c r="M2085">
        <v>321403</v>
      </c>
      <c r="N2085" t="s">
        <v>49</v>
      </c>
      <c r="O2085" t="s">
        <v>103</v>
      </c>
      <c r="P2085" t="s">
        <v>157</v>
      </c>
      <c r="Q2085">
        <v>1</v>
      </c>
      <c r="R2085" t="s">
        <v>12</v>
      </c>
      <c r="S2085" s="27">
        <v>236884856.7789</v>
      </c>
    </row>
    <row r="2086" spans="1:19" customFormat="1" x14ac:dyDescent="0.45">
      <c r="A2086" t="s">
        <v>30</v>
      </c>
      <c r="B2086" t="s">
        <v>68</v>
      </c>
      <c r="C2086" t="s">
        <v>89</v>
      </c>
      <c r="D2086" t="s">
        <v>20</v>
      </c>
      <c r="E2086">
        <v>13</v>
      </c>
      <c r="F2086" t="s">
        <v>19</v>
      </c>
      <c r="G2086">
        <v>561</v>
      </c>
      <c r="H2086" t="s">
        <v>219</v>
      </c>
      <c r="I2086">
        <v>9998</v>
      </c>
      <c r="J2086" t="s">
        <v>44</v>
      </c>
      <c r="K2086" t="s">
        <v>91</v>
      </c>
      <c r="L2086" t="s">
        <v>19</v>
      </c>
      <c r="M2086">
        <v>321463</v>
      </c>
      <c r="N2086" t="s">
        <v>52</v>
      </c>
      <c r="O2086" t="s">
        <v>106</v>
      </c>
      <c r="P2086" t="s">
        <v>107</v>
      </c>
      <c r="Q2086">
        <v>1</v>
      </c>
      <c r="R2086" t="s">
        <v>12</v>
      </c>
      <c r="S2086" s="27">
        <v>31604280.473760001</v>
      </c>
    </row>
    <row r="2087" spans="1:19" customFormat="1" x14ac:dyDescent="0.45">
      <c r="A2087" t="s">
        <v>30</v>
      </c>
      <c r="B2087" t="s">
        <v>68</v>
      </c>
      <c r="C2087" t="s">
        <v>89</v>
      </c>
      <c r="D2087" t="s">
        <v>21</v>
      </c>
      <c r="E2087">
        <v>1</v>
      </c>
      <c r="F2087" t="s">
        <v>11</v>
      </c>
      <c r="G2087">
        <v>561</v>
      </c>
      <c r="H2087" t="s">
        <v>219</v>
      </c>
      <c r="I2087">
        <v>4</v>
      </c>
      <c r="J2087" t="s">
        <v>37</v>
      </c>
      <c r="K2087" t="s">
        <v>108</v>
      </c>
      <c r="L2087" t="s">
        <v>109</v>
      </c>
      <c r="M2087">
        <v>321466</v>
      </c>
      <c r="N2087" t="s">
        <v>38</v>
      </c>
      <c r="O2087" t="s">
        <v>110</v>
      </c>
      <c r="P2087" t="s">
        <v>111</v>
      </c>
      <c r="Q2087">
        <v>1</v>
      </c>
      <c r="R2087" t="s">
        <v>12</v>
      </c>
      <c r="S2087" s="27">
        <v>355267161.11366999</v>
      </c>
    </row>
    <row r="2088" spans="1:19" customFormat="1" x14ac:dyDescent="0.45">
      <c r="A2088" t="s">
        <v>30</v>
      </c>
      <c r="B2088" t="s">
        <v>68</v>
      </c>
      <c r="C2088" t="s">
        <v>89</v>
      </c>
      <c r="D2088" t="s">
        <v>22</v>
      </c>
      <c r="E2088">
        <v>1</v>
      </c>
      <c r="F2088" t="s">
        <v>11</v>
      </c>
      <c r="G2088">
        <v>561</v>
      </c>
      <c r="H2088" t="s">
        <v>219</v>
      </c>
      <c r="I2088">
        <v>4</v>
      </c>
      <c r="J2088" t="s">
        <v>37</v>
      </c>
      <c r="K2088" t="s">
        <v>108</v>
      </c>
      <c r="L2088" t="s">
        <v>109</v>
      </c>
      <c r="M2088">
        <v>321467</v>
      </c>
      <c r="N2088" t="s">
        <v>112</v>
      </c>
      <c r="O2088" t="s">
        <v>19</v>
      </c>
      <c r="P2088" t="s">
        <v>113</v>
      </c>
      <c r="Q2088">
        <v>1</v>
      </c>
      <c r="R2088" t="s">
        <v>12</v>
      </c>
      <c r="S2088" s="27">
        <v>40815576.330135003</v>
      </c>
    </row>
    <row r="2089" spans="1:19" customFormat="1" x14ac:dyDescent="0.45">
      <c r="A2089" t="s">
        <v>30</v>
      </c>
      <c r="B2089" t="s">
        <v>68</v>
      </c>
      <c r="C2089" t="s">
        <v>89</v>
      </c>
      <c r="D2089" t="s">
        <v>20</v>
      </c>
      <c r="E2089">
        <v>1</v>
      </c>
      <c r="F2089" t="s">
        <v>11</v>
      </c>
      <c r="G2089">
        <v>561</v>
      </c>
      <c r="H2089" t="s">
        <v>219</v>
      </c>
      <c r="I2089">
        <v>4</v>
      </c>
      <c r="J2089" t="s">
        <v>37</v>
      </c>
      <c r="K2089" t="s">
        <v>108</v>
      </c>
      <c r="L2089" t="s">
        <v>109</v>
      </c>
      <c r="M2089">
        <v>321470</v>
      </c>
      <c r="N2089" t="s">
        <v>40</v>
      </c>
      <c r="O2089" t="s">
        <v>19</v>
      </c>
      <c r="P2089" t="s">
        <v>114</v>
      </c>
      <c r="Q2089">
        <v>1</v>
      </c>
      <c r="R2089" t="s">
        <v>12</v>
      </c>
      <c r="S2089" s="27">
        <v>37753438.563047998</v>
      </c>
    </row>
    <row r="2090" spans="1:19" customFormat="1" x14ac:dyDescent="0.45">
      <c r="A2090" t="s">
        <v>30</v>
      </c>
      <c r="B2090" t="s">
        <v>68</v>
      </c>
      <c r="C2090" t="s">
        <v>89</v>
      </c>
      <c r="D2090" t="s">
        <v>21</v>
      </c>
      <c r="E2090">
        <v>7</v>
      </c>
      <c r="F2090" t="s">
        <v>15</v>
      </c>
      <c r="G2090">
        <v>561</v>
      </c>
      <c r="H2090" t="s">
        <v>219</v>
      </c>
      <c r="I2090">
        <v>6</v>
      </c>
      <c r="J2090" t="s">
        <v>15</v>
      </c>
      <c r="K2090" t="s">
        <v>115</v>
      </c>
      <c r="L2090" t="s">
        <v>15</v>
      </c>
      <c r="M2090">
        <v>321466</v>
      </c>
      <c r="N2090" t="s">
        <v>38</v>
      </c>
      <c r="O2090" t="s">
        <v>116</v>
      </c>
      <c r="P2090" t="s">
        <v>117</v>
      </c>
      <c r="Q2090">
        <v>1</v>
      </c>
      <c r="R2090" t="s">
        <v>12</v>
      </c>
      <c r="S2090" s="27">
        <v>6761561127.5832996</v>
      </c>
    </row>
    <row r="2091" spans="1:19" customFormat="1" x14ac:dyDescent="0.45">
      <c r="A2091" t="s">
        <v>30</v>
      </c>
      <c r="B2091" t="s">
        <v>68</v>
      </c>
      <c r="C2091" t="s">
        <v>89</v>
      </c>
      <c r="D2091" t="s">
        <v>21</v>
      </c>
      <c r="E2091">
        <v>7</v>
      </c>
      <c r="F2091" t="s">
        <v>15</v>
      </c>
      <c r="G2091">
        <v>561</v>
      </c>
      <c r="H2091" t="s">
        <v>219</v>
      </c>
      <c r="I2091">
        <v>6</v>
      </c>
      <c r="J2091" t="s">
        <v>15</v>
      </c>
      <c r="K2091" t="s">
        <v>115</v>
      </c>
      <c r="L2091" t="s">
        <v>15</v>
      </c>
      <c r="M2091">
        <v>321466</v>
      </c>
      <c r="N2091" t="s">
        <v>38</v>
      </c>
      <c r="O2091" t="s">
        <v>116</v>
      </c>
      <c r="P2091" t="s">
        <v>118</v>
      </c>
      <c r="Q2091">
        <v>1</v>
      </c>
      <c r="R2091" t="s">
        <v>12</v>
      </c>
      <c r="S2091" s="27">
        <v>1355425449.0629001</v>
      </c>
    </row>
    <row r="2092" spans="1:19" customFormat="1" x14ac:dyDescent="0.45">
      <c r="A2092" t="s">
        <v>30</v>
      </c>
      <c r="B2092" t="s">
        <v>68</v>
      </c>
      <c r="C2092" t="s">
        <v>89</v>
      </c>
      <c r="D2092" t="s">
        <v>21</v>
      </c>
      <c r="E2092">
        <v>7</v>
      </c>
      <c r="F2092" t="s">
        <v>15</v>
      </c>
      <c r="G2092">
        <v>561</v>
      </c>
      <c r="H2092" t="s">
        <v>219</v>
      </c>
      <c r="I2092">
        <v>6</v>
      </c>
      <c r="J2092" t="s">
        <v>15</v>
      </c>
      <c r="K2092" t="s">
        <v>115</v>
      </c>
      <c r="L2092" t="s">
        <v>15</v>
      </c>
      <c r="M2092">
        <v>321466</v>
      </c>
      <c r="N2092" t="s">
        <v>38</v>
      </c>
      <c r="O2092" t="s">
        <v>116</v>
      </c>
      <c r="P2092" t="s">
        <v>119</v>
      </c>
      <c r="Q2092">
        <v>1</v>
      </c>
      <c r="R2092" t="s">
        <v>12</v>
      </c>
      <c r="S2092" s="27">
        <v>414900995.99532002</v>
      </c>
    </row>
    <row r="2093" spans="1:19" customFormat="1" x14ac:dyDescent="0.45">
      <c r="A2093" t="s">
        <v>30</v>
      </c>
      <c r="B2093" t="s">
        <v>68</v>
      </c>
      <c r="C2093" t="s">
        <v>89</v>
      </c>
      <c r="D2093" t="s">
        <v>22</v>
      </c>
      <c r="E2093">
        <v>7</v>
      </c>
      <c r="F2093" t="s">
        <v>15</v>
      </c>
      <c r="G2093">
        <v>561</v>
      </c>
      <c r="H2093" t="s">
        <v>219</v>
      </c>
      <c r="I2093">
        <v>6</v>
      </c>
      <c r="J2093" t="s">
        <v>15</v>
      </c>
      <c r="K2093" t="s">
        <v>115</v>
      </c>
      <c r="L2093" t="s">
        <v>15</v>
      </c>
      <c r="M2093">
        <v>321467</v>
      </c>
      <c r="N2093" t="s">
        <v>39</v>
      </c>
      <c r="O2093" t="s">
        <v>15</v>
      </c>
      <c r="P2093" t="s">
        <v>120</v>
      </c>
      <c r="Q2093">
        <v>1</v>
      </c>
      <c r="R2093" t="s">
        <v>12</v>
      </c>
      <c r="S2093" s="27">
        <v>31162745.694965001</v>
      </c>
    </row>
    <row r="2094" spans="1:19" customFormat="1" x14ac:dyDescent="0.45">
      <c r="A2094" t="s">
        <v>30</v>
      </c>
      <c r="B2094" t="s">
        <v>68</v>
      </c>
      <c r="C2094" t="s">
        <v>89</v>
      </c>
      <c r="D2094" t="s">
        <v>22</v>
      </c>
      <c r="E2094">
        <v>7</v>
      </c>
      <c r="F2094" t="s">
        <v>15</v>
      </c>
      <c r="G2094">
        <v>561</v>
      </c>
      <c r="H2094" t="s">
        <v>219</v>
      </c>
      <c r="I2094">
        <v>6</v>
      </c>
      <c r="J2094" t="s">
        <v>15</v>
      </c>
      <c r="K2094" t="s">
        <v>115</v>
      </c>
      <c r="L2094" t="s">
        <v>15</v>
      </c>
      <c r="M2094">
        <v>321467</v>
      </c>
      <c r="N2094" t="s">
        <v>39</v>
      </c>
      <c r="O2094" t="s">
        <v>116</v>
      </c>
      <c r="P2094" t="s">
        <v>121</v>
      </c>
      <c r="Q2094">
        <v>1</v>
      </c>
      <c r="R2094" t="s">
        <v>12</v>
      </c>
      <c r="S2094" s="27">
        <v>533940840.72013003</v>
      </c>
    </row>
    <row r="2095" spans="1:19" customFormat="1" x14ac:dyDescent="0.45">
      <c r="A2095" t="s">
        <v>30</v>
      </c>
      <c r="B2095" t="s">
        <v>68</v>
      </c>
      <c r="C2095" t="s">
        <v>89</v>
      </c>
      <c r="D2095" t="s">
        <v>22</v>
      </c>
      <c r="E2095">
        <v>7</v>
      </c>
      <c r="F2095" t="s">
        <v>15</v>
      </c>
      <c r="G2095">
        <v>561</v>
      </c>
      <c r="H2095" t="s">
        <v>219</v>
      </c>
      <c r="I2095">
        <v>6</v>
      </c>
      <c r="J2095" t="s">
        <v>15</v>
      </c>
      <c r="K2095" t="s">
        <v>115</v>
      </c>
      <c r="L2095" t="s">
        <v>15</v>
      </c>
      <c r="M2095">
        <v>321467</v>
      </c>
      <c r="N2095" t="s">
        <v>39</v>
      </c>
      <c r="O2095" t="s">
        <v>116</v>
      </c>
      <c r="P2095" t="s">
        <v>122</v>
      </c>
      <c r="Q2095">
        <v>1</v>
      </c>
      <c r="R2095" t="s">
        <v>12</v>
      </c>
      <c r="S2095" s="27">
        <v>1456642937.6308</v>
      </c>
    </row>
    <row r="2096" spans="1:19" customFormat="1" x14ac:dyDescent="0.45">
      <c r="A2096" t="s">
        <v>30</v>
      </c>
      <c r="B2096" t="s">
        <v>68</v>
      </c>
      <c r="C2096" t="s">
        <v>89</v>
      </c>
      <c r="D2096" t="s">
        <v>22</v>
      </c>
      <c r="E2096">
        <v>7</v>
      </c>
      <c r="F2096" t="s">
        <v>15</v>
      </c>
      <c r="G2096">
        <v>561</v>
      </c>
      <c r="H2096" t="s">
        <v>219</v>
      </c>
      <c r="I2096">
        <v>6</v>
      </c>
      <c r="J2096" t="s">
        <v>15</v>
      </c>
      <c r="K2096" t="s">
        <v>115</v>
      </c>
      <c r="L2096" t="s">
        <v>15</v>
      </c>
      <c r="M2096">
        <v>321467</v>
      </c>
      <c r="N2096" t="s">
        <v>39</v>
      </c>
      <c r="O2096" t="s">
        <v>116</v>
      </c>
      <c r="P2096" t="s">
        <v>123</v>
      </c>
      <c r="Q2096">
        <v>1</v>
      </c>
      <c r="R2096" t="s">
        <v>12</v>
      </c>
      <c r="S2096" s="27">
        <v>356668144.66799998</v>
      </c>
    </row>
    <row r="2097" spans="1:19" customFormat="1" x14ac:dyDescent="0.45">
      <c r="A2097" t="s">
        <v>30</v>
      </c>
      <c r="B2097" t="s">
        <v>68</v>
      </c>
      <c r="C2097" t="s">
        <v>89</v>
      </c>
      <c r="D2097" t="s">
        <v>20</v>
      </c>
      <c r="E2097">
        <v>7</v>
      </c>
      <c r="F2097" t="s">
        <v>15</v>
      </c>
      <c r="G2097">
        <v>561</v>
      </c>
      <c r="H2097" t="s">
        <v>219</v>
      </c>
      <c r="I2097">
        <v>1383</v>
      </c>
      <c r="J2097" t="s">
        <v>32</v>
      </c>
      <c r="K2097" t="s">
        <v>115</v>
      </c>
      <c r="L2097" t="s">
        <v>15</v>
      </c>
      <c r="M2097">
        <v>321470</v>
      </c>
      <c r="N2097" t="s">
        <v>40</v>
      </c>
      <c r="O2097" t="s">
        <v>116</v>
      </c>
      <c r="P2097" t="s">
        <v>124</v>
      </c>
      <c r="Q2097">
        <v>1</v>
      </c>
      <c r="R2097" t="s">
        <v>12</v>
      </c>
      <c r="S2097" s="27">
        <v>213194345.35758999</v>
      </c>
    </row>
    <row r="2098" spans="1:19" customFormat="1" x14ac:dyDescent="0.45">
      <c r="A2098" t="s">
        <v>30</v>
      </c>
      <c r="B2098" t="s">
        <v>68</v>
      </c>
      <c r="C2098" t="s">
        <v>89</v>
      </c>
      <c r="D2098" t="s">
        <v>21</v>
      </c>
      <c r="E2098">
        <v>8</v>
      </c>
      <c r="F2098" t="s">
        <v>16</v>
      </c>
      <c r="G2098">
        <v>561</v>
      </c>
      <c r="H2098" t="s">
        <v>219</v>
      </c>
      <c r="I2098">
        <v>5</v>
      </c>
      <c r="J2098" t="s">
        <v>16</v>
      </c>
      <c r="K2098" t="s">
        <v>125</v>
      </c>
      <c r="L2098" t="s">
        <v>16</v>
      </c>
      <c r="M2098">
        <v>321466</v>
      </c>
      <c r="N2098" t="s">
        <v>38</v>
      </c>
      <c r="O2098" t="s">
        <v>126</v>
      </c>
      <c r="P2098" t="s">
        <v>127</v>
      </c>
      <c r="Q2098">
        <v>1</v>
      </c>
      <c r="R2098" t="s">
        <v>12</v>
      </c>
      <c r="S2098" s="27">
        <v>1400846879.8368001</v>
      </c>
    </row>
    <row r="2099" spans="1:19" customFormat="1" x14ac:dyDescent="0.45">
      <c r="A2099" t="s">
        <v>30</v>
      </c>
      <c r="B2099" t="s">
        <v>68</v>
      </c>
      <c r="C2099" t="s">
        <v>89</v>
      </c>
      <c r="D2099" t="s">
        <v>22</v>
      </c>
      <c r="E2099">
        <v>8</v>
      </c>
      <c r="F2099" t="s">
        <v>16</v>
      </c>
      <c r="G2099">
        <v>561</v>
      </c>
      <c r="H2099" t="s">
        <v>219</v>
      </c>
      <c r="I2099">
        <v>5</v>
      </c>
      <c r="J2099" t="s">
        <v>16</v>
      </c>
      <c r="K2099" t="s">
        <v>125</v>
      </c>
      <c r="L2099" t="s">
        <v>16</v>
      </c>
      <c r="M2099">
        <v>321467</v>
      </c>
      <c r="N2099" t="s">
        <v>39</v>
      </c>
      <c r="O2099" t="s">
        <v>126</v>
      </c>
      <c r="P2099" t="s">
        <v>128</v>
      </c>
      <c r="Q2099">
        <v>1</v>
      </c>
      <c r="R2099" t="s">
        <v>12</v>
      </c>
      <c r="S2099" s="27">
        <v>158717068.06253999</v>
      </c>
    </row>
    <row r="2100" spans="1:19" customFormat="1" x14ac:dyDescent="0.45">
      <c r="A2100" t="s">
        <v>30</v>
      </c>
      <c r="B2100" t="s">
        <v>68</v>
      </c>
      <c r="C2100" t="s">
        <v>89</v>
      </c>
      <c r="D2100" t="s">
        <v>22</v>
      </c>
      <c r="E2100">
        <v>9</v>
      </c>
      <c r="F2100" t="s">
        <v>17</v>
      </c>
      <c r="G2100">
        <v>561</v>
      </c>
      <c r="H2100" t="s">
        <v>219</v>
      </c>
      <c r="I2100">
        <v>7</v>
      </c>
      <c r="J2100" t="s">
        <v>42</v>
      </c>
      <c r="K2100" t="s">
        <v>130</v>
      </c>
      <c r="L2100" t="s">
        <v>131</v>
      </c>
      <c r="M2100">
        <v>321467</v>
      </c>
      <c r="N2100" t="s">
        <v>39</v>
      </c>
      <c r="O2100" t="s">
        <v>132</v>
      </c>
      <c r="P2100" t="s">
        <v>133</v>
      </c>
      <c r="Q2100">
        <v>1</v>
      </c>
      <c r="R2100" t="s">
        <v>12</v>
      </c>
      <c r="S2100" s="27">
        <v>34352032.310144998</v>
      </c>
    </row>
    <row r="2101" spans="1:19" customFormat="1" x14ac:dyDescent="0.45">
      <c r="A2101" t="s">
        <v>30</v>
      </c>
      <c r="B2101" t="s">
        <v>68</v>
      </c>
      <c r="C2101" t="s">
        <v>89</v>
      </c>
      <c r="D2101" t="s">
        <v>22</v>
      </c>
      <c r="E2101">
        <v>9</v>
      </c>
      <c r="F2101" t="s">
        <v>17</v>
      </c>
      <c r="G2101">
        <v>561</v>
      </c>
      <c r="H2101" t="s">
        <v>219</v>
      </c>
      <c r="I2101">
        <v>8</v>
      </c>
      <c r="J2101" t="s">
        <v>35</v>
      </c>
      <c r="K2101" t="s">
        <v>134</v>
      </c>
      <c r="L2101" t="s">
        <v>35</v>
      </c>
      <c r="M2101">
        <v>321467</v>
      </c>
      <c r="N2101" t="s">
        <v>39</v>
      </c>
      <c r="O2101" t="s">
        <v>132</v>
      </c>
      <c r="P2101" t="s">
        <v>135</v>
      </c>
      <c r="Q2101">
        <v>1</v>
      </c>
      <c r="R2101" t="s">
        <v>12</v>
      </c>
      <c r="S2101" s="27">
        <v>6531812.8813664997</v>
      </c>
    </row>
    <row r="2102" spans="1:19" customFormat="1" x14ac:dyDescent="0.45">
      <c r="A2102" t="s">
        <v>30</v>
      </c>
      <c r="B2102" t="s">
        <v>68</v>
      </c>
      <c r="C2102" t="s">
        <v>89</v>
      </c>
      <c r="D2102" t="s">
        <v>20</v>
      </c>
      <c r="E2102">
        <v>9</v>
      </c>
      <c r="F2102" t="s">
        <v>17</v>
      </c>
      <c r="G2102">
        <v>561</v>
      </c>
      <c r="H2102" t="s">
        <v>219</v>
      </c>
      <c r="I2102">
        <v>1382</v>
      </c>
      <c r="J2102" t="s">
        <v>34</v>
      </c>
      <c r="K2102" t="s">
        <v>130</v>
      </c>
      <c r="L2102" t="s">
        <v>131</v>
      </c>
      <c r="M2102">
        <v>321470</v>
      </c>
      <c r="N2102" t="s">
        <v>40</v>
      </c>
      <c r="O2102" t="s">
        <v>132</v>
      </c>
      <c r="P2102" t="s">
        <v>136</v>
      </c>
      <c r="Q2102">
        <v>1</v>
      </c>
      <c r="R2102" t="s">
        <v>12</v>
      </c>
      <c r="S2102" s="27">
        <v>515426888.33789998</v>
      </c>
    </row>
    <row r="2103" spans="1:19" customFormat="1" x14ac:dyDescent="0.45">
      <c r="A2103" t="s">
        <v>30</v>
      </c>
      <c r="B2103" t="s">
        <v>68</v>
      </c>
      <c r="C2103" t="s">
        <v>89</v>
      </c>
      <c r="D2103" t="s">
        <v>20</v>
      </c>
      <c r="E2103">
        <v>9</v>
      </c>
      <c r="F2103" t="s">
        <v>17</v>
      </c>
      <c r="G2103">
        <v>561</v>
      </c>
      <c r="H2103" t="s">
        <v>219</v>
      </c>
      <c r="I2103">
        <v>1382</v>
      </c>
      <c r="J2103" t="s">
        <v>34</v>
      </c>
      <c r="K2103" t="s">
        <v>130</v>
      </c>
      <c r="L2103" t="s">
        <v>131</v>
      </c>
      <c r="M2103">
        <v>321472</v>
      </c>
      <c r="N2103" t="s">
        <v>41</v>
      </c>
      <c r="O2103" t="s">
        <v>132</v>
      </c>
      <c r="P2103" t="s">
        <v>137</v>
      </c>
      <c r="Q2103">
        <v>1</v>
      </c>
      <c r="R2103" t="s">
        <v>12</v>
      </c>
      <c r="S2103" s="27">
        <v>20637898.68668</v>
      </c>
    </row>
    <row r="2104" spans="1:19" customFormat="1" x14ac:dyDescent="0.45">
      <c r="A2104" t="s">
        <v>30</v>
      </c>
      <c r="B2104" t="s">
        <v>68</v>
      </c>
      <c r="C2104" t="s">
        <v>89</v>
      </c>
      <c r="D2104" t="s">
        <v>22</v>
      </c>
      <c r="E2104">
        <v>10</v>
      </c>
      <c r="F2104" t="s">
        <v>18</v>
      </c>
      <c r="G2104">
        <v>561</v>
      </c>
      <c r="H2104" t="s">
        <v>219</v>
      </c>
      <c r="I2104">
        <v>9</v>
      </c>
      <c r="J2104" t="s">
        <v>36</v>
      </c>
      <c r="K2104" t="s">
        <v>138</v>
      </c>
      <c r="L2104" t="s">
        <v>36</v>
      </c>
      <c r="M2104">
        <v>321467</v>
      </c>
      <c r="N2104" t="s">
        <v>39</v>
      </c>
      <c r="O2104" t="s">
        <v>139</v>
      </c>
      <c r="P2104" t="s">
        <v>140</v>
      </c>
      <c r="Q2104">
        <v>1</v>
      </c>
      <c r="R2104" t="s">
        <v>12</v>
      </c>
      <c r="S2104" s="27">
        <v>51011651.224437997</v>
      </c>
    </row>
    <row r="2105" spans="1:19" customFormat="1" x14ac:dyDescent="0.45">
      <c r="A2105" t="s">
        <v>30</v>
      </c>
      <c r="B2105" t="s">
        <v>68</v>
      </c>
      <c r="C2105" t="s">
        <v>89</v>
      </c>
      <c r="D2105" t="s">
        <v>22</v>
      </c>
      <c r="E2105">
        <v>13</v>
      </c>
      <c r="F2105" t="s">
        <v>19</v>
      </c>
      <c r="G2105">
        <v>561</v>
      </c>
      <c r="H2105" t="s">
        <v>219</v>
      </c>
      <c r="I2105">
        <v>1</v>
      </c>
      <c r="J2105" t="s">
        <v>14</v>
      </c>
      <c r="K2105" t="s">
        <v>141</v>
      </c>
      <c r="L2105" t="s">
        <v>14</v>
      </c>
      <c r="M2105">
        <v>212105</v>
      </c>
      <c r="N2105" t="s">
        <v>45</v>
      </c>
      <c r="O2105" t="s">
        <v>142</v>
      </c>
      <c r="P2105" t="s">
        <v>143</v>
      </c>
      <c r="Q2105">
        <v>1</v>
      </c>
      <c r="R2105" t="s">
        <v>12</v>
      </c>
      <c r="S2105" s="27">
        <v>284078945.49680001</v>
      </c>
    </row>
    <row r="2106" spans="1:19" customFormat="1" x14ac:dyDescent="0.45">
      <c r="A2106" t="s">
        <v>30</v>
      </c>
      <c r="B2106" t="s">
        <v>68</v>
      </c>
      <c r="C2106" t="s">
        <v>89</v>
      </c>
      <c r="D2106" t="s">
        <v>22</v>
      </c>
      <c r="E2106">
        <v>13</v>
      </c>
      <c r="F2106" t="s">
        <v>19</v>
      </c>
      <c r="G2106">
        <v>561</v>
      </c>
      <c r="H2106" t="s">
        <v>219</v>
      </c>
      <c r="I2106">
        <v>1</v>
      </c>
      <c r="J2106" t="s">
        <v>14</v>
      </c>
      <c r="K2106" t="s">
        <v>141</v>
      </c>
      <c r="L2106" t="s">
        <v>14</v>
      </c>
      <c r="M2106">
        <v>212107</v>
      </c>
      <c r="N2106" t="s">
        <v>46</v>
      </c>
      <c r="O2106" t="s">
        <v>142</v>
      </c>
      <c r="P2106" t="s">
        <v>73</v>
      </c>
      <c r="Q2106">
        <v>1</v>
      </c>
      <c r="R2106" t="s">
        <v>12</v>
      </c>
      <c r="S2106" s="27">
        <v>474164914.62450999</v>
      </c>
    </row>
    <row r="2107" spans="1:19" customFormat="1" x14ac:dyDescent="0.45">
      <c r="A2107" t="s">
        <v>30</v>
      </c>
      <c r="B2107" t="s">
        <v>68</v>
      </c>
      <c r="C2107" t="s">
        <v>89</v>
      </c>
      <c r="D2107" t="s">
        <v>22</v>
      </c>
      <c r="E2107">
        <v>13</v>
      </c>
      <c r="F2107" t="s">
        <v>19</v>
      </c>
      <c r="G2107">
        <v>561</v>
      </c>
      <c r="H2107" t="s">
        <v>219</v>
      </c>
      <c r="I2107">
        <v>1</v>
      </c>
      <c r="J2107" t="s">
        <v>14</v>
      </c>
      <c r="K2107" t="s">
        <v>141</v>
      </c>
      <c r="L2107" t="s">
        <v>14</v>
      </c>
      <c r="M2107">
        <v>321608</v>
      </c>
      <c r="N2107" t="s">
        <v>53</v>
      </c>
      <c r="O2107" t="s">
        <v>142</v>
      </c>
      <c r="P2107" t="s">
        <v>144</v>
      </c>
      <c r="Q2107">
        <v>1</v>
      </c>
      <c r="R2107" t="s">
        <v>12</v>
      </c>
      <c r="S2107" s="27">
        <v>88839000.000306994</v>
      </c>
    </row>
    <row r="2108" spans="1:19" customFormat="1" x14ac:dyDescent="0.45">
      <c r="A2108" t="s">
        <v>30</v>
      </c>
      <c r="B2108" t="s">
        <v>68</v>
      </c>
      <c r="C2108" t="s">
        <v>89</v>
      </c>
      <c r="D2108" t="s">
        <v>22</v>
      </c>
      <c r="E2108">
        <v>13</v>
      </c>
      <c r="F2108" t="s">
        <v>19</v>
      </c>
      <c r="G2108">
        <v>561</v>
      </c>
      <c r="H2108" t="s">
        <v>219</v>
      </c>
      <c r="I2108">
        <v>1</v>
      </c>
      <c r="J2108" t="s">
        <v>14</v>
      </c>
      <c r="K2108" t="s">
        <v>141</v>
      </c>
      <c r="L2108" t="s">
        <v>14</v>
      </c>
      <c r="M2108">
        <v>321617</v>
      </c>
      <c r="N2108" t="s">
        <v>69</v>
      </c>
      <c r="O2108" t="s">
        <v>142</v>
      </c>
      <c r="P2108" t="s">
        <v>75</v>
      </c>
      <c r="Q2108">
        <v>1</v>
      </c>
      <c r="R2108" t="s">
        <v>12</v>
      </c>
      <c r="S2108" s="27">
        <v>348474082</v>
      </c>
    </row>
    <row r="2109" spans="1:19" customFormat="1" x14ac:dyDescent="0.45">
      <c r="A2109" t="s">
        <v>30</v>
      </c>
      <c r="B2109" t="s">
        <v>68</v>
      </c>
      <c r="C2109" t="s">
        <v>89</v>
      </c>
      <c r="D2109" t="s">
        <v>21</v>
      </c>
      <c r="E2109">
        <v>13</v>
      </c>
      <c r="F2109" t="s">
        <v>19</v>
      </c>
      <c r="G2109">
        <v>562</v>
      </c>
      <c r="H2109" t="s">
        <v>220</v>
      </c>
      <c r="I2109">
        <v>1</v>
      </c>
      <c r="J2109" t="s">
        <v>14</v>
      </c>
      <c r="K2109" t="s">
        <v>91</v>
      </c>
      <c r="L2109" t="s">
        <v>19</v>
      </c>
      <c r="M2109">
        <v>321451</v>
      </c>
      <c r="N2109" t="s">
        <v>51</v>
      </c>
      <c r="O2109" t="s">
        <v>92</v>
      </c>
      <c r="P2109" t="s">
        <v>93</v>
      </c>
      <c r="Q2109">
        <v>1</v>
      </c>
      <c r="R2109" t="s">
        <v>12</v>
      </c>
      <c r="S2109" s="27">
        <v>1171742625.8440001</v>
      </c>
    </row>
    <row r="2110" spans="1:19" customFormat="1" x14ac:dyDescent="0.45">
      <c r="A2110" t="s">
        <v>30</v>
      </c>
      <c r="B2110" t="s">
        <v>68</v>
      </c>
      <c r="C2110" t="s">
        <v>89</v>
      </c>
      <c r="D2110" t="s">
        <v>22</v>
      </c>
      <c r="E2110">
        <v>13</v>
      </c>
      <c r="F2110" t="s">
        <v>19</v>
      </c>
      <c r="G2110">
        <v>562</v>
      </c>
      <c r="H2110" t="s">
        <v>220</v>
      </c>
      <c r="I2110">
        <v>1</v>
      </c>
      <c r="J2110" t="s">
        <v>14</v>
      </c>
      <c r="K2110" t="s">
        <v>91</v>
      </c>
      <c r="L2110" t="s">
        <v>19</v>
      </c>
      <c r="M2110">
        <v>321401</v>
      </c>
      <c r="N2110" t="s">
        <v>47</v>
      </c>
      <c r="O2110" t="s">
        <v>92</v>
      </c>
      <c r="P2110" t="s">
        <v>94</v>
      </c>
      <c r="Q2110">
        <v>1</v>
      </c>
      <c r="R2110" t="s">
        <v>12</v>
      </c>
      <c r="S2110" s="27">
        <v>393455018.50998002</v>
      </c>
    </row>
    <row r="2111" spans="1:19" customFormat="1" x14ac:dyDescent="0.45">
      <c r="A2111" t="s">
        <v>30</v>
      </c>
      <c r="B2111" t="s">
        <v>68</v>
      </c>
      <c r="C2111" t="s">
        <v>89</v>
      </c>
      <c r="D2111" t="s">
        <v>22</v>
      </c>
      <c r="E2111">
        <v>13</v>
      </c>
      <c r="F2111" t="s">
        <v>19</v>
      </c>
      <c r="G2111">
        <v>562</v>
      </c>
      <c r="H2111" t="s">
        <v>220</v>
      </c>
      <c r="I2111">
        <v>1</v>
      </c>
      <c r="J2111" t="s">
        <v>14</v>
      </c>
      <c r="K2111" t="s">
        <v>91</v>
      </c>
      <c r="L2111" t="s">
        <v>19</v>
      </c>
      <c r="M2111">
        <v>321401</v>
      </c>
      <c r="N2111" t="s">
        <v>47</v>
      </c>
      <c r="O2111" t="s">
        <v>92</v>
      </c>
      <c r="P2111" t="s">
        <v>95</v>
      </c>
      <c r="Q2111">
        <v>1</v>
      </c>
      <c r="R2111" t="s">
        <v>12</v>
      </c>
      <c r="S2111" s="27">
        <v>11136926.967150001</v>
      </c>
    </row>
    <row r="2112" spans="1:19" customFormat="1" x14ac:dyDescent="0.45">
      <c r="A2112" t="s">
        <v>30</v>
      </c>
      <c r="B2112" t="s">
        <v>68</v>
      </c>
      <c r="C2112" t="s">
        <v>89</v>
      </c>
      <c r="D2112" t="s">
        <v>22</v>
      </c>
      <c r="E2112">
        <v>13</v>
      </c>
      <c r="F2112" t="s">
        <v>19</v>
      </c>
      <c r="G2112">
        <v>562</v>
      </c>
      <c r="H2112" t="s">
        <v>220</v>
      </c>
      <c r="I2112">
        <v>1</v>
      </c>
      <c r="J2112" t="s">
        <v>14</v>
      </c>
      <c r="K2112" t="s">
        <v>91</v>
      </c>
      <c r="L2112" t="s">
        <v>19</v>
      </c>
      <c r="M2112">
        <v>321401</v>
      </c>
      <c r="N2112" t="s">
        <v>47</v>
      </c>
      <c r="O2112" t="s">
        <v>92</v>
      </c>
      <c r="P2112" t="s">
        <v>96</v>
      </c>
      <c r="Q2112">
        <v>1</v>
      </c>
      <c r="R2112" t="s">
        <v>12</v>
      </c>
      <c r="S2112" s="27">
        <v>29999999.999986999</v>
      </c>
    </row>
    <row r="2113" spans="1:19" customFormat="1" x14ac:dyDescent="0.45">
      <c r="A2113" t="s">
        <v>30</v>
      </c>
      <c r="B2113" t="s">
        <v>68</v>
      </c>
      <c r="C2113" t="s">
        <v>89</v>
      </c>
      <c r="D2113" t="s">
        <v>22</v>
      </c>
      <c r="E2113">
        <v>13</v>
      </c>
      <c r="F2113" t="s">
        <v>19</v>
      </c>
      <c r="G2113">
        <v>562</v>
      </c>
      <c r="H2113" t="s">
        <v>220</v>
      </c>
      <c r="I2113">
        <v>1</v>
      </c>
      <c r="J2113" t="s">
        <v>14</v>
      </c>
      <c r="K2113" t="s">
        <v>91</v>
      </c>
      <c r="L2113" t="s">
        <v>19</v>
      </c>
      <c r="M2113">
        <v>321401</v>
      </c>
      <c r="N2113" t="s">
        <v>47</v>
      </c>
      <c r="O2113" t="s">
        <v>92</v>
      </c>
      <c r="P2113" t="s">
        <v>97</v>
      </c>
      <c r="Q2113">
        <v>1</v>
      </c>
      <c r="R2113" t="s">
        <v>12</v>
      </c>
      <c r="S2113" s="27">
        <v>28120485.925629001</v>
      </c>
    </row>
    <row r="2114" spans="1:19" customFormat="1" x14ac:dyDescent="0.45">
      <c r="A2114" t="s">
        <v>30</v>
      </c>
      <c r="B2114" t="s">
        <v>68</v>
      </c>
      <c r="C2114" t="s">
        <v>89</v>
      </c>
      <c r="D2114" t="s">
        <v>22</v>
      </c>
      <c r="E2114">
        <v>13</v>
      </c>
      <c r="F2114" t="s">
        <v>19</v>
      </c>
      <c r="G2114">
        <v>562</v>
      </c>
      <c r="H2114" t="s">
        <v>220</v>
      </c>
      <c r="I2114">
        <v>1</v>
      </c>
      <c r="J2114" t="s">
        <v>14</v>
      </c>
      <c r="K2114" t="s">
        <v>91</v>
      </c>
      <c r="L2114" t="s">
        <v>19</v>
      </c>
      <c r="M2114">
        <v>321401</v>
      </c>
      <c r="N2114" t="s">
        <v>47</v>
      </c>
      <c r="O2114" t="s">
        <v>92</v>
      </c>
      <c r="P2114" t="s">
        <v>98</v>
      </c>
      <c r="Q2114">
        <v>1</v>
      </c>
      <c r="R2114" t="s">
        <v>12</v>
      </c>
      <c r="S2114" s="27">
        <v>123719999.99997</v>
      </c>
    </row>
    <row r="2115" spans="1:19" customFormat="1" x14ac:dyDescent="0.45">
      <c r="A2115" t="s">
        <v>30</v>
      </c>
      <c r="B2115" t="s">
        <v>68</v>
      </c>
      <c r="C2115" t="s">
        <v>89</v>
      </c>
      <c r="D2115" t="s">
        <v>22</v>
      </c>
      <c r="E2115">
        <v>13</v>
      </c>
      <c r="F2115" t="s">
        <v>19</v>
      </c>
      <c r="G2115">
        <v>562</v>
      </c>
      <c r="H2115" t="s">
        <v>220</v>
      </c>
      <c r="I2115">
        <v>1</v>
      </c>
      <c r="J2115" t="s">
        <v>14</v>
      </c>
      <c r="K2115" t="s">
        <v>91</v>
      </c>
      <c r="L2115" t="s">
        <v>19</v>
      </c>
      <c r="M2115">
        <v>321401</v>
      </c>
      <c r="N2115" t="s">
        <v>47</v>
      </c>
      <c r="O2115" t="s">
        <v>92</v>
      </c>
      <c r="P2115" t="s">
        <v>99</v>
      </c>
      <c r="Q2115">
        <v>1</v>
      </c>
      <c r="R2115" t="s">
        <v>12</v>
      </c>
      <c r="S2115" s="27">
        <v>239962675.31060001</v>
      </c>
    </row>
    <row r="2116" spans="1:19" customFormat="1" x14ac:dyDescent="0.45">
      <c r="A2116" t="s">
        <v>30</v>
      </c>
      <c r="B2116" t="s">
        <v>68</v>
      </c>
      <c r="C2116" t="s">
        <v>89</v>
      </c>
      <c r="D2116" t="s">
        <v>21</v>
      </c>
      <c r="E2116">
        <v>13</v>
      </c>
      <c r="F2116" t="s">
        <v>19</v>
      </c>
      <c r="G2116">
        <v>562</v>
      </c>
      <c r="H2116" t="s">
        <v>220</v>
      </c>
      <c r="I2116">
        <v>1</v>
      </c>
      <c r="J2116" t="s">
        <v>14</v>
      </c>
      <c r="K2116" t="s">
        <v>91</v>
      </c>
      <c r="L2116" t="s">
        <v>19</v>
      </c>
      <c r="M2116">
        <v>321450</v>
      </c>
      <c r="N2116" t="s">
        <v>50</v>
      </c>
      <c r="O2116" t="s">
        <v>100</v>
      </c>
      <c r="P2116" t="s">
        <v>101</v>
      </c>
      <c r="Q2116">
        <v>1</v>
      </c>
      <c r="R2116" t="s">
        <v>12</v>
      </c>
      <c r="S2116" s="27">
        <v>323648848.99987</v>
      </c>
    </row>
    <row r="2117" spans="1:19" customFormat="1" x14ac:dyDescent="0.45">
      <c r="A2117" t="s">
        <v>30</v>
      </c>
      <c r="B2117" t="s">
        <v>68</v>
      </c>
      <c r="C2117" t="s">
        <v>89</v>
      </c>
      <c r="D2117" t="s">
        <v>22</v>
      </c>
      <c r="E2117">
        <v>13</v>
      </c>
      <c r="F2117" t="s">
        <v>19</v>
      </c>
      <c r="G2117">
        <v>562</v>
      </c>
      <c r="H2117" t="s">
        <v>220</v>
      </c>
      <c r="I2117">
        <v>1</v>
      </c>
      <c r="J2117" t="s">
        <v>14</v>
      </c>
      <c r="K2117" t="s">
        <v>91</v>
      </c>
      <c r="L2117" t="s">
        <v>19</v>
      </c>
      <c r="M2117">
        <v>321402</v>
      </c>
      <c r="N2117" t="s">
        <v>48</v>
      </c>
      <c r="O2117" t="s">
        <v>100</v>
      </c>
      <c r="P2117" t="s">
        <v>102</v>
      </c>
      <c r="Q2117">
        <v>1</v>
      </c>
      <c r="R2117" t="s">
        <v>12</v>
      </c>
      <c r="S2117" s="27">
        <v>126994184.16080999</v>
      </c>
    </row>
    <row r="2118" spans="1:19" customFormat="1" x14ac:dyDescent="0.45">
      <c r="A2118" t="s">
        <v>30</v>
      </c>
      <c r="B2118" t="s">
        <v>68</v>
      </c>
      <c r="C2118" t="s">
        <v>89</v>
      </c>
      <c r="D2118" t="s">
        <v>20</v>
      </c>
      <c r="E2118">
        <v>13</v>
      </c>
      <c r="F2118" t="s">
        <v>19</v>
      </c>
      <c r="G2118">
        <v>562</v>
      </c>
      <c r="H2118" t="s">
        <v>220</v>
      </c>
      <c r="I2118">
        <v>9998</v>
      </c>
      <c r="J2118" t="s">
        <v>44</v>
      </c>
      <c r="K2118" t="s">
        <v>91</v>
      </c>
      <c r="L2118" t="s">
        <v>19</v>
      </c>
      <c r="M2118">
        <v>321403</v>
      </c>
      <c r="N2118" t="s">
        <v>49</v>
      </c>
      <c r="O2118" t="s">
        <v>103</v>
      </c>
      <c r="P2118" t="s">
        <v>156</v>
      </c>
      <c r="Q2118">
        <v>1</v>
      </c>
      <c r="R2118" t="s">
        <v>12</v>
      </c>
      <c r="S2118" s="27">
        <v>167173770.5618</v>
      </c>
    </row>
    <row r="2119" spans="1:19" customFormat="1" x14ac:dyDescent="0.45">
      <c r="A2119" t="s">
        <v>30</v>
      </c>
      <c r="B2119" t="s">
        <v>68</v>
      </c>
      <c r="C2119" t="s">
        <v>89</v>
      </c>
      <c r="D2119" t="s">
        <v>20</v>
      </c>
      <c r="E2119">
        <v>13</v>
      </c>
      <c r="F2119" t="s">
        <v>19</v>
      </c>
      <c r="G2119">
        <v>562</v>
      </c>
      <c r="H2119" t="s">
        <v>220</v>
      </c>
      <c r="I2119">
        <v>9998</v>
      </c>
      <c r="J2119" t="s">
        <v>44</v>
      </c>
      <c r="K2119" t="s">
        <v>91</v>
      </c>
      <c r="L2119" t="s">
        <v>19</v>
      </c>
      <c r="M2119">
        <v>321403</v>
      </c>
      <c r="N2119" t="s">
        <v>49</v>
      </c>
      <c r="O2119" t="s">
        <v>103</v>
      </c>
      <c r="P2119" t="s">
        <v>157</v>
      </c>
      <c r="Q2119">
        <v>1</v>
      </c>
      <c r="R2119" t="s">
        <v>12</v>
      </c>
      <c r="S2119" s="27">
        <v>263255119.53255999</v>
      </c>
    </row>
    <row r="2120" spans="1:19" customFormat="1" x14ac:dyDescent="0.45">
      <c r="A2120" t="s">
        <v>30</v>
      </c>
      <c r="B2120" t="s">
        <v>68</v>
      </c>
      <c r="C2120" t="s">
        <v>89</v>
      </c>
      <c r="D2120" t="s">
        <v>20</v>
      </c>
      <c r="E2120">
        <v>13</v>
      </c>
      <c r="F2120" t="s">
        <v>19</v>
      </c>
      <c r="G2120">
        <v>562</v>
      </c>
      <c r="H2120" t="s">
        <v>220</v>
      </c>
      <c r="I2120">
        <v>9998</v>
      </c>
      <c r="J2120" t="s">
        <v>44</v>
      </c>
      <c r="K2120" t="s">
        <v>91</v>
      </c>
      <c r="L2120" t="s">
        <v>19</v>
      </c>
      <c r="M2120">
        <v>321463</v>
      </c>
      <c r="N2120" t="s">
        <v>52</v>
      </c>
      <c r="O2120" t="s">
        <v>106</v>
      </c>
      <c r="P2120" t="s">
        <v>107</v>
      </c>
      <c r="Q2120">
        <v>1</v>
      </c>
      <c r="R2120" t="s">
        <v>12</v>
      </c>
      <c r="S2120" s="27">
        <v>55945237.511399999</v>
      </c>
    </row>
    <row r="2121" spans="1:19" customFormat="1" x14ac:dyDescent="0.45">
      <c r="A2121" t="s">
        <v>30</v>
      </c>
      <c r="B2121" t="s">
        <v>68</v>
      </c>
      <c r="C2121" t="s">
        <v>89</v>
      </c>
      <c r="D2121" t="s">
        <v>21</v>
      </c>
      <c r="E2121">
        <v>1</v>
      </c>
      <c r="F2121" t="s">
        <v>11</v>
      </c>
      <c r="G2121">
        <v>562</v>
      </c>
      <c r="H2121" t="s">
        <v>220</v>
      </c>
      <c r="I2121">
        <v>4</v>
      </c>
      <c r="J2121" t="s">
        <v>37</v>
      </c>
      <c r="K2121" t="s">
        <v>108</v>
      </c>
      <c r="L2121" t="s">
        <v>109</v>
      </c>
      <c r="M2121">
        <v>321466</v>
      </c>
      <c r="N2121" t="s">
        <v>38</v>
      </c>
      <c r="O2121" t="s">
        <v>110</v>
      </c>
      <c r="P2121" t="s">
        <v>111</v>
      </c>
      <c r="Q2121">
        <v>1</v>
      </c>
      <c r="R2121" t="s">
        <v>12</v>
      </c>
      <c r="S2121" s="27">
        <v>289793916.31370002</v>
      </c>
    </row>
    <row r="2122" spans="1:19" customFormat="1" x14ac:dyDescent="0.45">
      <c r="A2122" t="s">
        <v>30</v>
      </c>
      <c r="B2122" t="s">
        <v>68</v>
      </c>
      <c r="C2122" t="s">
        <v>89</v>
      </c>
      <c r="D2122" t="s">
        <v>22</v>
      </c>
      <c r="E2122">
        <v>1</v>
      </c>
      <c r="F2122" t="s">
        <v>11</v>
      </c>
      <c r="G2122">
        <v>562</v>
      </c>
      <c r="H2122" t="s">
        <v>220</v>
      </c>
      <c r="I2122">
        <v>4</v>
      </c>
      <c r="J2122" t="s">
        <v>37</v>
      </c>
      <c r="K2122" t="s">
        <v>108</v>
      </c>
      <c r="L2122" t="s">
        <v>109</v>
      </c>
      <c r="M2122">
        <v>321467</v>
      </c>
      <c r="N2122" t="s">
        <v>112</v>
      </c>
      <c r="O2122" t="s">
        <v>19</v>
      </c>
      <c r="P2122" t="s">
        <v>113</v>
      </c>
      <c r="Q2122">
        <v>1</v>
      </c>
      <c r="R2122" t="s">
        <v>12</v>
      </c>
      <c r="S2122" s="27">
        <v>63068371.799286999</v>
      </c>
    </row>
    <row r="2123" spans="1:19" customFormat="1" x14ac:dyDescent="0.45">
      <c r="A2123" t="s">
        <v>30</v>
      </c>
      <c r="B2123" t="s">
        <v>68</v>
      </c>
      <c r="C2123" t="s">
        <v>89</v>
      </c>
      <c r="D2123" t="s">
        <v>20</v>
      </c>
      <c r="E2123">
        <v>1</v>
      </c>
      <c r="F2123" t="s">
        <v>11</v>
      </c>
      <c r="G2123">
        <v>562</v>
      </c>
      <c r="H2123" t="s">
        <v>220</v>
      </c>
      <c r="I2123">
        <v>4</v>
      </c>
      <c r="J2123" t="s">
        <v>37</v>
      </c>
      <c r="K2123" t="s">
        <v>108</v>
      </c>
      <c r="L2123" t="s">
        <v>109</v>
      </c>
      <c r="M2123">
        <v>321470</v>
      </c>
      <c r="N2123" t="s">
        <v>40</v>
      </c>
      <c r="O2123" t="s">
        <v>19</v>
      </c>
      <c r="P2123" t="s">
        <v>114</v>
      </c>
      <c r="Q2123">
        <v>1</v>
      </c>
      <c r="R2123" t="s">
        <v>12</v>
      </c>
      <c r="S2123" s="27">
        <v>59760659.560254</v>
      </c>
    </row>
    <row r="2124" spans="1:19" customFormat="1" x14ac:dyDescent="0.45">
      <c r="A2124" t="s">
        <v>30</v>
      </c>
      <c r="B2124" t="s">
        <v>68</v>
      </c>
      <c r="C2124" t="s">
        <v>89</v>
      </c>
      <c r="D2124" t="s">
        <v>21</v>
      </c>
      <c r="E2124">
        <v>7</v>
      </c>
      <c r="F2124" t="s">
        <v>15</v>
      </c>
      <c r="G2124">
        <v>562</v>
      </c>
      <c r="H2124" t="s">
        <v>220</v>
      </c>
      <c r="I2124">
        <v>6</v>
      </c>
      <c r="J2124" t="s">
        <v>15</v>
      </c>
      <c r="K2124" t="s">
        <v>115</v>
      </c>
      <c r="L2124" t="s">
        <v>15</v>
      </c>
      <c r="M2124">
        <v>321466</v>
      </c>
      <c r="N2124" t="s">
        <v>38</v>
      </c>
      <c r="O2124" t="s">
        <v>116</v>
      </c>
      <c r="P2124" t="s">
        <v>117</v>
      </c>
      <c r="Q2124">
        <v>1</v>
      </c>
      <c r="R2124" t="s">
        <v>12</v>
      </c>
      <c r="S2124" s="27">
        <v>7025621779.8926001</v>
      </c>
    </row>
    <row r="2125" spans="1:19" customFormat="1" x14ac:dyDescent="0.45">
      <c r="A2125" t="s">
        <v>30</v>
      </c>
      <c r="B2125" t="s">
        <v>68</v>
      </c>
      <c r="C2125" t="s">
        <v>89</v>
      </c>
      <c r="D2125" t="s">
        <v>21</v>
      </c>
      <c r="E2125">
        <v>7</v>
      </c>
      <c r="F2125" t="s">
        <v>15</v>
      </c>
      <c r="G2125">
        <v>562</v>
      </c>
      <c r="H2125" t="s">
        <v>220</v>
      </c>
      <c r="I2125">
        <v>6</v>
      </c>
      <c r="J2125" t="s">
        <v>15</v>
      </c>
      <c r="K2125" t="s">
        <v>115</v>
      </c>
      <c r="L2125" t="s">
        <v>15</v>
      </c>
      <c r="M2125">
        <v>321466</v>
      </c>
      <c r="N2125" t="s">
        <v>38</v>
      </c>
      <c r="O2125" t="s">
        <v>116</v>
      </c>
      <c r="P2125" t="s">
        <v>118</v>
      </c>
      <c r="Q2125">
        <v>1</v>
      </c>
      <c r="R2125" t="s">
        <v>12</v>
      </c>
      <c r="S2125" s="27">
        <v>1060002661.1023</v>
      </c>
    </row>
    <row r="2126" spans="1:19" customFormat="1" x14ac:dyDescent="0.45">
      <c r="A2126" t="s">
        <v>30</v>
      </c>
      <c r="B2126" t="s">
        <v>68</v>
      </c>
      <c r="C2126" t="s">
        <v>89</v>
      </c>
      <c r="D2126" t="s">
        <v>22</v>
      </c>
      <c r="E2126">
        <v>7</v>
      </c>
      <c r="F2126" t="s">
        <v>15</v>
      </c>
      <c r="G2126">
        <v>562</v>
      </c>
      <c r="H2126" t="s">
        <v>220</v>
      </c>
      <c r="I2126">
        <v>6</v>
      </c>
      <c r="J2126" t="s">
        <v>15</v>
      </c>
      <c r="K2126" t="s">
        <v>115</v>
      </c>
      <c r="L2126" t="s">
        <v>15</v>
      </c>
      <c r="M2126">
        <v>321467</v>
      </c>
      <c r="N2126" t="s">
        <v>39</v>
      </c>
      <c r="O2126" t="s">
        <v>15</v>
      </c>
      <c r="P2126" t="s">
        <v>120</v>
      </c>
      <c r="Q2126">
        <v>1</v>
      </c>
      <c r="R2126" t="s">
        <v>12</v>
      </c>
      <c r="S2126" s="27">
        <v>41933159.490584001</v>
      </c>
    </row>
    <row r="2127" spans="1:19" customFormat="1" x14ac:dyDescent="0.45">
      <c r="A2127" t="s">
        <v>30</v>
      </c>
      <c r="B2127" t="s">
        <v>68</v>
      </c>
      <c r="C2127" t="s">
        <v>89</v>
      </c>
      <c r="D2127" t="s">
        <v>22</v>
      </c>
      <c r="E2127">
        <v>7</v>
      </c>
      <c r="F2127" t="s">
        <v>15</v>
      </c>
      <c r="G2127">
        <v>562</v>
      </c>
      <c r="H2127" t="s">
        <v>220</v>
      </c>
      <c r="I2127">
        <v>6</v>
      </c>
      <c r="J2127" t="s">
        <v>15</v>
      </c>
      <c r="K2127" t="s">
        <v>115</v>
      </c>
      <c r="L2127" t="s">
        <v>15</v>
      </c>
      <c r="M2127">
        <v>321467</v>
      </c>
      <c r="N2127" t="s">
        <v>39</v>
      </c>
      <c r="O2127" t="s">
        <v>116</v>
      </c>
      <c r="P2127" t="s">
        <v>121</v>
      </c>
      <c r="Q2127">
        <v>1</v>
      </c>
      <c r="R2127" t="s">
        <v>12</v>
      </c>
      <c r="S2127" s="27">
        <v>543365616.75174999</v>
      </c>
    </row>
    <row r="2128" spans="1:19" customFormat="1" x14ac:dyDescent="0.45">
      <c r="A2128" t="s">
        <v>30</v>
      </c>
      <c r="B2128" t="s">
        <v>68</v>
      </c>
      <c r="C2128" t="s">
        <v>89</v>
      </c>
      <c r="D2128" t="s">
        <v>22</v>
      </c>
      <c r="E2128">
        <v>7</v>
      </c>
      <c r="F2128" t="s">
        <v>15</v>
      </c>
      <c r="G2128">
        <v>562</v>
      </c>
      <c r="H2128" t="s">
        <v>220</v>
      </c>
      <c r="I2128">
        <v>6</v>
      </c>
      <c r="J2128" t="s">
        <v>15</v>
      </c>
      <c r="K2128" t="s">
        <v>115</v>
      </c>
      <c r="L2128" t="s">
        <v>15</v>
      </c>
      <c r="M2128">
        <v>321467</v>
      </c>
      <c r="N2128" t="s">
        <v>39</v>
      </c>
      <c r="O2128" t="s">
        <v>116</v>
      </c>
      <c r="P2128" t="s">
        <v>122</v>
      </c>
      <c r="Q2128">
        <v>1</v>
      </c>
      <c r="R2128" t="s">
        <v>12</v>
      </c>
      <c r="S2128" s="27">
        <v>589349268.75162995</v>
      </c>
    </row>
    <row r="2129" spans="1:19" customFormat="1" x14ac:dyDescent="0.45">
      <c r="A2129" t="s">
        <v>30</v>
      </c>
      <c r="B2129" t="s">
        <v>68</v>
      </c>
      <c r="C2129" t="s">
        <v>89</v>
      </c>
      <c r="D2129" t="s">
        <v>20</v>
      </c>
      <c r="E2129">
        <v>7</v>
      </c>
      <c r="F2129" t="s">
        <v>15</v>
      </c>
      <c r="G2129">
        <v>562</v>
      </c>
      <c r="H2129" t="s">
        <v>220</v>
      </c>
      <c r="I2129">
        <v>1383</v>
      </c>
      <c r="J2129" t="s">
        <v>32</v>
      </c>
      <c r="K2129" t="s">
        <v>115</v>
      </c>
      <c r="L2129" t="s">
        <v>15</v>
      </c>
      <c r="M2129">
        <v>321470</v>
      </c>
      <c r="N2129" t="s">
        <v>40</v>
      </c>
      <c r="O2129" t="s">
        <v>116</v>
      </c>
      <c r="P2129" t="s">
        <v>124</v>
      </c>
      <c r="Q2129">
        <v>1</v>
      </c>
      <c r="R2129" t="s">
        <v>12</v>
      </c>
      <c r="S2129" s="27">
        <v>293701581.05690998</v>
      </c>
    </row>
    <row r="2130" spans="1:19" customFormat="1" x14ac:dyDescent="0.45">
      <c r="A2130" t="s">
        <v>30</v>
      </c>
      <c r="B2130" t="s">
        <v>68</v>
      </c>
      <c r="C2130" t="s">
        <v>89</v>
      </c>
      <c r="D2130" t="s">
        <v>20</v>
      </c>
      <c r="E2130">
        <v>7</v>
      </c>
      <c r="F2130" t="s">
        <v>15</v>
      </c>
      <c r="G2130">
        <v>562</v>
      </c>
      <c r="H2130" t="s">
        <v>220</v>
      </c>
      <c r="I2130">
        <v>1383</v>
      </c>
      <c r="J2130" t="s">
        <v>32</v>
      </c>
      <c r="K2130" t="s">
        <v>115</v>
      </c>
      <c r="L2130" t="s">
        <v>15</v>
      </c>
      <c r="M2130">
        <v>321472</v>
      </c>
      <c r="N2130" t="s">
        <v>41</v>
      </c>
      <c r="O2130" t="s">
        <v>116</v>
      </c>
      <c r="P2130" t="s">
        <v>154</v>
      </c>
      <c r="Q2130">
        <v>1</v>
      </c>
      <c r="R2130" t="s">
        <v>12</v>
      </c>
      <c r="S2130" s="27">
        <v>200000000.00053</v>
      </c>
    </row>
    <row r="2131" spans="1:19" customFormat="1" x14ac:dyDescent="0.45">
      <c r="A2131" t="s">
        <v>30</v>
      </c>
      <c r="B2131" t="s">
        <v>68</v>
      </c>
      <c r="C2131" t="s">
        <v>89</v>
      </c>
      <c r="D2131" t="s">
        <v>21</v>
      </c>
      <c r="E2131">
        <v>8</v>
      </c>
      <c r="F2131" t="s">
        <v>16</v>
      </c>
      <c r="G2131">
        <v>562</v>
      </c>
      <c r="H2131" t="s">
        <v>220</v>
      </c>
      <c r="I2131">
        <v>5</v>
      </c>
      <c r="J2131" t="s">
        <v>16</v>
      </c>
      <c r="K2131" t="s">
        <v>125</v>
      </c>
      <c r="L2131" t="s">
        <v>16</v>
      </c>
      <c r="M2131">
        <v>321466</v>
      </c>
      <c r="N2131" t="s">
        <v>38</v>
      </c>
      <c r="O2131" t="s">
        <v>126</v>
      </c>
      <c r="P2131" t="s">
        <v>127</v>
      </c>
      <c r="Q2131">
        <v>1</v>
      </c>
      <c r="R2131" t="s">
        <v>12</v>
      </c>
      <c r="S2131" s="27">
        <v>2507667011.7568002</v>
      </c>
    </row>
    <row r="2132" spans="1:19" customFormat="1" x14ac:dyDescent="0.45">
      <c r="A2132" t="s">
        <v>30</v>
      </c>
      <c r="B2132" t="s">
        <v>68</v>
      </c>
      <c r="C2132" t="s">
        <v>89</v>
      </c>
      <c r="D2132" t="s">
        <v>22</v>
      </c>
      <c r="E2132">
        <v>8</v>
      </c>
      <c r="F2132" t="s">
        <v>16</v>
      </c>
      <c r="G2132">
        <v>562</v>
      </c>
      <c r="H2132" t="s">
        <v>220</v>
      </c>
      <c r="I2132">
        <v>5</v>
      </c>
      <c r="J2132" t="s">
        <v>16</v>
      </c>
      <c r="K2132" t="s">
        <v>125</v>
      </c>
      <c r="L2132" t="s">
        <v>16</v>
      </c>
      <c r="M2132">
        <v>321467</v>
      </c>
      <c r="N2132" t="s">
        <v>39</v>
      </c>
      <c r="O2132" t="s">
        <v>126</v>
      </c>
      <c r="P2132" t="s">
        <v>128</v>
      </c>
      <c r="Q2132">
        <v>1</v>
      </c>
      <c r="R2132" t="s">
        <v>12</v>
      </c>
      <c r="S2132" s="27">
        <v>265642450.78075001</v>
      </c>
    </row>
    <row r="2133" spans="1:19" customFormat="1" x14ac:dyDescent="0.45">
      <c r="A2133" t="s">
        <v>30</v>
      </c>
      <c r="B2133" t="s">
        <v>68</v>
      </c>
      <c r="C2133" t="s">
        <v>89</v>
      </c>
      <c r="D2133" t="s">
        <v>22</v>
      </c>
      <c r="E2133">
        <v>8</v>
      </c>
      <c r="F2133" t="s">
        <v>16</v>
      </c>
      <c r="G2133">
        <v>562</v>
      </c>
      <c r="H2133" t="s">
        <v>220</v>
      </c>
      <c r="I2133">
        <v>5</v>
      </c>
      <c r="J2133" t="s">
        <v>16</v>
      </c>
      <c r="K2133" t="s">
        <v>125</v>
      </c>
      <c r="L2133" t="s">
        <v>16</v>
      </c>
      <c r="M2133">
        <v>321467</v>
      </c>
      <c r="N2133" t="s">
        <v>39</v>
      </c>
      <c r="O2133" t="s">
        <v>126</v>
      </c>
      <c r="P2133" t="s">
        <v>129</v>
      </c>
      <c r="Q2133">
        <v>1</v>
      </c>
      <c r="R2133" t="s">
        <v>12</v>
      </c>
      <c r="S2133" s="27">
        <v>191006012.01707</v>
      </c>
    </row>
    <row r="2134" spans="1:19" customFormat="1" x14ac:dyDescent="0.45">
      <c r="A2134" t="s">
        <v>30</v>
      </c>
      <c r="B2134" t="s">
        <v>68</v>
      </c>
      <c r="C2134" t="s">
        <v>89</v>
      </c>
      <c r="D2134" t="s">
        <v>22</v>
      </c>
      <c r="E2134">
        <v>9</v>
      </c>
      <c r="F2134" t="s">
        <v>17</v>
      </c>
      <c r="G2134">
        <v>562</v>
      </c>
      <c r="H2134" t="s">
        <v>220</v>
      </c>
      <c r="I2134">
        <v>7</v>
      </c>
      <c r="J2134" t="s">
        <v>42</v>
      </c>
      <c r="K2134" t="s">
        <v>130</v>
      </c>
      <c r="L2134" t="s">
        <v>131</v>
      </c>
      <c r="M2134">
        <v>321467</v>
      </c>
      <c r="N2134" t="s">
        <v>39</v>
      </c>
      <c r="O2134" t="s">
        <v>132</v>
      </c>
      <c r="P2134" t="s">
        <v>133</v>
      </c>
      <c r="Q2134">
        <v>1</v>
      </c>
      <c r="R2134" t="s">
        <v>12</v>
      </c>
      <c r="S2134" s="27">
        <v>43707661.287074998</v>
      </c>
    </row>
    <row r="2135" spans="1:19" customFormat="1" x14ac:dyDescent="0.45">
      <c r="A2135" t="s">
        <v>30</v>
      </c>
      <c r="B2135" t="s">
        <v>68</v>
      </c>
      <c r="C2135" t="s">
        <v>89</v>
      </c>
      <c r="D2135" t="s">
        <v>22</v>
      </c>
      <c r="E2135">
        <v>9</v>
      </c>
      <c r="F2135" t="s">
        <v>17</v>
      </c>
      <c r="G2135">
        <v>562</v>
      </c>
      <c r="H2135" t="s">
        <v>220</v>
      </c>
      <c r="I2135">
        <v>8</v>
      </c>
      <c r="J2135" t="s">
        <v>35</v>
      </c>
      <c r="K2135" t="s">
        <v>134</v>
      </c>
      <c r="L2135" t="s">
        <v>35</v>
      </c>
      <c r="M2135">
        <v>321467</v>
      </c>
      <c r="N2135" t="s">
        <v>39</v>
      </c>
      <c r="O2135" t="s">
        <v>132</v>
      </c>
      <c r="P2135" t="s">
        <v>135</v>
      </c>
      <c r="Q2135">
        <v>1</v>
      </c>
      <c r="R2135" t="s">
        <v>12</v>
      </c>
      <c r="S2135" s="27">
        <v>8972225.6198711004</v>
      </c>
    </row>
    <row r="2136" spans="1:19" customFormat="1" x14ac:dyDescent="0.45">
      <c r="A2136" t="s">
        <v>30</v>
      </c>
      <c r="B2136" t="s">
        <v>68</v>
      </c>
      <c r="C2136" t="s">
        <v>89</v>
      </c>
      <c r="D2136" t="s">
        <v>20</v>
      </c>
      <c r="E2136">
        <v>9</v>
      </c>
      <c r="F2136" t="s">
        <v>17</v>
      </c>
      <c r="G2136">
        <v>562</v>
      </c>
      <c r="H2136" t="s">
        <v>220</v>
      </c>
      <c r="I2136">
        <v>1382</v>
      </c>
      <c r="J2136" t="s">
        <v>34</v>
      </c>
      <c r="K2136" t="s">
        <v>130</v>
      </c>
      <c r="L2136" t="s">
        <v>131</v>
      </c>
      <c r="M2136">
        <v>321470</v>
      </c>
      <c r="N2136" t="s">
        <v>40</v>
      </c>
      <c r="O2136" t="s">
        <v>132</v>
      </c>
      <c r="P2136" t="s">
        <v>136</v>
      </c>
      <c r="Q2136">
        <v>1</v>
      </c>
      <c r="R2136" t="s">
        <v>12</v>
      </c>
      <c r="S2136" s="27">
        <v>531829160.98317999</v>
      </c>
    </row>
    <row r="2137" spans="1:19" customFormat="1" x14ac:dyDescent="0.45">
      <c r="A2137" t="s">
        <v>30</v>
      </c>
      <c r="B2137" t="s">
        <v>68</v>
      </c>
      <c r="C2137" t="s">
        <v>89</v>
      </c>
      <c r="D2137" t="s">
        <v>20</v>
      </c>
      <c r="E2137">
        <v>9</v>
      </c>
      <c r="F2137" t="s">
        <v>17</v>
      </c>
      <c r="G2137">
        <v>562</v>
      </c>
      <c r="H2137" t="s">
        <v>220</v>
      </c>
      <c r="I2137">
        <v>1382</v>
      </c>
      <c r="J2137" t="s">
        <v>34</v>
      </c>
      <c r="K2137" t="s">
        <v>130</v>
      </c>
      <c r="L2137" t="s">
        <v>131</v>
      </c>
      <c r="M2137">
        <v>321472</v>
      </c>
      <c r="N2137" t="s">
        <v>41</v>
      </c>
      <c r="O2137" t="s">
        <v>132</v>
      </c>
      <c r="P2137" t="s">
        <v>137</v>
      </c>
      <c r="Q2137">
        <v>1</v>
      </c>
      <c r="R2137" t="s">
        <v>12</v>
      </c>
      <c r="S2137" s="27">
        <v>20637898.68668</v>
      </c>
    </row>
    <row r="2138" spans="1:19" customFormat="1" x14ac:dyDescent="0.45">
      <c r="A2138" t="s">
        <v>30</v>
      </c>
      <c r="B2138" t="s">
        <v>68</v>
      </c>
      <c r="C2138" t="s">
        <v>89</v>
      </c>
      <c r="D2138" t="s">
        <v>22</v>
      </c>
      <c r="E2138">
        <v>10</v>
      </c>
      <c r="F2138" t="s">
        <v>18</v>
      </c>
      <c r="G2138">
        <v>562</v>
      </c>
      <c r="H2138" t="s">
        <v>220</v>
      </c>
      <c r="I2138">
        <v>9</v>
      </c>
      <c r="J2138" t="s">
        <v>36</v>
      </c>
      <c r="K2138" t="s">
        <v>138</v>
      </c>
      <c r="L2138" t="s">
        <v>36</v>
      </c>
      <c r="M2138">
        <v>321467</v>
      </c>
      <c r="N2138" t="s">
        <v>39</v>
      </c>
      <c r="O2138" t="s">
        <v>139</v>
      </c>
      <c r="P2138" t="s">
        <v>140</v>
      </c>
      <c r="Q2138">
        <v>1</v>
      </c>
      <c r="R2138" t="s">
        <v>12</v>
      </c>
      <c r="S2138" s="27">
        <v>71821070.856077</v>
      </c>
    </row>
    <row r="2139" spans="1:19" customFormat="1" x14ac:dyDescent="0.45">
      <c r="A2139" t="s">
        <v>30</v>
      </c>
      <c r="B2139" t="s">
        <v>68</v>
      </c>
      <c r="C2139" t="s">
        <v>89</v>
      </c>
      <c r="D2139" t="s">
        <v>22</v>
      </c>
      <c r="E2139">
        <v>13</v>
      </c>
      <c r="F2139" t="s">
        <v>19</v>
      </c>
      <c r="G2139">
        <v>562</v>
      </c>
      <c r="H2139" t="s">
        <v>220</v>
      </c>
      <c r="I2139">
        <v>1</v>
      </c>
      <c r="J2139" t="s">
        <v>14</v>
      </c>
      <c r="K2139" t="s">
        <v>141</v>
      </c>
      <c r="L2139" t="s">
        <v>14</v>
      </c>
      <c r="M2139">
        <v>212105</v>
      </c>
      <c r="N2139" t="s">
        <v>45</v>
      </c>
      <c r="O2139" t="s">
        <v>142</v>
      </c>
      <c r="P2139" t="s">
        <v>143</v>
      </c>
      <c r="Q2139">
        <v>1</v>
      </c>
      <c r="R2139" t="s">
        <v>12</v>
      </c>
      <c r="S2139" s="27">
        <v>334360969.13931</v>
      </c>
    </row>
    <row r="2140" spans="1:19" customFormat="1" x14ac:dyDescent="0.45">
      <c r="A2140" t="s">
        <v>30</v>
      </c>
      <c r="B2140" t="s">
        <v>68</v>
      </c>
      <c r="C2140" t="s">
        <v>89</v>
      </c>
      <c r="D2140" t="s">
        <v>22</v>
      </c>
      <c r="E2140">
        <v>13</v>
      </c>
      <c r="F2140" t="s">
        <v>19</v>
      </c>
      <c r="G2140">
        <v>562</v>
      </c>
      <c r="H2140" t="s">
        <v>220</v>
      </c>
      <c r="I2140">
        <v>1</v>
      </c>
      <c r="J2140" t="s">
        <v>14</v>
      </c>
      <c r="K2140" t="s">
        <v>141</v>
      </c>
      <c r="L2140" t="s">
        <v>14</v>
      </c>
      <c r="M2140">
        <v>212107</v>
      </c>
      <c r="N2140" t="s">
        <v>46</v>
      </c>
      <c r="O2140" t="s">
        <v>142</v>
      </c>
      <c r="P2140" t="s">
        <v>73</v>
      </c>
      <c r="Q2140">
        <v>1</v>
      </c>
      <c r="R2140" t="s">
        <v>12</v>
      </c>
      <c r="S2140" s="27">
        <v>210157960.07389</v>
      </c>
    </row>
    <row r="2141" spans="1:19" customFormat="1" x14ac:dyDescent="0.45">
      <c r="A2141" t="s">
        <v>30</v>
      </c>
      <c r="B2141" t="s">
        <v>68</v>
      </c>
      <c r="C2141" t="s">
        <v>89</v>
      </c>
      <c r="D2141" t="s">
        <v>22</v>
      </c>
      <c r="E2141">
        <v>13</v>
      </c>
      <c r="F2141" t="s">
        <v>19</v>
      </c>
      <c r="G2141">
        <v>562</v>
      </c>
      <c r="H2141" t="s">
        <v>220</v>
      </c>
      <c r="I2141">
        <v>1</v>
      </c>
      <c r="J2141" t="s">
        <v>14</v>
      </c>
      <c r="K2141" t="s">
        <v>141</v>
      </c>
      <c r="L2141" t="s">
        <v>14</v>
      </c>
      <c r="M2141">
        <v>321608</v>
      </c>
      <c r="N2141" t="s">
        <v>53</v>
      </c>
      <c r="O2141" t="s">
        <v>142</v>
      </c>
      <c r="P2141" t="s">
        <v>144</v>
      </c>
      <c r="Q2141">
        <v>1</v>
      </c>
      <c r="R2141" t="s">
        <v>12</v>
      </c>
      <c r="S2141" s="27">
        <v>395351128.99866003</v>
      </c>
    </row>
    <row r="2142" spans="1:19" customFormat="1" x14ac:dyDescent="0.45">
      <c r="A2142" t="s">
        <v>30</v>
      </c>
      <c r="B2142" t="s">
        <v>68</v>
      </c>
      <c r="C2142" t="s">
        <v>89</v>
      </c>
      <c r="D2142" t="s">
        <v>22</v>
      </c>
      <c r="E2142">
        <v>13</v>
      </c>
      <c r="F2142" t="s">
        <v>19</v>
      </c>
      <c r="G2142">
        <v>562</v>
      </c>
      <c r="H2142" t="s">
        <v>220</v>
      </c>
      <c r="I2142">
        <v>1</v>
      </c>
      <c r="J2142" t="s">
        <v>14</v>
      </c>
      <c r="K2142" t="s">
        <v>141</v>
      </c>
      <c r="L2142" t="s">
        <v>14</v>
      </c>
      <c r="M2142">
        <v>321617</v>
      </c>
      <c r="N2142" t="s">
        <v>69</v>
      </c>
      <c r="O2142" t="s">
        <v>142</v>
      </c>
      <c r="P2142" t="s">
        <v>75</v>
      </c>
      <c r="Q2142">
        <v>1</v>
      </c>
      <c r="R2142" t="s">
        <v>12</v>
      </c>
      <c r="S2142" s="27">
        <v>132476292.00003999</v>
      </c>
    </row>
    <row r="2143" spans="1:19" customFormat="1" x14ac:dyDescent="0.45">
      <c r="A2143" t="s">
        <v>30</v>
      </c>
      <c r="B2143" t="s">
        <v>68</v>
      </c>
      <c r="C2143" t="s">
        <v>89</v>
      </c>
      <c r="D2143" t="s">
        <v>20</v>
      </c>
      <c r="E2143">
        <v>13</v>
      </c>
      <c r="F2143" t="s">
        <v>19</v>
      </c>
      <c r="G2143">
        <v>562</v>
      </c>
      <c r="H2143" t="s">
        <v>220</v>
      </c>
      <c r="I2143">
        <v>9998</v>
      </c>
      <c r="J2143" t="s">
        <v>44</v>
      </c>
      <c r="K2143" t="s">
        <v>141</v>
      </c>
      <c r="L2143" t="s">
        <v>14</v>
      </c>
      <c r="M2143">
        <v>321472</v>
      </c>
      <c r="N2143" t="s">
        <v>41</v>
      </c>
      <c r="O2143" t="s">
        <v>142</v>
      </c>
      <c r="P2143" t="s">
        <v>152</v>
      </c>
      <c r="Q2143">
        <v>1</v>
      </c>
      <c r="R2143" t="s">
        <v>12</v>
      </c>
      <c r="S2143" s="27">
        <v>200000000.00003001</v>
      </c>
    </row>
    <row r="2144" spans="1:19" customFormat="1" x14ac:dyDescent="0.45">
      <c r="A2144" t="s">
        <v>30</v>
      </c>
      <c r="B2144" t="s">
        <v>68</v>
      </c>
      <c r="C2144" t="s">
        <v>89</v>
      </c>
      <c r="D2144" t="s">
        <v>21</v>
      </c>
      <c r="E2144">
        <v>13</v>
      </c>
      <c r="F2144" t="s">
        <v>19</v>
      </c>
      <c r="G2144">
        <v>563</v>
      </c>
      <c r="H2144" t="s">
        <v>221</v>
      </c>
      <c r="I2144">
        <v>1</v>
      </c>
      <c r="J2144" t="s">
        <v>14</v>
      </c>
      <c r="K2144" t="s">
        <v>91</v>
      </c>
      <c r="L2144" t="s">
        <v>19</v>
      </c>
      <c r="M2144">
        <v>321451</v>
      </c>
      <c r="N2144" t="s">
        <v>51</v>
      </c>
      <c r="O2144" t="s">
        <v>92</v>
      </c>
      <c r="P2144" t="s">
        <v>93</v>
      </c>
      <c r="Q2144">
        <v>1</v>
      </c>
      <c r="R2144" t="s">
        <v>12</v>
      </c>
      <c r="S2144" s="27">
        <v>1090236791.1243999</v>
      </c>
    </row>
    <row r="2145" spans="1:19" customFormat="1" x14ac:dyDescent="0.45">
      <c r="A2145" t="s">
        <v>30</v>
      </c>
      <c r="B2145" t="s">
        <v>68</v>
      </c>
      <c r="C2145" t="s">
        <v>89</v>
      </c>
      <c r="D2145" t="s">
        <v>22</v>
      </c>
      <c r="E2145">
        <v>13</v>
      </c>
      <c r="F2145" t="s">
        <v>19</v>
      </c>
      <c r="G2145">
        <v>563</v>
      </c>
      <c r="H2145" t="s">
        <v>221</v>
      </c>
      <c r="I2145">
        <v>1</v>
      </c>
      <c r="J2145" t="s">
        <v>14</v>
      </c>
      <c r="K2145" t="s">
        <v>91</v>
      </c>
      <c r="L2145" t="s">
        <v>19</v>
      </c>
      <c r="M2145">
        <v>321401</v>
      </c>
      <c r="N2145" t="s">
        <v>47</v>
      </c>
      <c r="O2145" t="s">
        <v>92</v>
      </c>
      <c r="P2145" t="s">
        <v>94</v>
      </c>
      <c r="Q2145">
        <v>1</v>
      </c>
      <c r="R2145" t="s">
        <v>12</v>
      </c>
      <c r="S2145" s="27">
        <v>264621663.98907</v>
      </c>
    </row>
    <row r="2146" spans="1:19" customFormat="1" x14ac:dyDescent="0.45">
      <c r="A2146" t="s">
        <v>30</v>
      </c>
      <c r="B2146" t="s">
        <v>68</v>
      </c>
      <c r="C2146" t="s">
        <v>89</v>
      </c>
      <c r="D2146" t="s">
        <v>22</v>
      </c>
      <c r="E2146">
        <v>13</v>
      </c>
      <c r="F2146" t="s">
        <v>19</v>
      </c>
      <c r="G2146">
        <v>563</v>
      </c>
      <c r="H2146" t="s">
        <v>221</v>
      </c>
      <c r="I2146">
        <v>1</v>
      </c>
      <c r="J2146" t="s">
        <v>14</v>
      </c>
      <c r="K2146" t="s">
        <v>91</v>
      </c>
      <c r="L2146" t="s">
        <v>19</v>
      </c>
      <c r="M2146">
        <v>321401</v>
      </c>
      <c r="N2146" t="s">
        <v>47</v>
      </c>
      <c r="O2146" t="s">
        <v>92</v>
      </c>
      <c r="P2146" t="s">
        <v>95</v>
      </c>
      <c r="Q2146">
        <v>1</v>
      </c>
      <c r="R2146" t="s">
        <v>12</v>
      </c>
      <c r="S2146" s="27">
        <v>5792960.9538056003</v>
      </c>
    </row>
    <row r="2147" spans="1:19" customFormat="1" x14ac:dyDescent="0.45">
      <c r="A2147" t="s">
        <v>30</v>
      </c>
      <c r="B2147" t="s">
        <v>68</v>
      </c>
      <c r="C2147" t="s">
        <v>89</v>
      </c>
      <c r="D2147" t="s">
        <v>22</v>
      </c>
      <c r="E2147">
        <v>13</v>
      </c>
      <c r="F2147" t="s">
        <v>19</v>
      </c>
      <c r="G2147">
        <v>563</v>
      </c>
      <c r="H2147" t="s">
        <v>221</v>
      </c>
      <c r="I2147">
        <v>1</v>
      </c>
      <c r="J2147" t="s">
        <v>14</v>
      </c>
      <c r="K2147" t="s">
        <v>91</v>
      </c>
      <c r="L2147" t="s">
        <v>19</v>
      </c>
      <c r="M2147">
        <v>321401</v>
      </c>
      <c r="N2147" t="s">
        <v>47</v>
      </c>
      <c r="O2147" t="s">
        <v>92</v>
      </c>
      <c r="P2147" t="s">
        <v>96</v>
      </c>
      <c r="Q2147">
        <v>1</v>
      </c>
      <c r="R2147" t="s">
        <v>12</v>
      </c>
      <c r="S2147" s="27">
        <v>29999999.999986999</v>
      </c>
    </row>
    <row r="2148" spans="1:19" customFormat="1" x14ac:dyDescent="0.45">
      <c r="A2148" t="s">
        <v>30</v>
      </c>
      <c r="B2148" t="s">
        <v>68</v>
      </c>
      <c r="C2148" t="s">
        <v>89</v>
      </c>
      <c r="D2148" t="s">
        <v>22</v>
      </c>
      <c r="E2148">
        <v>13</v>
      </c>
      <c r="F2148" t="s">
        <v>19</v>
      </c>
      <c r="G2148">
        <v>563</v>
      </c>
      <c r="H2148" t="s">
        <v>221</v>
      </c>
      <c r="I2148">
        <v>1</v>
      </c>
      <c r="J2148" t="s">
        <v>14</v>
      </c>
      <c r="K2148" t="s">
        <v>91</v>
      </c>
      <c r="L2148" t="s">
        <v>19</v>
      </c>
      <c r="M2148">
        <v>321401</v>
      </c>
      <c r="N2148" t="s">
        <v>47</v>
      </c>
      <c r="O2148" t="s">
        <v>92</v>
      </c>
      <c r="P2148" t="s">
        <v>97</v>
      </c>
      <c r="Q2148">
        <v>1</v>
      </c>
      <c r="R2148" t="s">
        <v>12</v>
      </c>
      <c r="S2148" s="27">
        <v>28120485.925629001</v>
      </c>
    </row>
    <row r="2149" spans="1:19" customFormat="1" x14ac:dyDescent="0.45">
      <c r="A2149" t="s">
        <v>30</v>
      </c>
      <c r="B2149" t="s">
        <v>68</v>
      </c>
      <c r="C2149" t="s">
        <v>89</v>
      </c>
      <c r="D2149" t="s">
        <v>22</v>
      </c>
      <c r="E2149">
        <v>13</v>
      </c>
      <c r="F2149" t="s">
        <v>19</v>
      </c>
      <c r="G2149">
        <v>563</v>
      </c>
      <c r="H2149" t="s">
        <v>221</v>
      </c>
      <c r="I2149">
        <v>1</v>
      </c>
      <c r="J2149" t="s">
        <v>14</v>
      </c>
      <c r="K2149" t="s">
        <v>91</v>
      </c>
      <c r="L2149" t="s">
        <v>19</v>
      </c>
      <c r="M2149">
        <v>321401</v>
      </c>
      <c r="N2149" t="s">
        <v>47</v>
      </c>
      <c r="O2149" t="s">
        <v>92</v>
      </c>
      <c r="P2149" t="s">
        <v>98</v>
      </c>
      <c r="Q2149">
        <v>1</v>
      </c>
      <c r="R2149" t="s">
        <v>12</v>
      </c>
      <c r="S2149" s="27">
        <v>91919999.999929994</v>
      </c>
    </row>
    <row r="2150" spans="1:19" customFormat="1" x14ac:dyDescent="0.45">
      <c r="A2150" t="s">
        <v>30</v>
      </c>
      <c r="B2150" t="s">
        <v>68</v>
      </c>
      <c r="C2150" t="s">
        <v>89</v>
      </c>
      <c r="D2150" t="s">
        <v>22</v>
      </c>
      <c r="E2150">
        <v>13</v>
      </c>
      <c r="F2150" t="s">
        <v>19</v>
      </c>
      <c r="G2150">
        <v>563</v>
      </c>
      <c r="H2150" t="s">
        <v>221</v>
      </c>
      <c r="I2150">
        <v>1</v>
      </c>
      <c r="J2150" t="s">
        <v>14</v>
      </c>
      <c r="K2150" t="s">
        <v>91</v>
      </c>
      <c r="L2150" t="s">
        <v>19</v>
      </c>
      <c r="M2150">
        <v>321401</v>
      </c>
      <c r="N2150" t="s">
        <v>47</v>
      </c>
      <c r="O2150" t="s">
        <v>92</v>
      </c>
      <c r="P2150" t="s">
        <v>99</v>
      </c>
      <c r="Q2150">
        <v>1</v>
      </c>
      <c r="R2150" t="s">
        <v>12</v>
      </c>
      <c r="S2150" s="27">
        <v>115435513.237</v>
      </c>
    </row>
    <row r="2151" spans="1:19" customFormat="1" x14ac:dyDescent="0.45">
      <c r="A2151" t="s">
        <v>30</v>
      </c>
      <c r="B2151" t="s">
        <v>68</v>
      </c>
      <c r="C2151" t="s">
        <v>89</v>
      </c>
      <c r="D2151" t="s">
        <v>21</v>
      </c>
      <c r="E2151">
        <v>13</v>
      </c>
      <c r="F2151" t="s">
        <v>19</v>
      </c>
      <c r="G2151">
        <v>563</v>
      </c>
      <c r="H2151" t="s">
        <v>221</v>
      </c>
      <c r="I2151">
        <v>1</v>
      </c>
      <c r="J2151" t="s">
        <v>14</v>
      </c>
      <c r="K2151" t="s">
        <v>91</v>
      </c>
      <c r="L2151" t="s">
        <v>19</v>
      </c>
      <c r="M2151">
        <v>321450</v>
      </c>
      <c r="N2151" t="s">
        <v>50</v>
      </c>
      <c r="O2151" t="s">
        <v>100</v>
      </c>
      <c r="P2151" t="s">
        <v>101</v>
      </c>
      <c r="Q2151">
        <v>1</v>
      </c>
      <c r="R2151" t="s">
        <v>12</v>
      </c>
      <c r="S2151" s="27">
        <v>118348992.0002</v>
      </c>
    </row>
    <row r="2152" spans="1:19" customFormat="1" x14ac:dyDescent="0.45">
      <c r="A2152" t="s">
        <v>30</v>
      </c>
      <c r="B2152" t="s">
        <v>68</v>
      </c>
      <c r="C2152" t="s">
        <v>89</v>
      </c>
      <c r="D2152" t="s">
        <v>20</v>
      </c>
      <c r="E2152">
        <v>13</v>
      </c>
      <c r="F2152" t="s">
        <v>19</v>
      </c>
      <c r="G2152">
        <v>563</v>
      </c>
      <c r="H2152" t="s">
        <v>221</v>
      </c>
      <c r="I2152">
        <v>9998</v>
      </c>
      <c r="J2152" t="s">
        <v>44</v>
      </c>
      <c r="K2152" t="s">
        <v>91</v>
      </c>
      <c r="L2152" t="s">
        <v>19</v>
      </c>
      <c r="M2152">
        <v>321403</v>
      </c>
      <c r="N2152" t="s">
        <v>49</v>
      </c>
      <c r="O2152" t="s">
        <v>103</v>
      </c>
      <c r="P2152" t="s">
        <v>104</v>
      </c>
      <c r="Q2152">
        <v>1</v>
      </c>
      <c r="R2152" t="s">
        <v>12</v>
      </c>
      <c r="S2152" s="27">
        <v>587307044.86743999</v>
      </c>
    </row>
    <row r="2153" spans="1:19" customFormat="1" x14ac:dyDescent="0.45">
      <c r="A2153" t="s">
        <v>30</v>
      </c>
      <c r="B2153" t="s">
        <v>68</v>
      </c>
      <c r="C2153" t="s">
        <v>89</v>
      </c>
      <c r="D2153" t="s">
        <v>20</v>
      </c>
      <c r="E2153">
        <v>13</v>
      </c>
      <c r="F2153" t="s">
        <v>19</v>
      </c>
      <c r="G2153">
        <v>563</v>
      </c>
      <c r="H2153" t="s">
        <v>221</v>
      </c>
      <c r="I2153">
        <v>9998</v>
      </c>
      <c r="J2153" t="s">
        <v>44</v>
      </c>
      <c r="K2153" t="s">
        <v>91</v>
      </c>
      <c r="L2153" t="s">
        <v>19</v>
      </c>
      <c r="M2153">
        <v>321403</v>
      </c>
      <c r="N2153" t="s">
        <v>49</v>
      </c>
      <c r="O2153" t="s">
        <v>103</v>
      </c>
      <c r="P2153" t="s">
        <v>105</v>
      </c>
      <c r="Q2153">
        <v>1</v>
      </c>
      <c r="R2153" t="s">
        <v>12</v>
      </c>
      <c r="S2153" s="27">
        <v>757118727.27774</v>
      </c>
    </row>
    <row r="2154" spans="1:19" customFormat="1" x14ac:dyDescent="0.45">
      <c r="A2154" t="s">
        <v>30</v>
      </c>
      <c r="B2154" t="s">
        <v>68</v>
      </c>
      <c r="C2154" t="s">
        <v>89</v>
      </c>
      <c r="D2154" t="s">
        <v>21</v>
      </c>
      <c r="E2154">
        <v>1</v>
      </c>
      <c r="F2154" t="s">
        <v>11</v>
      </c>
      <c r="G2154">
        <v>563</v>
      </c>
      <c r="H2154" t="s">
        <v>221</v>
      </c>
      <c r="I2154">
        <v>4</v>
      </c>
      <c r="J2154" t="s">
        <v>37</v>
      </c>
      <c r="K2154" t="s">
        <v>108</v>
      </c>
      <c r="L2154" t="s">
        <v>109</v>
      </c>
      <c r="M2154">
        <v>321466</v>
      </c>
      <c r="N2154" t="s">
        <v>38</v>
      </c>
      <c r="O2154" t="s">
        <v>110</v>
      </c>
      <c r="P2154" t="s">
        <v>111</v>
      </c>
      <c r="Q2154">
        <v>1</v>
      </c>
      <c r="R2154" t="s">
        <v>12</v>
      </c>
      <c r="S2154" s="27">
        <v>208948603.91370001</v>
      </c>
    </row>
    <row r="2155" spans="1:19" customFormat="1" x14ac:dyDescent="0.45">
      <c r="A2155" t="s">
        <v>30</v>
      </c>
      <c r="B2155" t="s">
        <v>68</v>
      </c>
      <c r="C2155" t="s">
        <v>89</v>
      </c>
      <c r="D2155" t="s">
        <v>22</v>
      </c>
      <c r="E2155">
        <v>1</v>
      </c>
      <c r="F2155" t="s">
        <v>11</v>
      </c>
      <c r="G2155">
        <v>563</v>
      </c>
      <c r="H2155" t="s">
        <v>221</v>
      </c>
      <c r="I2155">
        <v>4</v>
      </c>
      <c r="J2155" t="s">
        <v>37</v>
      </c>
      <c r="K2155" t="s">
        <v>108</v>
      </c>
      <c r="L2155" t="s">
        <v>109</v>
      </c>
      <c r="M2155">
        <v>321467</v>
      </c>
      <c r="N2155" t="s">
        <v>112</v>
      </c>
      <c r="O2155" t="s">
        <v>19</v>
      </c>
      <c r="P2155" t="s">
        <v>113</v>
      </c>
      <c r="Q2155">
        <v>1</v>
      </c>
      <c r="R2155" t="s">
        <v>12</v>
      </c>
      <c r="S2155" s="27">
        <v>34437276.344746999</v>
      </c>
    </row>
    <row r="2156" spans="1:19" customFormat="1" x14ac:dyDescent="0.45">
      <c r="A2156" t="s">
        <v>30</v>
      </c>
      <c r="B2156" t="s">
        <v>68</v>
      </c>
      <c r="C2156" t="s">
        <v>89</v>
      </c>
      <c r="D2156" t="s">
        <v>20</v>
      </c>
      <c r="E2156">
        <v>1</v>
      </c>
      <c r="F2156" t="s">
        <v>11</v>
      </c>
      <c r="G2156">
        <v>563</v>
      </c>
      <c r="H2156" t="s">
        <v>221</v>
      </c>
      <c r="I2156">
        <v>4</v>
      </c>
      <c r="J2156" t="s">
        <v>37</v>
      </c>
      <c r="K2156" t="s">
        <v>108</v>
      </c>
      <c r="L2156" t="s">
        <v>109</v>
      </c>
      <c r="M2156">
        <v>321470</v>
      </c>
      <c r="N2156" t="s">
        <v>40</v>
      </c>
      <c r="O2156" t="s">
        <v>19</v>
      </c>
      <c r="P2156" t="s">
        <v>114</v>
      </c>
      <c r="Q2156">
        <v>1</v>
      </c>
      <c r="R2156" t="s">
        <v>12</v>
      </c>
      <c r="S2156" s="27">
        <v>35509373.731344</v>
      </c>
    </row>
    <row r="2157" spans="1:19" customFormat="1" x14ac:dyDescent="0.45">
      <c r="A2157" t="s">
        <v>30</v>
      </c>
      <c r="B2157" t="s">
        <v>68</v>
      </c>
      <c r="C2157" t="s">
        <v>89</v>
      </c>
      <c r="D2157" t="s">
        <v>21</v>
      </c>
      <c r="E2157">
        <v>7</v>
      </c>
      <c r="F2157" t="s">
        <v>15</v>
      </c>
      <c r="G2157">
        <v>563</v>
      </c>
      <c r="H2157" t="s">
        <v>221</v>
      </c>
      <c r="I2157">
        <v>6</v>
      </c>
      <c r="J2157" t="s">
        <v>15</v>
      </c>
      <c r="K2157" t="s">
        <v>115</v>
      </c>
      <c r="L2157" t="s">
        <v>15</v>
      </c>
      <c r="M2157">
        <v>321466</v>
      </c>
      <c r="N2157" t="s">
        <v>38</v>
      </c>
      <c r="O2157" t="s">
        <v>116</v>
      </c>
      <c r="P2157" t="s">
        <v>117</v>
      </c>
      <c r="Q2157">
        <v>1</v>
      </c>
      <c r="R2157" t="s">
        <v>12</v>
      </c>
      <c r="S2157" s="27">
        <v>3908983067.8058</v>
      </c>
    </row>
    <row r="2158" spans="1:19" customFormat="1" x14ac:dyDescent="0.45">
      <c r="A2158" t="s">
        <v>30</v>
      </c>
      <c r="B2158" t="s">
        <v>68</v>
      </c>
      <c r="C2158" t="s">
        <v>89</v>
      </c>
      <c r="D2158" t="s">
        <v>21</v>
      </c>
      <c r="E2158">
        <v>7</v>
      </c>
      <c r="F2158" t="s">
        <v>15</v>
      </c>
      <c r="G2158">
        <v>563</v>
      </c>
      <c r="H2158" t="s">
        <v>221</v>
      </c>
      <c r="I2158">
        <v>6</v>
      </c>
      <c r="J2158" t="s">
        <v>15</v>
      </c>
      <c r="K2158" t="s">
        <v>115</v>
      </c>
      <c r="L2158" t="s">
        <v>15</v>
      </c>
      <c r="M2158">
        <v>321466</v>
      </c>
      <c r="N2158" t="s">
        <v>38</v>
      </c>
      <c r="O2158" t="s">
        <v>116</v>
      </c>
      <c r="P2158" t="s">
        <v>118</v>
      </c>
      <c r="Q2158">
        <v>1</v>
      </c>
      <c r="R2158" t="s">
        <v>12</v>
      </c>
      <c r="S2158" s="27">
        <v>342797112.47999001</v>
      </c>
    </row>
    <row r="2159" spans="1:19" customFormat="1" x14ac:dyDescent="0.45">
      <c r="A2159" t="s">
        <v>30</v>
      </c>
      <c r="B2159" t="s">
        <v>68</v>
      </c>
      <c r="C2159" t="s">
        <v>89</v>
      </c>
      <c r="D2159" t="s">
        <v>22</v>
      </c>
      <c r="E2159">
        <v>7</v>
      </c>
      <c r="F2159" t="s">
        <v>15</v>
      </c>
      <c r="G2159">
        <v>563</v>
      </c>
      <c r="H2159" t="s">
        <v>221</v>
      </c>
      <c r="I2159">
        <v>6</v>
      </c>
      <c r="J2159" t="s">
        <v>15</v>
      </c>
      <c r="K2159" t="s">
        <v>115</v>
      </c>
      <c r="L2159" t="s">
        <v>15</v>
      </c>
      <c r="M2159">
        <v>321467</v>
      </c>
      <c r="N2159" t="s">
        <v>39</v>
      </c>
      <c r="O2159" t="s">
        <v>15</v>
      </c>
      <c r="P2159" t="s">
        <v>120</v>
      </c>
      <c r="Q2159">
        <v>1</v>
      </c>
      <c r="R2159" t="s">
        <v>12</v>
      </c>
      <c r="S2159" s="27">
        <v>24431237.072673</v>
      </c>
    </row>
    <row r="2160" spans="1:19" customFormat="1" x14ac:dyDescent="0.45">
      <c r="A2160" t="s">
        <v>30</v>
      </c>
      <c r="B2160" t="s">
        <v>68</v>
      </c>
      <c r="C2160" t="s">
        <v>89</v>
      </c>
      <c r="D2160" t="s">
        <v>22</v>
      </c>
      <c r="E2160">
        <v>7</v>
      </c>
      <c r="F2160" t="s">
        <v>15</v>
      </c>
      <c r="G2160">
        <v>563</v>
      </c>
      <c r="H2160" t="s">
        <v>221</v>
      </c>
      <c r="I2160">
        <v>6</v>
      </c>
      <c r="J2160" t="s">
        <v>15</v>
      </c>
      <c r="K2160" t="s">
        <v>115</v>
      </c>
      <c r="L2160" t="s">
        <v>15</v>
      </c>
      <c r="M2160">
        <v>321467</v>
      </c>
      <c r="N2160" t="s">
        <v>39</v>
      </c>
      <c r="O2160" t="s">
        <v>116</v>
      </c>
      <c r="P2160" t="s">
        <v>121</v>
      </c>
      <c r="Q2160">
        <v>1</v>
      </c>
      <c r="R2160" t="s">
        <v>12</v>
      </c>
      <c r="S2160" s="27">
        <v>389645606.94628</v>
      </c>
    </row>
    <row r="2161" spans="1:19" customFormat="1" x14ac:dyDescent="0.45">
      <c r="A2161" t="s">
        <v>30</v>
      </c>
      <c r="B2161" t="s">
        <v>68</v>
      </c>
      <c r="C2161" t="s">
        <v>89</v>
      </c>
      <c r="D2161" t="s">
        <v>22</v>
      </c>
      <c r="E2161">
        <v>7</v>
      </c>
      <c r="F2161" t="s">
        <v>15</v>
      </c>
      <c r="G2161">
        <v>563</v>
      </c>
      <c r="H2161" t="s">
        <v>221</v>
      </c>
      <c r="I2161">
        <v>6</v>
      </c>
      <c r="J2161" t="s">
        <v>15</v>
      </c>
      <c r="K2161" t="s">
        <v>115</v>
      </c>
      <c r="L2161" t="s">
        <v>15</v>
      </c>
      <c r="M2161">
        <v>321467</v>
      </c>
      <c r="N2161" t="s">
        <v>39</v>
      </c>
      <c r="O2161" t="s">
        <v>116</v>
      </c>
      <c r="P2161" t="s">
        <v>122</v>
      </c>
      <c r="Q2161">
        <v>1</v>
      </c>
      <c r="R2161" t="s">
        <v>12</v>
      </c>
      <c r="S2161" s="27">
        <v>245479127.67197999</v>
      </c>
    </row>
    <row r="2162" spans="1:19" customFormat="1" x14ac:dyDescent="0.45">
      <c r="A2162" t="s">
        <v>30</v>
      </c>
      <c r="B2162" t="s">
        <v>68</v>
      </c>
      <c r="C2162" t="s">
        <v>89</v>
      </c>
      <c r="D2162" t="s">
        <v>22</v>
      </c>
      <c r="E2162">
        <v>7</v>
      </c>
      <c r="F2162" t="s">
        <v>15</v>
      </c>
      <c r="G2162">
        <v>563</v>
      </c>
      <c r="H2162" t="s">
        <v>221</v>
      </c>
      <c r="I2162">
        <v>6</v>
      </c>
      <c r="J2162" t="s">
        <v>15</v>
      </c>
      <c r="K2162" t="s">
        <v>115</v>
      </c>
      <c r="L2162" t="s">
        <v>15</v>
      </c>
      <c r="M2162">
        <v>321467</v>
      </c>
      <c r="N2162" t="s">
        <v>39</v>
      </c>
      <c r="O2162" t="s">
        <v>116</v>
      </c>
      <c r="P2162" t="s">
        <v>123</v>
      </c>
      <c r="Q2162">
        <v>1</v>
      </c>
      <c r="R2162" t="s">
        <v>12</v>
      </c>
      <c r="S2162" s="27">
        <v>30000000.349259</v>
      </c>
    </row>
    <row r="2163" spans="1:19" customFormat="1" x14ac:dyDescent="0.45">
      <c r="A2163" t="s">
        <v>30</v>
      </c>
      <c r="B2163" t="s">
        <v>68</v>
      </c>
      <c r="C2163" t="s">
        <v>89</v>
      </c>
      <c r="D2163" t="s">
        <v>20</v>
      </c>
      <c r="E2163">
        <v>7</v>
      </c>
      <c r="F2163" t="s">
        <v>15</v>
      </c>
      <c r="G2163">
        <v>563</v>
      </c>
      <c r="H2163" t="s">
        <v>221</v>
      </c>
      <c r="I2163">
        <v>1383</v>
      </c>
      <c r="J2163" t="s">
        <v>32</v>
      </c>
      <c r="K2163" t="s">
        <v>115</v>
      </c>
      <c r="L2163" t="s">
        <v>15</v>
      </c>
      <c r="M2163">
        <v>321470</v>
      </c>
      <c r="N2163" t="s">
        <v>40</v>
      </c>
      <c r="O2163" t="s">
        <v>116</v>
      </c>
      <c r="P2163" t="s">
        <v>124</v>
      </c>
      <c r="Q2163">
        <v>1</v>
      </c>
      <c r="R2163" t="s">
        <v>12</v>
      </c>
      <c r="S2163" s="27">
        <v>167005101.81073999</v>
      </c>
    </row>
    <row r="2164" spans="1:19" customFormat="1" x14ac:dyDescent="0.45">
      <c r="A2164" t="s">
        <v>30</v>
      </c>
      <c r="B2164" t="s">
        <v>68</v>
      </c>
      <c r="C2164" t="s">
        <v>89</v>
      </c>
      <c r="D2164" t="s">
        <v>21</v>
      </c>
      <c r="E2164">
        <v>8</v>
      </c>
      <c r="F2164" t="s">
        <v>16</v>
      </c>
      <c r="G2164">
        <v>563</v>
      </c>
      <c r="H2164" t="s">
        <v>221</v>
      </c>
      <c r="I2164">
        <v>5</v>
      </c>
      <c r="J2164" t="s">
        <v>16</v>
      </c>
      <c r="K2164" t="s">
        <v>125</v>
      </c>
      <c r="L2164" t="s">
        <v>16</v>
      </c>
      <c r="M2164">
        <v>321466</v>
      </c>
      <c r="N2164" t="s">
        <v>38</v>
      </c>
      <c r="O2164" t="s">
        <v>126</v>
      </c>
      <c r="P2164" t="s">
        <v>127</v>
      </c>
      <c r="Q2164">
        <v>1</v>
      </c>
      <c r="R2164" t="s">
        <v>12</v>
      </c>
      <c r="S2164" s="27">
        <v>581971076.63914001</v>
      </c>
    </row>
    <row r="2165" spans="1:19" customFormat="1" x14ac:dyDescent="0.45">
      <c r="A2165" t="s">
        <v>30</v>
      </c>
      <c r="B2165" t="s">
        <v>68</v>
      </c>
      <c r="C2165" t="s">
        <v>89</v>
      </c>
      <c r="D2165" t="s">
        <v>22</v>
      </c>
      <c r="E2165">
        <v>8</v>
      </c>
      <c r="F2165" t="s">
        <v>16</v>
      </c>
      <c r="G2165">
        <v>563</v>
      </c>
      <c r="H2165" t="s">
        <v>221</v>
      </c>
      <c r="I2165">
        <v>5</v>
      </c>
      <c r="J2165" t="s">
        <v>16</v>
      </c>
      <c r="K2165" t="s">
        <v>125</v>
      </c>
      <c r="L2165" t="s">
        <v>16</v>
      </c>
      <c r="M2165">
        <v>321467</v>
      </c>
      <c r="N2165" t="s">
        <v>39</v>
      </c>
      <c r="O2165" t="s">
        <v>126</v>
      </c>
      <c r="P2165" t="s">
        <v>128</v>
      </c>
      <c r="Q2165">
        <v>1</v>
      </c>
      <c r="R2165" t="s">
        <v>12</v>
      </c>
      <c r="S2165" s="27">
        <v>95653597.229375005</v>
      </c>
    </row>
    <row r="2166" spans="1:19" customFormat="1" x14ac:dyDescent="0.45">
      <c r="A2166" t="s">
        <v>30</v>
      </c>
      <c r="B2166" t="s">
        <v>68</v>
      </c>
      <c r="C2166" t="s">
        <v>89</v>
      </c>
      <c r="D2166" t="s">
        <v>22</v>
      </c>
      <c r="E2166">
        <v>8</v>
      </c>
      <c r="F2166" t="s">
        <v>16</v>
      </c>
      <c r="G2166">
        <v>563</v>
      </c>
      <c r="H2166" t="s">
        <v>221</v>
      </c>
      <c r="I2166">
        <v>5</v>
      </c>
      <c r="J2166" t="s">
        <v>16</v>
      </c>
      <c r="K2166" t="s">
        <v>125</v>
      </c>
      <c r="L2166" t="s">
        <v>16</v>
      </c>
      <c r="M2166">
        <v>321467</v>
      </c>
      <c r="N2166" t="s">
        <v>39</v>
      </c>
      <c r="O2166" t="s">
        <v>126</v>
      </c>
      <c r="P2166" t="s">
        <v>129</v>
      </c>
      <c r="Q2166">
        <v>1</v>
      </c>
      <c r="R2166" t="s">
        <v>12</v>
      </c>
      <c r="S2166" s="27">
        <v>93023733.247291997</v>
      </c>
    </row>
    <row r="2167" spans="1:19" customFormat="1" x14ac:dyDescent="0.45">
      <c r="A2167" t="s">
        <v>30</v>
      </c>
      <c r="B2167" t="s">
        <v>68</v>
      </c>
      <c r="C2167" t="s">
        <v>89</v>
      </c>
      <c r="D2167" t="s">
        <v>150</v>
      </c>
      <c r="E2167">
        <v>8</v>
      </c>
      <c r="F2167" t="s">
        <v>16</v>
      </c>
      <c r="G2167">
        <v>563</v>
      </c>
      <c r="H2167" t="s">
        <v>221</v>
      </c>
      <c r="I2167">
        <v>1385</v>
      </c>
      <c r="J2167" t="s">
        <v>33</v>
      </c>
      <c r="K2167" t="s">
        <v>125</v>
      </c>
      <c r="L2167" t="s">
        <v>16</v>
      </c>
      <c r="M2167">
        <v>321472</v>
      </c>
      <c r="N2167" t="s">
        <v>41</v>
      </c>
      <c r="O2167" t="s">
        <v>126</v>
      </c>
      <c r="P2167" t="s">
        <v>151</v>
      </c>
      <c r="Q2167">
        <v>1</v>
      </c>
      <c r="R2167" t="s">
        <v>12</v>
      </c>
      <c r="S2167" s="27">
        <v>84507015.795003995</v>
      </c>
    </row>
    <row r="2168" spans="1:19" customFormat="1" x14ac:dyDescent="0.45">
      <c r="A2168" t="s">
        <v>30</v>
      </c>
      <c r="B2168" t="s">
        <v>68</v>
      </c>
      <c r="C2168" t="s">
        <v>89</v>
      </c>
      <c r="D2168" t="s">
        <v>22</v>
      </c>
      <c r="E2168">
        <v>9</v>
      </c>
      <c r="F2168" t="s">
        <v>17</v>
      </c>
      <c r="G2168">
        <v>563</v>
      </c>
      <c r="H2168" t="s">
        <v>221</v>
      </c>
      <c r="I2168">
        <v>7</v>
      </c>
      <c r="J2168" t="s">
        <v>42</v>
      </c>
      <c r="K2168" t="s">
        <v>130</v>
      </c>
      <c r="L2168" t="s">
        <v>131</v>
      </c>
      <c r="M2168">
        <v>321467</v>
      </c>
      <c r="N2168" t="s">
        <v>39</v>
      </c>
      <c r="O2168" t="s">
        <v>132</v>
      </c>
      <c r="P2168" t="s">
        <v>133</v>
      </c>
      <c r="Q2168">
        <v>1</v>
      </c>
      <c r="R2168" t="s">
        <v>12</v>
      </c>
      <c r="S2168" s="27">
        <v>33103841.138324998</v>
      </c>
    </row>
    <row r="2169" spans="1:19" customFormat="1" x14ac:dyDescent="0.45">
      <c r="A2169" t="s">
        <v>30</v>
      </c>
      <c r="B2169" t="s">
        <v>68</v>
      </c>
      <c r="C2169" t="s">
        <v>89</v>
      </c>
      <c r="D2169" t="s">
        <v>22</v>
      </c>
      <c r="E2169">
        <v>9</v>
      </c>
      <c r="F2169" t="s">
        <v>17</v>
      </c>
      <c r="G2169">
        <v>563</v>
      </c>
      <c r="H2169" t="s">
        <v>221</v>
      </c>
      <c r="I2169">
        <v>8</v>
      </c>
      <c r="J2169" t="s">
        <v>35</v>
      </c>
      <c r="K2169" t="s">
        <v>134</v>
      </c>
      <c r="L2169" t="s">
        <v>35</v>
      </c>
      <c r="M2169">
        <v>321467</v>
      </c>
      <c r="N2169" t="s">
        <v>39</v>
      </c>
      <c r="O2169" t="s">
        <v>132</v>
      </c>
      <c r="P2169" t="s">
        <v>135</v>
      </c>
      <c r="Q2169">
        <v>1</v>
      </c>
      <c r="R2169" t="s">
        <v>12</v>
      </c>
      <c r="S2169" s="27">
        <v>4600682.9624840003</v>
      </c>
    </row>
    <row r="2170" spans="1:19" customFormat="1" x14ac:dyDescent="0.45">
      <c r="A2170" t="s">
        <v>30</v>
      </c>
      <c r="B2170" t="s">
        <v>68</v>
      </c>
      <c r="C2170" t="s">
        <v>89</v>
      </c>
      <c r="D2170" t="s">
        <v>22</v>
      </c>
      <c r="E2170">
        <v>9</v>
      </c>
      <c r="F2170" t="s">
        <v>17</v>
      </c>
      <c r="G2170">
        <v>563</v>
      </c>
      <c r="H2170" t="s">
        <v>221</v>
      </c>
      <c r="I2170">
        <v>7</v>
      </c>
      <c r="J2170" t="s">
        <v>42</v>
      </c>
      <c r="K2170" t="s">
        <v>130</v>
      </c>
      <c r="L2170" t="s">
        <v>131</v>
      </c>
      <c r="M2170">
        <v>321469</v>
      </c>
      <c r="N2170" t="s">
        <v>43</v>
      </c>
      <c r="O2170" t="s">
        <v>132</v>
      </c>
      <c r="P2170" t="s">
        <v>166</v>
      </c>
      <c r="Q2170">
        <v>1</v>
      </c>
      <c r="R2170" t="s">
        <v>12</v>
      </c>
      <c r="S2170" s="27">
        <v>12000000</v>
      </c>
    </row>
    <row r="2171" spans="1:19" customFormat="1" x14ac:dyDescent="0.45">
      <c r="A2171" t="s">
        <v>30</v>
      </c>
      <c r="B2171" t="s">
        <v>68</v>
      </c>
      <c r="C2171" t="s">
        <v>89</v>
      </c>
      <c r="D2171" t="s">
        <v>20</v>
      </c>
      <c r="E2171">
        <v>9</v>
      </c>
      <c r="F2171" t="s">
        <v>17</v>
      </c>
      <c r="G2171">
        <v>563</v>
      </c>
      <c r="H2171" t="s">
        <v>221</v>
      </c>
      <c r="I2171">
        <v>1382</v>
      </c>
      <c r="J2171" t="s">
        <v>34</v>
      </c>
      <c r="K2171" t="s">
        <v>130</v>
      </c>
      <c r="L2171" t="s">
        <v>131</v>
      </c>
      <c r="M2171">
        <v>321470</v>
      </c>
      <c r="N2171" t="s">
        <v>40</v>
      </c>
      <c r="O2171" t="s">
        <v>132</v>
      </c>
      <c r="P2171" t="s">
        <v>136</v>
      </c>
      <c r="Q2171">
        <v>1</v>
      </c>
      <c r="R2171" t="s">
        <v>12</v>
      </c>
      <c r="S2171" s="27">
        <v>483169509.43649</v>
      </c>
    </row>
    <row r="2172" spans="1:19" customFormat="1" x14ac:dyDescent="0.45">
      <c r="A2172" t="s">
        <v>30</v>
      </c>
      <c r="B2172" t="s">
        <v>68</v>
      </c>
      <c r="C2172" t="s">
        <v>89</v>
      </c>
      <c r="D2172" t="s">
        <v>20</v>
      </c>
      <c r="E2172">
        <v>9</v>
      </c>
      <c r="F2172" t="s">
        <v>17</v>
      </c>
      <c r="G2172">
        <v>563</v>
      </c>
      <c r="H2172" t="s">
        <v>221</v>
      </c>
      <c r="I2172">
        <v>1382</v>
      </c>
      <c r="J2172" t="s">
        <v>34</v>
      </c>
      <c r="K2172" t="s">
        <v>130</v>
      </c>
      <c r="L2172" t="s">
        <v>131</v>
      </c>
      <c r="M2172">
        <v>321472</v>
      </c>
      <c r="N2172" t="s">
        <v>41</v>
      </c>
      <c r="O2172" t="s">
        <v>132</v>
      </c>
      <c r="P2172" t="s">
        <v>137</v>
      </c>
      <c r="Q2172">
        <v>1</v>
      </c>
      <c r="R2172" t="s">
        <v>12</v>
      </c>
      <c r="S2172" s="27">
        <v>20637898.68668</v>
      </c>
    </row>
    <row r="2173" spans="1:19" customFormat="1" x14ac:dyDescent="0.45">
      <c r="A2173" t="s">
        <v>30</v>
      </c>
      <c r="B2173" t="s">
        <v>68</v>
      </c>
      <c r="C2173" t="s">
        <v>89</v>
      </c>
      <c r="D2173" t="s">
        <v>22</v>
      </c>
      <c r="E2173">
        <v>10</v>
      </c>
      <c r="F2173" t="s">
        <v>18</v>
      </c>
      <c r="G2173">
        <v>563</v>
      </c>
      <c r="H2173" t="s">
        <v>221</v>
      </c>
      <c r="I2173">
        <v>9</v>
      </c>
      <c r="J2173" t="s">
        <v>36</v>
      </c>
      <c r="K2173" t="s">
        <v>138</v>
      </c>
      <c r="L2173" t="s">
        <v>36</v>
      </c>
      <c r="M2173">
        <v>321467</v>
      </c>
      <c r="N2173" t="s">
        <v>39</v>
      </c>
      <c r="O2173" t="s">
        <v>139</v>
      </c>
      <c r="P2173" t="s">
        <v>140</v>
      </c>
      <c r="Q2173">
        <v>1</v>
      </c>
      <c r="R2173" t="s">
        <v>12</v>
      </c>
      <c r="S2173" s="27">
        <v>27092006.063197002</v>
      </c>
    </row>
    <row r="2174" spans="1:19" customFormat="1" x14ac:dyDescent="0.45">
      <c r="A2174" t="s">
        <v>30</v>
      </c>
      <c r="B2174" t="s">
        <v>68</v>
      </c>
      <c r="C2174" t="s">
        <v>89</v>
      </c>
      <c r="D2174" t="s">
        <v>22</v>
      </c>
      <c r="E2174">
        <v>13</v>
      </c>
      <c r="F2174" t="s">
        <v>19</v>
      </c>
      <c r="G2174">
        <v>563</v>
      </c>
      <c r="H2174" t="s">
        <v>221</v>
      </c>
      <c r="I2174">
        <v>1</v>
      </c>
      <c r="J2174" t="s">
        <v>14</v>
      </c>
      <c r="K2174" t="s">
        <v>141</v>
      </c>
      <c r="L2174" t="s">
        <v>14</v>
      </c>
      <c r="M2174">
        <v>212105</v>
      </c>
      <c r="N2174" t="s">
        <v>45</v>
      </c>
      <c r="O2174" t="s">
        <v>142</v>
      </c>
      <c r="P2174" t="s">
        <v>143</v>
      </c>
      <c r="Q2174">
        <v>1</v>
      </c>
      <c r="R2174" t="s">
        <v>12</v>
      </c>
      <c r="S2174" s="27">
        <v>238249578.39280999</v>
      </c>
    </row>
    <row r="2175" spans="1:19" customFormat="1" x14ac:dyDescent="0.45">
      <c r="A2175" t="s">
        <v>30</v>
      </c>
      <c r="B2175" t="s">
        <v>68</v>
      </c>
      <c r="C2175" t="s">
        <v>89</v>
      </c>
      <c r="D2175" t="s">
        <v>22</v>
      </c>
      <c r="E2175">
        <v>13</v>
      </c>
      <c r="F2175" t="s">
        <v>19</v>
      </c>
      <c r="G2175">
        <v>563</v>
      </c>
      <c r="H2175" t="s">
        <v>221</v>
      </c>
      <c r="I2175">
        <v>1</v>
      </c>
      <c r="J2175" t="s">
        <v>14</v>
      </c>
      <c r="K2175" t="s">
        <v>141</v>
      </c>
      <c r="L2175" t="s">
        <v>14</v>
      </c>
      <c r="M2175">
        <v>212107</v>
      </c>
      <c r="N2175" t="s">
        <v>46</v>
      </c>
      <c r="O2175" t="s">
        <v>142</v>
      </c>
      <c r="P2175" t="s">
        <v>73</v>
      </c>
      <c r="Q2175">
        <v>1</v>
      </c>
      <c r="R2175" t="s">
        <v>12</v>
      </c>
      <c r="S2175" s="27">
        <v>325296635.71469998</v>
      </c>
    </row>
    <row r="2176" spans="1:19" customFormat="1" x14ac:dyDescent="0.45">
      <c r="A2176" t="s">
        <v>30</v>
      </c>
      <c r="B2176" t="s">
        <v>68</v>
      </c>
      <c r="C2176" t="s">
        <v>89</v>
      </c>
      <c r="D2176" t="s">
        <v>22</v>
      </c>
      <c r="E2176">
        <v>13</v>
      </c>
      <c r="F2176" t="s">
        <v>19</v>
      </c>
      <c r="G2176">
        <v>563</v>
      </c>
      <c r="H2176" t="s">
        <v>221</v>
      </c>
      <c r="I2176">
        <v>1</v>
      </c>
      <c r="J2176" t="s">
        <v>14</v>
      </c>
      <c r="K2176" t="s">
        <v>141</v>
      </c>
      <c r="L2176" t="s">
        <v>14</v>
      </c>
      <c r="M2176">
        <v>321608</v>
      </c>
      <c r="N2176" t="s">
        <v>53</v>
      </c>
      <c r="O2176" t="s">
        <v>142</v>
      </c>
      <c r="P2176" t="s">
        <v>144</v>
      </c>
      <c r="Q2176">
        <v>1</v>
      </c>
      <c r="R2176" t="s">
        <v>12</v>
      </c>
      <c r="S2176" s="27">
        <v>238735191.99911001</v>
      </c>
    </row>
    <row r="2177" spans="1:19" customFormat="1" x14ac:dyDescent="0.45">
      <c r="A2177" t="s">
        <v>30</v>
      </c>
      <c r="B2177" t="s">
        <v>68</v>
      </c>
      <c r="C2177" t="s">
        <v>89</v>
      </c>
      <c r="D2177" t="s">
        <v>21</v>
      </c>
      <c r="E2177">
        <v>13</v>
      </c>
      <c r="F2177" t="s">
        <v>19</v>
      </c>
      <c r="G2177">
        <v>564</v>
      </c>
      <c r="H2177" t="s">
        <v>222</v>
      </c>
      <c r="I2177">
        <v>1</v>
      </c>
      <c r="J2177" t="s">
        <v>14</v>
      </c>
      <c r="K2177" t="s">
        <v>91</v>
      </c>
      <c r="L2177" t="s">
        <v>19</v>
      </c>
      <c r="M2177">
        <v>321451</v>
      </c>
      <c r="N2177" t="s">
        <v>51</v>
      </c>
      <c r="O2177" t="s">
        <v>92</v>
      </c>
      <c r="P2177" t="s">
        <v>93</v>
      </c>
      <c r="Q2177">
        <v>1</v>
      </c>
      <c r="R2177" t="s">
        <v>12</v>
      </c>
      <c r="S2177" s="27">
        <v>1202335329.1651001</v>
      </c>
    </row>
    <row r="2178" spans="1:19" customFormat="1" x14ac:dyDescent="0.45">
      <c r="A2178" t="s">
        <v>30</v>
      </c>
      <c r="B2178" t="s">
        <v>68</v>
      </c>
      <c r="C2178" t="s">
        <v>89</v>
      </c>
      <c r="D2178" t="s">
        <v>22</v>
      </c>
      <c r="E2178">
        <v>13</v>
      </c>
      <c r="F2178" t="s">
        <v>19</v>
      </c>
      <c r="G2178">
        <v>564</v>
      </c>
      <c r="H2178" t="s">
        <v>222</v>
      </c>
      <c r="I2178">
        <v>1</v>
      </c>
      <c r="J2178" t="s">
        <v>14</v>
      </c>
      <c r="K2178" t="s">
        <v>91</v>
      </c>
      <c r="L2178" t="s">
        <v>19</v>
      </c>
      <c r="M2178">
        <v>321401</v>
      </c>
      <c r="N2178" t="s">
        <v>47</v>
      </c>
      <c r="O2178" t="s">
        <v>92</v>
      </c>
      <c r="P2178" t="s">
        <v>94</v>
      </c>
      <c r="Q2178">
        <v>1</v>
      </c>
      <c r="R2178" t="s">
        <v>12</v>
      </c>
      <c r="S2178" s="27">
        <v>257456003.38911</v>
      </c>
    </row>
    <row r="2179" spans="1:19" customFormat="1" x14ac:dyDescent="0.45">
      <c r="A2179" t="s">
        <v>30</v>
      </c>
      <c r="B2179" t="s">
        <v>68</v>
      </c>
      <c r="C2179" t="s">
        <v>89</v>
      </c>
      <c r="D2179" t="s">
        <v>22</v>
      </c>
      <c r="E2179">
        <v>13</v>
      </c>
      <c r="F2179" t="s">
        <v>19</v>
      </c>
      <c r="G2179">
        <v>564</v>
      </c>
      <c r="H2179" t="s">
        <v>222</v>
      </c>
      <c r="I2179">
        <v>1</v>
      </c>
      <c r="J2179" t="s">
        <v>14</v>
      </c>
      <c r="K2179" t="s">
        <v>91</v>
      </c>
      <c r="L2179" t="s">
        <v>19</v>
      </c>
      <c r="M2179">
        <v>321401</v>
      </c>
      <c r="N2179" t="s">
        <v>47</v>
      </c>
      <c r="O2179" t="s">
        <v>92</v>
      </c>
      <c r="P2179" t="s">
        <v>95</v>
      </c>
      <c r="Q2179">
        <v>1</v>
      </c>
      <c r="R2179" t="s">
        <v>12</v>
      </c>
      <c r="S2179" s="27">
        <v>6811181.553688</v>
      </c>
    </row>
    <row r="2180" spans="1:19" customFormat="1" x14ac:dyDescent="0.45">
      <c r="A2180" t="s">
        <v>30</v>
      </c>
      <c r="B2180" t="s">
        <v>68</v>
      </c>
      <c r="C2180" t="s">
        <v>89</v>
      </c>
      <c r="D2180" t="s">
        <v>22</v>
      </c>
      <c r="E2180">
        <v>13</v>
      </c>
      <c r="F2180" t="s">
        <v>19</v>
      </c>
      <c r="G2180">
        <v>564</v>
      </c>
      <c r="H2180" t="s">
        <v>222</v>
      </c>
      <c r="I2180">
        <v>1</v>
      </c>
      <c r="J2180" t="s">
        <v>14</v>
      </c>
      <c r="K2180" t="s">
        <v>91</v>
      </c>
      <c r="L2180" t="s">
        <v>19</v>
      </c>
      <c r="M2180">
        <v>321401</v>
      </c>
      <c r="N2180" t="s">
        <v>47</v>
      </c>
      <c r="O2180" t="s">
        <v>92</v>
      </c>
      <c r="P2180" t="s">
        <v>96</v>
      </c>
      <c r="Q2180">
        <v>1</v>
      </c>
      <c r="R2180" t="s">
        <v>12</v>
      </c>
      <c r="S2180" s="27">
        <v>29999999.999986999</v>
      </c>
    </row>
    <row r="2181" spans="1:19" customFormat="1" x14ac:dyDescent="0.45">
      <c r="A2181" t="s">
        <v>30</v>
      </c>
      <c r="B2181" t="s">
        <v>68</v>
      </c>
      <c r="C2181" t="s">
        <v>89</v>
      </c>
      <c r="D2181" t="s">
        <v>22</v>
      </c>
      <c r="E2181">
        <v>13</v>
      </c>
      <c r="F2181" t="s">
        <v>19</v>
      </c>
      <c r="G2181">
        <v>564</v>
      </c>
      <c r="H2181" t="s">
        <v>222</v>
      </c>
      <c r="I2181">
        <v>1</v>
      </c>
      <c r="J2181" t="s">
        <v>14</v>
      </c>
      <c r="K2181" t="s">
        <v>91</v>
      </c>
      <c r="L2181" t="s">
        <v>19</v>
      </c>
      <c r="M2181">
        <v>321401</v>
      </c>
      <c r="N2181" t="s">
        <v>47</v>
      </c>
      <c r="O2181" t="s">
        <v>92</v>
      </c>
      <c r="P2181" t="s">
        <v>97</v>
      </c>
      <c r="Q2181">
        <v>1</v>
      </c>
      <c r="R2181" t="s">
        <v>12</v>
      </c>
      <c r="S2181" s="27">
        <v>28120485.925629001</v>
      </c>
    </row>
    <row r="2182" spans="1:19" customFormat="1" x14ac:dyDescent="0.45">
      <c r="A2182" t="s">
        <v>30</v>
      </c>
      <c r="B2182" t="s">
        <v>68</v>
      </c>
      <c r="C2182" t="s">
        <v>89</v>
      </c>
      <c r="D2182" t="s">
        <v>22</v>
      </c>
      <c r="E2182">
        <v>13</v>
      </c>
      <c r="F2182" t="s">
        <v>19</v>
      </c>
      <c r="G2182">
        <v>564</v>
      </c>
      <c r="H2182" t="s">
        <v>222</v>
      </c>
      <c r="I2182">
        <v>1</v>
      </c>
      <c r="J2182" t="s">
        <v>14</v>
      </c>
      <c r="K2182" t="s">
        <v>91</v>
      </c>
      <c r="L2182" t="s">
        <v>19</v>
      </c>
      <c r="M2182">
        <v>321401</v>
      </c>
      <c r="N2182" t="s">
        <v>47</v>
      </c>
      <c r="O2182" t="s">
        <v>92</v>
      </c>
      <c r="P2182" t="s">
        <v>98</v>
      </c>
      <c r="Q2182">
        <v>1</v>
      </c>
      <c r="R2182" t="s">
        <v>12</v>
      </c>
      <c r="S2182" s="27">
        <v>127080000.00004999</v>
      </c>
    </row>
    <row r="2183" spans="1:19" customFormat="1" x14ac:dyDescent="0.45">
      <c r="A2183" t="s">
        <v>30</v>
      </c>
      <c r="B2183" t="s">
        <v>68</v>
      </c>
      <c r="C2183" t="s">
        <v>89</v>
      </c>
      <c r="D2183" t="s">
        <v>22</v>
      </c>
      <c r="E2183">
        <v>13</v>
      </c>
      <c r="F2183" t="s">
        <v>19</v>
      </c>
      <c r="G2183">
        <v>564</v>
      </c>
      <c r="H2183" t="s">
        <v>222</v>
      </c>
      <c r="I2183">
        <v>1</v>
      </c>
      <c r="J2183" t="s">
        <v>14</v>
      </c>
      <c r="K2183" t="s">
        <v>91</v>
      </c>
      <c r="L2183" t="s">
        <v>19</v>
      </c>
      <c r="M2183">
        <v>321401</v>
      </c>
      <c r="N2183" t="s">
        <v>47</v>
      </c>
      <c r="O2183" t="s">
        <v>92</v>
      </c>
      <c r="P2183" t="s">
        <v>99</v>
      </c>
      <c r="Q2183">
        <v>1</v>
      </c>
      <c r="R2183" t="s">
        <v>12</v>
      </c>
      <c r="S2183" s="27">
        <v>114196881.2094</v>
      </c>
    </row>
    <row r="2184" spans="1:19" customFormat="1" x14ac:dyDescent="0.45">
      <c r="A2184" t="s">
        <v>30</v>
      </c>
      <c r="B2184" t="s">
        <v>68</v>
      </c>
      <c r="C2184" t="s">
        <v>89</v>
      </c>
      <c r="D2184" t="s">
        <v>21</v>
      </c>
      <c r="E2184">
        <v>13</v>
      </c>
      <c r="F2184" t="s">
        <v>19</v>
      </c>
      <c r="G2184">
        <v>564</v>
      </c>
      <c r="H2184" t="s">
        <v>222</v>
      </c>
      <c r="I2184">
        <v>1</v>
      </c>
      <c r="J2184" t="s">
        <v>14</v>
      </c>
      <c r="K2184" t="s">
        <v>91</v>
      </c>
      <c r="L2184" t="s">
        <v>19</v>
      </c>
      <c r="M2184">
        <v>321450</v>
      </c>
      <c r="N2184" t="s">
        <v>50</v>
      </c>
      <c r="O2184" t="s">
        <v>100</v>
      </c>
      <c r="P2184" t="s">
        <v>101</v>
      </c>
      <c r="Q2184">
        <v>1</v>
      </c>
      <c r="R2184" t="s">
        <v>12</v>
      </c>
      <c r="S2184" s="27">
        <v>197329811.99989</v>
      </c>
    </row>
    <row r="2185" spans="1:19" customFormat="1" x14ac:dyDescent="0.45">
      <c r="A2185" t="s">
        <v>30</v>
      </c>
      <c r="B2185" t="s">
        <v>68</v>
      </c>
      <c r="C2185" t="s">
        <v>89</v>
      </c>
      <c r="D2185" t="s">
        <v>22</v>
      </c>
      <c r="E2185">
        <v>13</v>
      </c>
      <c r="F2185" t="s">
        <v>19</v>
      </c>
      <c r="G2185">
        <v>564</v>
      </c>
      <c r="H2185" t="s">
        <v>222</v>
      </c>
      <c r="I2185">
        <v>1</v>
      </c>
      <c r="J2185" t="s">
        <v>14</v>
      </c>
      <c r="K2185" t="s">
        <v>91</v>
      </c>
      <c r="L2185" t="s">
        <v>19</v>
      </c>
      <c r="M2185">
        <v>321402</v>
      </c>
      <c r="N2185" t="s">
        <v>48</v>
      </c>
      <c r="O2185" t="s">
        <v>100</v>
      </c>
      <c r="P2185" t="s">
        <v>102</v>
      </c>
      <c r="Q2185">
        <v>1</v>
      </c>
      <c r="R2185" t="s">
        <v>12</v>
      </c>
      <c r="S2185" s="27">
        <v>92966383.538047001</v>
      </c>
    </row>
    <row r="2186" spans="1:19" customFormat="1" x14ac:dyDescent="0.45">
      <c r="A2186" t="s">
        <v>30</v>
      </c>
      <c r="B2186" t="s">
        <v>68</v>
      </c>
      <c r="C2186" t="s">
        <v>89</v>
      </c>
      <c r="D2186" t="s">
        <v>20</v>
      </c>
      <c r="E2186">
        <v>13</v>
      </c>
      <c r="F2186" t="s">
        <v>19</v>
      </c>
      <c r="G2186">
        <v>564</v>
      </c>
      <c r="H2186" t="s">
        <v>222</v>
      </c>
      <c r="I2186">
        <v>9998</v>
      </c>
      <c r="J2186" t="s">
        <v>44</v>
      </c>
      <c r="K2186" t="s">
        <v>91</v>
      </c>
      <c r="L2186" t="s">
        <v>19</v>
      </c>
      <c r="M2186">
        <v>321403</v>
      </c>
      <c r="N2186" t="s">
        <v>49</v>
      </c>
      <c r="O2186" t="s">
        <v>103</v>
      </c>
      <c r="P2186" t="s">
        <v>104</v>
      </c>
      <c r="Q2186">
        <v>1</v>
      </c>
      <c r="R2186" t="s">
        <v>12</v>
      </c>
      <c r="S2186" s="27">
        <v>479149884.42660999</v>
      </c>
    </row>
    <row r="2187" spans="1:19" customFormat="1" x14ac:dyDescent="0.45">
      <c r="A2187" t="s">
        <v>30</v>
      </c>
      <c r="B2187" t="s">
        <v>68</v>
      </c>
      <c r="C2187" t="s">
        <v>89</v>
      </c>
      <c r="D2187" t="s">
        <v>20</v>
      </c>
      <c r="E2187">
        <v>13</v>
      </c>
      <c r="F2187" t="s">
        <v>19</v>
      </c>
      <c r="G2187">
        <v>564</v>
      </c>
      <c r="H2187" t="s">
        <v>222</v>
      </c>
      <c r="I2187">
        <v>9998</v>
      </c>
      <c r="J2187" t="s">
        <v>44</v>
      </c>
      <c r="K2187" t="s">
        <v>91</v>
      </c>
      <c r="L2187" t="s">
        <v>19</v>
      </c>
      <c r="M2187">
        <v>321403</v>
      </c>
      <c r="N2187" t="s">
        <v>49</v>
      </c>
      <c r="O2187" t="s">
        <v>103</v>
      </c>
      <c r="P2187" t="s">
        <v>105</v>
      </c>
      <c r="Q2187">
        <v>1</v>
      </c>
      <c r="R2187" t="s">
        <v>12</v>
      </c>
      <c r="S2187" s="27">
        <v>661337812.07202005</v>
      </c>
    </row>
    <row r="2188" spans="1:19" customFormat="1" x14ac:dyDescent="0.45">
      <c r="A2188" t="s">
        <v>30</v>
      </c>
      <c r="B2188" t="s">
        <v>68</v>
      </c>
      <c r="C2188" t="s">
        <v>89</v>
      </c>
      <c r="D2188" t="s">
        <v>20</v>
      </c>
      <c r="E2188">
        <v>13</v>
      </c>
      <c r="F2188" t="s">
        <v>19</v>
      </c>
      <c r="G2188">
        <v>564</v>
      </c>
      <c r="H2188" t="s">
        <v>222</v>
      </c>
      <c r="I2188">
        <v>9998</v>
      </c>
      <c r="J2188" t="s">
        <v>44</v>
      </c>
      <c r="K2188" t="s">
        <v>91</v>
      </c>
      <c r="L2188" t="s">
        <v>19</v>
      </c>
      <c r="M2188">
        <v>321463</v>
      </c>
      <c r="N2188" t="s">
        <v>52</v>
      </c>
      <c r="O2188" t="s">
        <v>106</v>
      </c>
      <c r="P2188" t="s">
        <v>107</v>
      </c>
      <c r="Q2188">
        <v>1</v>
      </c>
      <c r="R2188" t="s">
        <v>12</v>
      </c>
      <c r="S2188" s="27">
        <v>52127622.439680003</v>
      </c>
    </row>
    <row r="2189" spans="1:19" customFormat="1" x14ac:dyDescent="0.45">
      <c r="A2189" t="s">
        <v>30</v>
      </c>
      <c r="B2189" t="s">
        <v>68</v>
      </c>
      <c r="C2189" t="s">
        <v>89</v>
      </c>
      <c r="D2189" t="s">
        <v>21</v>
      </c>
      <c r="E2189">
        <v>1</v>
      </c>
      <c r="F2189" t="s">
        <v>11</v>
      </c>
      <c r="G2189">
        <v>564</v>
      </c>
      <c r="H2189" t="s">
        <v>222</v>
      </c>
      <c r="I2189">
        <v>4</v>
      </c>
      <c r="J2189" t="s">
        <v>37</v>
      </c>
      <c r="K2189" t="s">
        <v>108</v>
      </c>
      <c r="L2189" t="s">
        <v>109</v>
      </c>
      <c r="M2189">
        <v>321466</v>
      </c>
      <c r="N2189" t="s">
        <v>38</v>
      </c>
      <c r="O2189" t="s">
        <v>110</v>
      </c>
      <c r="P2189" t="s">
        <v>111</v>
      </c>
      <c r="Q2189">
        <v>1</v>
      </c>
      <c r="R2189" t="s">
        <v>12</v>
      </c>
      <c r="S2189" s="27">
        <v>322035264.75365001</v>
      </c>
    </row>
    <row r="2190" spans="1:19" customFormat="1" x14ac:dyDescent="0.45">
      <c r="A2190" t="s">
        <v>30</v>
      </c>
      <c r="B2190" t="s">
        <v>68</v>
      </c>
      <c r="C2190" t="s">
        <v>89</v>
      </c>
      <c r="D2190" t="s">
        <v>22</v>
      </c>
      <c r="E2190">
        <v>1</v>
      </c>
      <c r="F2190" t="s">
        <v>11</v>
      </c>
      <c r="G2190">
        <v>564</v>
      </c>
      <c r="H2190" t="s">
        <v>222</v>
      </c>
      <c r="I2190">
        <v>4</v>
      </c>
      <c r="J2190" t="s">
        <v>37</v>
      </c>
      <c r="K2190" t="s">
        <v>108</v>
      </c>
      <c r="L2190" t="s">
        <v>109</v>
      </c>
      <c r="M2190">
        <v>321467</v>
      </c>
      <c r="N2190" t="s">
        <v>112</v>
      </c>
      <c r="O2190" t="s">
        <v>19</v>
      </c>
      <c r="P2190" t="s">
        <v>113</v>
      </c>
      <c r="Q2190">
        <v>1</v>
      </c>
      <c r="R2190" t="s">
        <v>12</v>
      </c>
      <c r="S2190" s="27">
        <v>32498958.790782001</v>
      </c>
    </row>
    <row r="2191" spans="1:19" customFormat="1" x14ac:dyDescent="0.45">
      <c r="A2191" t="s">
        <v>30</v>
      </c>
      <c r="B2191" t="s">
        <v>68</v>
      </c>
      <c r="C2191" t="s">
        <v>89</v>
      </c>
      <c r="D2191" t="s">
        <v>20</v>
      </c>
      <c r="E2191">
        <v>1</v>
      </c>
      <c r="F2191" t="s">
        <v>11</v>
      </c>
      <c r="G2191">
        <v>564</v>
      </c>
      <c r="H2191" t="s">
        <v>222</v>
      </c>
      <c r="I2191">
        <v>4</v>
      </c>
      <c r="J2191" t="s">
        <v>37</v>
      </c>
      <c r="K2191" t="s">
        <v>108</v>
      </c>
      <c r="L2191" t="s">
        <v>109</v>
      </c>
      <c r="M2191">
        <v>321470</v>
      </c>
      <c r="N2191" t="s">
        <v>40</v>
      </c>
      <c r="O2191" t="s">
        <v>19</v>
      </c>
      <c r="P2191" t="s">
        <v>114</v>
      </c>
      <c r="Q2191">
        <v>1</v>
      </c>
      <c r="R2191" t="s">
        <v>12</v>
      </c>
      <c r="S2191" s="27">
        <v>30455973.897776999</v>
      </c>
    </row>
    <row r="2192" spans="1:19" customFormat="1" x14ac:dyDescent="0.45">
      <c r="A2192" t="s">
        <v>30</v>
      </c>
      <c r="B2192" t="s">
        <v>68</v>
      </c>
      <c r="C2192" t="s">
        <v>89</v>
      </c>
      <c r="D2192" t="s">
        <v>20</v>
      </c>
      <c r="E2192">
        <v>4</v>
      </c>
      <c r="F2192" t="s">
        <v>13</v>
      </c>
      <c r="G2192">
        <v>564</v>
      </c>
      <c r="H2192" t="s">
        <v>222</v>
      </c>
      <c r="I2192">
        <v>1384</v>
      </c>
      <c r="J2192" t="s">
        <v>31</v>
      </c>
      <c r="K2192" t="s">
        <v>146</v>
      </c>
      <c r="L2192" t="s">
        <v>31</v>
      </c>
      <c r="M2192">
        <v>321470</v>
      </c>
      <c r="N2192" t="s">
        <v>40</v>
      </c>
      <c r="O2192" t="s">
        <v>147</v>
      </c>
      <c r="P2192" t="s">
        <v>148</v>
      </c>
      <c r="Q2192">
        <v>1</v>
      </c>
      <c r="R2192" t="s">
        <v>12</v>
      </c>
      <c r="S2192" s="27">
        <v>509133333.33336997</v>
      </c>
    </row>
    <row r="2193" spans="1:19" customFormat="1" x14ac:dyDescent="0.45">
      <c r="A2193" t="s">
        <v>30</v>
      </c>
      <c r="B2193" t="s">
        <v>68</v>
      </c>
      <c r="C2193" t="s">
        <v>89</v>
      </c>
      <c r="D2193" t="s">
        <v>21</v>
      </c>
      <c r="E2193">
        <v>7</v>
      </c>
      <c r="F2193" t="s">
        <v>15</v>
      </c>
      <c r="G2193">
        <v>564</v>
      </c>
      <c r="H2193" t="s">
        <v>222</v>
      </c>
      <c r="I2193">
        <v>6</v>
      </c>
      <c r="J2193" t="s">
        <v>15</v>
      </c>
      <c r="K2193" t="s">
        <v>115</v>
      </c>
      <c r="L2193" t="s">
        <v>15</v>
      </c>
      <c r="M2193">
        <v>321466</v>
      </c>
      <c r="N2193" t="s">
        <v>38</v>
      </c>
      <c r="O2193" t="s">
        <v>116</v>
      </c>
      <c r="P2193" t="s">
        <v>117</v>
      </c>
      <c r="Q2193">
        <v>1</v>
      </c>
      <c r="R2193" t="s">
        <v>12</v>
      </c>
      <c r="S2193" s="27">
        <v>4124536468.0429001</v>
      </c>
    </row>
    <row r="2194" spans="1:19" customFormat="1" x14ac:dyDescent="0.45">
      <c r="A2194" t="s">
        <v>30</v>
      </c>
      <c r="B2194" t="s">
        <v>68</v>
      </c>
      <c r="C2194" t="s">
        <v>89</v>
      </c>
      <c r="D2194" t="s">
        <v>21</v>
      </c>
      <c r="E2194">
        <v>7</v>
      </c>
      <c r="F2194" t="s">
        <v>15</v>
      </c>
      <c r="G2194">
        <v>564</v>
      </c>
      <c r="H2194" t="s">
        <v>222</v>
      </c>
      <c r="I2194">
        <v>6</v>
      </c>
      <c r="J2194" t="s">
        <v>15</v>
      </c>
      <c r="K2194" t="s">
        <v>115</v>
      </c>
      <c r="L2194" t="s">
        <v>15</v>
      </c>
      <c r="M2194">
        <v>321466</v>
      </c>
      <c r="N2194" t="s">
        <v>38</v>
      </c>
      <c r="O2194" t="s">
        <v>116</v>
      </c>
      <c r="P2194" t="s">
        <v>118</v>
      </c>
      <c r="Q2194">
        <v>1</v>
      </c>
      <c r="R2194" t="s">
        <v>12</v>
      </c>
      <c r="S2194" s="27">
        <v>771516293.51786995</v>
      </c>
    </row>
    <row r="2195" spans="1:19" customFormat="1" x14ac:dyDescent="0.45">
      <c r="A2195" t="s">
        <v>30</v>
      </c>
      <c r="B2195" t="s">
        <v>68</v>
      </c>
      <c r="C2195" t="s">
        <v>89</v>
      </c>
      <c r="D2195" t="s">
        <v>21</v>
      </c>
      <c r="E2195">
        <v>7</v>
      </c>
      <c r="F2195" t="s">
        <v>15</v>
      </c>
      <c r="G2195">
        <v>564</v>
      </c>
      <c r="H2195" t="s">
        <v>222</v>
      </c>
      <c r="I2195">
        <v>6</v>
      </c>
      <c r="J2195" t="s">
        <v>15</v>
      </c>
      <c r="K2195" t="s">
        <v>115</v>
      </c>
      <c r="L2195" t="s">
        <v>15</v>
      </c>
      <c r="M2195">
        <v>321466</v>
      </c>
      <c r="N2195" t="s">
        <v>38</v>
      </c>
      <c r="O2195" t="s">
        <v>116</v>
      </c>
      <c r="P2195" t="s">
        <v>119</v>
      </c>
      <c r="Q2195">
        <v>1</v>
      </c>
      <c r="R2195" t="s">
        <v>12</v>
      </c>
      <c r="S2195" s="27">
        <v>129719075.99843</v>
      </c>
    </row>
    <row r="2196" spans="1:19" customFormat="1" x14ac:dyDescent="0.45">
      <c r="A2196" t="s">
        <v>30</v>
      </c>
      <c r="B2196" t="s">
        <v>68</v>
      </c>
      <c r="C2196" t="s">
        <v>89</v>
      </c>
      <c r="D2196" t="s">
        <v>22</v>
      </c>
      <c r="E2196">
        <v>7</v>
      </c>
      <c r="F2196" t="s">
        <v>15</v>
      </c>
      <c r="G2196">
        <v>564</v>
      </c>
      <c r="H2196" t="s">
        <v>222</v>
      </c>
      <c r="I2196">
        <v>6</v>
      </c>
      <c r="J2196" t="s">
        <v>15</v>
      </c>
      <c r="K2196" t="s">
        <v>115</v>
      </c>
      <c r="L2196" t="s">
        <v>15</v>
      </c>
      <c r="M2196">
        <v>321467</v>
      </c>
      <c r="N2196" t="s">
        <v>39</v>
      </c>
      <c r="O2196" t="s">
        <v>15</v>
      </c>
      <c r="P2196" t="s">
        <v>120</v>
      </c>
      <c r="Q2196">
        <v>1</v>
      </c>
      <c r="R2196" t="s">
        <v>12</v>
      </c>
      <c r="S2196" s="27">
        <v>21514250.003045</v>
      </c>
    </row>
    <row r="2197" spans="1:19" customFormat="1" x14ac:dyDescent="0.45">
      <c r="A2197" t="s">
        <v>30</v>
      </c>
      <c r="B2197" t="s">
        <v>68</v>
      </c>
      <c r="C2197" t="s">
        <v>89</v>
      </c>
      <c r="D2197" t="s">
        <v>22</v>
      </c>
      <c r="E2197">
        <v>7</v>
      </c>
      <c r="F2197" t="s">
        <v>15</v>
      </c>
      <c r="G2197">
        <v>564</v>
      </c>
      <c r="H2197" t="s">
        <v>222</v>
      </c>
      <c r="I2197">
        <v>6</v>
      </c>
      <c r="J2197" t="s">
        <v>15</v>
      </c>
      <c r="K2197" t="s">
        <v>115</v>
      </c>
      <c r="L2197" t="s">
        <v>15</v>
      </c>
      <c r="M2197">
        <v>321467</v>
      </c>
      <c r="N2197" t="s">
        <v>39</v>
      </c>
      <c r="O2197" t="s">
        <v>116</v>
      </c>
      <c r="P2197" t="s">
        <v>121</v>
      </c>
      <c r="Q2197">
        <v>1</v>
      </c>
      <c r="R2197" t="s">
        <v>12</v>
      </c>
      <c r="S2197" s="27">
        <v>342856349.42874998</v>
      </c>
    </row>
    <row r="2198" spans="1:19" customFormat="1" x14ac:dyDescent="0.45">
      <c r="A2198" t="s">
        <v>30</v>
      </c>
      <c r="B2198" t="s">
        <v>68</v>
      </c>
      <c r="C2198" t="s">
        <v>89</v>
      </c>
      <c r="D2198" t="s">
        <v>22</v>
      </c>
      <c r="E2198">
        <v>7</v>
      </c>
      <c r="F2198" t="s">
        <v>15</v>
      </c>
      <c r="G2198">
        <v>564</v>
      </c>
      <c r="H2198" t="s">
        <v>222</v>
      </c>
      <c r="I2198">
        <v>6</v>
      </c>
      <c r="J2198" t="s">
        <v>15</v>
      </c>
      <c r="K2198" t="s">
        <v>115</v>
      </c>
      <c r="L2198" t="s">
        <v>15</v>
      </c>
      <c r="M2198">
        <v>321467</v>
      </c>
      <c r="N2198" t="s">
        <v>39</v>
      </c>
      <c r="O2198" t="s">
        <v>116</v>
      </c>
      <c r="P2198" t="s">
        <v>122</v>
      </c>
      <c r="Q2198">
        <v>1</v>
      </c>
      <c r="R2198" t="s">
        <v>12</v>
      </c>
      <c r="S2198" s="27">
        <v>255122942.32929999</v>
      </c>
    </row>
    <row r="2199" spans="1:19" customFormat="1" x14ac:dyDescent="0.45">
      <c r="A2199" t="s">
        <v>30</v>
      </c>
      <c r="B2199" t="s">
        <v>68</v>
      </c>
      <c r="C2199" t="s">
        <v>89</v>
      </c>
      <c r="D2199" t="s">
        <v>22</v>
      </c>
      <c r="E2199">
        <v>7</v>
      </c>
      <c r="F2199" t="s">
        <v>15</v>
      </c>
      <c r="G2199">
        <v>564</v>
      </c>
      <c r="H2199" t="s">
        <v>222</v>
      </c>
      <c r="I2199">
        <v>6</v>
      </c>
      <c r="J2199" t="s">
        <v>15</v>
      </c>
      <c r="K2199" t="s">
        <v>115</v>
      </c>
      <c r="L2199" t="s">
        <v>15</v>
      </c>
      <c r="M2199">
        <v>321467</v>
      </c>
      <c r="N2199" t="s">
        <v>39</v>
      </c>
      <c r="O2199" t="s">
        <v>116</v>
      </c>
      <c r="P2199" t="s">
        <v>123</v>
      </c>
      <c r="Q2199">
        <v>1</v>
      </c>
      <c r="R2199" t="s">
        <v>12</v>
      </c>
      <c r="S2199" s="27">
        <v>95775931.898603007</v>
      </c>
    </row>
    <row r="2200" spans="1:19" customFormat="1" x14ac:dyDescent="0.45">
      <c r="A2200" t="s">
        <v>30</v>
      </c>
      <c r="B2200" t="s">
        <v>68</v>
      </c>
      <c r="C2200" t="s">
        <v>89</v>
      </c>
      <c r="D2200" t="s">
        <v>20</v>
      </c>
      <c r="E2200">
        <v>7</v>
      </c>
      <c r="F2200" t="s">
        <v>15</v>
      </c>
      <c r="G2200">
        <v>564</v>
      </c>
      <c r="H2200" t="s">
        <v>222</v>
      </c>
      <c r="I2200">
        <v>1383</v>
      </c>
      <c r="J2200" t="s">
        <v>32</v>
      </c>
      <c r="K2200" t="s">
        <v>115</v>
      </c>
      <c r="L2200" t="s">
        <v>15</v>
      </c>
      <c r="M2200">
        <v>321470</v>
      </c>
      <c r="N2200" t="s">
        <v>40</v>
      </c>
      <c r="O2200" t="s">
        <v>116</v>
      </c>
      <c r="P2200" t="s">
        <v>124</v>
      </c>
      <c r="Q2200">
        <v>1</v>
      </c>
      <c r="R2200" t="s">
        <v>12</v>
      </c>
      <c r="S2200" s="27">
        <v>148550963.17326</v>
      </c>
    </row>
    <row r="2201" spans="1:19" customFormat="1" x14ac:dyDescent="0.45">
      <c r="A2201" t="s">
        <v>30</v>
      </c>
      <c r="B2201" t="s">
        <v>68</v>
      </c>
      <c r="C2201" t="s">
        <v>89</v>
      </c>
      <c r="D2201" t="s">
        <v>21</v>
      </c>
      <c r="E2201">
        <v>8</v>
      </c>
      <c r="F2201" t="s">
        <v>16</v>
      </c>
      <c r="G2201">
        <v>564</v>
      </c>
      <c r="H2201" t="s">
        <v>222</v>
      </c>
      <c r="I2201">
        <v>5</v>
      </c>
      <c r="J2201" t="s">
        <v>16</v>
      </c>
      <c r="K2201" t="s">
        <v>125</v>
      </c>
      <c r="L2201" t="s">
        <v>16</v>
      </c>
      <c r="M2201">
        <v>321466</v>
      </c>
      <c r="N2201" t="s">
        <v>38</v>
      </c>
      <c r="O2201" t="s">
        <v>126</v>
      </c>
      <c r="P2201" t="s">
        <v>127</v>
      </c>
      <c r="Q2201">
        <v>1</v>
      </c>
      <c r="R2201" t="s">
        <v>12</v>
      </c>
      <c r="S2201" s="27">
        <v>1035244583.518</v>
      </c>
    </row>
    <row r="2202" spans="1:19" customFormat="1" x14ac:dyDescent="0.45">
      <c r="A2202" t="s">
        <v>30</v>
      </c>
      <c r="B2202" t="s">
        <v>68</v>
      </c>
      <c r="C2202" t="s">
        <v>89</v>
      </c>
      <c r="D2202" t="s">
        <v>22</v>
      </c>
      <c r="E2202">
        <v>8</v>
      </c>
      <c r="F2202" t="s">
        <v>16</v>
      </c>
      <c r="G2202">
        <v>564</v>
      </c>
      <c r="H2202" t="s">
        <v>222</v>
      </c>
      <c r="I2202">
        <v>5</v>
      </c>
      <c r="J2202" t="s">
        <v>16</v>
      </c>
      <c r="K2202" t="s">
        <v>125</v>
      </c>
      <c r="L2202" t="s">
        <v>16</v>
      </c>
      <c r="M2202">
        <v>321467</v>
      </c>
      <c r="N2202" t="s">
        <v>39</v>
      </c>
      <c r="O2202" t="s">
        <v>126</v>
      </c>
      <c r="P2202" t="s">
        <v>128</v>
      </c>
      <c r="Q2202">
        <v>1</v>
      </c>
      <c r="R2202" t="s">
        <v>12</v>
      </c>
      <c r="S2202" s="27">
        <v>129322181.44207001</v>
      </c>
    </row>
    <row r="2203" spans="1:19" customFormat="1" x14ac:dyDescent="0.45">
      <c r="A2203" t="s">
        <v>30</v>
      </c>
      <c r="B2203" t="s">
        <v>68</v>
      </c>
      <c r="C2203" t="s">
        <v>89</v>
      </c>
      <c r="D2203" t="s">
        <v>22</v>
      </c>
      <c r="E2203">
        <v>8</v>
      </c>
      <c r="F2203" t="s">
        <v>16</v>
      </c>
      <c r="G2203">
        <v>564</v>
      </c>
      <c r="H2203" t="s">
        <v>222</v>
      </c>
      <c r="I2203">
        <v>5</v>
      </c>
      <c r="J2203" t="s">
        <v>16</v>
      </c>
      <c r="K2203" t="s">
        <v>125</v>
      </c>
      <c r="L2203" t="s">
        <v>16</v>
      </c>
      <c r="M2203">
        <v>321467</v>
      </c>
      <c r="N2203" t="s">
        <v>39</v>
      </c>
      <c r="O2203" t="s">
        <v>126</v>
      </c>
      <c r="P2203" t="s">
        <v>129</v>
      </c>
      <c r="Q2203">
        <v>1</v>
      </c>
      <c r="R2203" t="s">
        <v>12</v>
      </c>
      <c r="S2203" s="27">
        <v>76277119.488673002</v>
      </c>
    </row>
    <row r="2204" spans="1:19" customFormat="1" x14ac:dyDescent="0.45">
      <c r="A2204" t="s">
        <v>30</v>
      </c>
      <c r="B2204" t="s">
        <v>68</v>
      </c>
      <c r="C2204" t="s">
        <v>89</v>
      </c>
      <c r="D2204" t="s">
        <v>150</v>
      </c>
      <c r="E2204">
        <v>8</v>
      </c>
      <c r="F2204" t="s">
        <v>16</v>
      </c>
      <c r="G2204">
        <v>564</v>
      </c>
      <c r="H2204" t="s">
        <v>222</v>
      </c>
      <c r="I2204">
        <v>1385</v>
      </c>
      <c r="J2204" t="s">
        <v>33</v>
      </c>
      <c r="K2204" t="s">
        <v>125</v>
      </c>
      <c r="L2204" t="s">
        <v>16</v>
      </c>
      <c r="M2204">
        <v>321472</v>
      </c>
      <c r="N2204" t="s">
        <v>41</v>
      </c>
      <c r="O2204" t="s">
        <v>126</v>
      </c>
      <c r="P2204" t="s">
        <v>151</v>
      </c>
      <c r="Q2204">
        <v>1</v>
      </c>
      <c r="R2204" t="s">
        <v>12</v>
      </c>
      <c r="S2204" s="27">
        <v>43828861.613854997</v>
      </c>
    </row>
    <row r="2205" spans="1:19" customFormat="1" x14ac:dyDescent="0.45">
      <c r="A2205" t="s">
        <v>30</v>
      </c>
      <c r="B2205" t="s">
        <v>68</v>
      </c>
      <c r="C2205" t="s">
        <v>89</v>
      </c>
      <c r="D2205" t="s">
        <v>22</v>
      </c>
      <c r="E2205">
        <v>9</v>
      </c>
      <c r="F2205" t="s">
        <v>17</v>
      </c>
      <c r="G2205">
        <v>564</v>
      </c>
      <c r="H2205" t="s">
        <v>222</v>
      </c>
      <c r="I2205">
        <v>7</v>
      </c>
      <c r="J2205" t="s">
        <v>42</v>
      </c>
      <c r="K2205" t="s">
        <v>130</v>
      </c>
      <c r="L2205" t="s">
        <v>131</v>
      </c>
      <c r="M2205">
        <v>321467</v>
      </c>
      <c r="N2205" t="s">
        <v>39</v>
      </c>
      <c r="O2205" t="s">
        <v>132</v>
      </c>
      <c r="P2205" t="s">
        <v>133</v>
      </c>
      <c r="Q2205">
        <v>1</v>
      </c>
      <c r="R2205" t="s">
        <v>12</v>
      </c>
      <c r="S2205" s="27">
        <v>34497799.80759</v>
      </c>
    </row>
    <row r="2206" spans="1:19" customFormat="1" x14ac:dyDescent="0.45">
      <c r="A2206" t="s">
        <v>30</v>
      </c>
      <c r="B2206" t="s">
        <v>68</v>
      </c>
      <c r="C2206" t="s">
        <v>89</v>
      </c>
      <c r="D2206" t="s">
        <v>22</v>
      </c>
      <c r="E2206">
        <v>9</v>
      </c>
      <c r="F2206" t="s">
        <v>17</v>
      </c>
      <c r="G2206">
        <v>564</v>
      </c>
      <c r="H2206" t="s">
        <v>222</v>
      </c>
      <c r="I2206">
        <v>8</v>
      </c>
      <c r="J2206" t="s">
        <v>35</v>
      </c>
      <c r="K2206" t="s">
        <v>134</v>
      </c>
      <c r="L2206" t="s">
        <v>35</v>
      </c>
      <c r="M2206">
        <v>321467</v>
      </c>
      <c r="N2206" t="s">
        <v>39</v>
      </c>
      <c r="O2206" t="s">
        <v>132</v>
      </c>
      <c r="P2206" t="s">
        <v>135</v>
      </c>
      <c r="Q2206">
        <v>1</v>
      </c>
      <c r="R2206" t="s">
        <v>12</v>
      </c>
      <c r="S2206" s="27">
        <v>4006270.5722987</v>
      </c>
    </row>
    <row r="2207" spans="1:19" customFormat="1" x14ac:dyDescent="0.45">
      <c r="A2207" t="s">
        <v>30</v>
      </c>
      <c r="B2207" t="s">
        <v>68</v>
      </c>
      <c r="C2207" t="s">
        <v>89</v>
      </c>
      <c r="D2207" t="s">
        <v>20</v>
      </c>
      <c r="E2207">
        <v>9</v>
      </c>
      <c r="F2207" t="s">
        <v>17</v>
      </c>
      <c r="G2207">
        <v>564</v>
      </c>
      <c r="H2207" t="s">
        <v>222</v>
      </c>
      <c r="I2207">
        <v>1382</v>
      </c>
      <c r="J2207" t="s">
        <v>34</v>
      </c>
      <c r="K2207" t="s">
        <v>130</v>
      </c>
      <c r="L2207" t="s">
        <v>131</v>
      </c>
      <c r="M2207">
        <v>321470</v>
      </c>
      <c r="N2207" t="s">
        <v>40</v>
      </c>
      <c r="O2207" t="s">
        <v>132</v>
      </c>
      <c r="P2207" t="s">
        <v>136</v>
      </c>
      <c r="Q2207">
        <v>1</v>
      </c>
      <c r="R2207" t="s">
        <v>12</v>
      </c>
      <c r="S2207" s="27">
        <v>273204272.14899999</v>
      </c>
    </row>
    <row r="2208" spans="1:19" customFormat="1" x14ac:dyDescent="0.45">
      <c r="A2208" t="s">
        <v>30</v>
      </c>
      <c r="B2208" t="s">
        <v>68</v>
      </c>
      <c r="C2208" t="s">
        <v>89</v>
      </c>
      <c r="D2208" t="s">
        <v>22</v>
      </c>
      <c r="E2208">
        <v>10</v>
      </c>
      <c r="F2208" t="s">
        <v>18</v>
      </c>
      <c r="G2208">
        <v>564</v>
      </c>
      <c r="H2208" t="s">
        <v>222</v>
      </c>
      <c r="I2208">
        <v>9</v>
      </c>
      <c r="J2208" t="s">
        <v>36</v>
      </c>
      <c r="K2208" t="s">
        <v>138</v>
      </c>
      <c r="L2208" t="s">
        <v>36</v>
      </c>
      <c r="M2208">
        <v>321467</v>
      </c>
      <c r="N2208" t="s">
        <v>39</v>
      </c>
      <c r="O2208" t="s">
        <v>139</v>
      </c>
      <c r="P2208" t="s">
        <v>140</v>
      </c>
      <c r="Q2208">
        <v>1</v>
      </c>
      <c r="R2208" t="s">
        <v>12</v>
      </c>
      <c r="S2208" s="27">
        <v>32083303.774292</v>
      </c>
    </row>
    <row r="2209" spans="1:19" customFormat="1" x14ac:dyDescent="0.45">
      <c r="A2209" t="s">
        <v>30</v>
      </c>
      <c r="B2209" t="s">
        <v>68</v>
      </c>
      <c r="C2209" t="s">
        <v>89</v>
      </c>
      <c r="D2209" t="s">
        <v>22</v>
      </c>
      <c r="E2209">
        <v>13</v>
      </c>
      <c r="F2209" t="s">
        <v>19</v>
      </c>
      <c r="G2209">
        <v>564</v>
      </c>
      <c r="H2209" t="s">
        <v>222</v>
      </c>
      <c r="I2209">
        <v>1</v>
      </c>
      <c r="J2209" t="s">
        <v>14</v>
      </c>
      <c r="K2209" t="s">
        <v>141</v>
      </c>
      <c r="L2209" t="s">
        <v>14</v>
      </c>
      <c r="M2209">
        <v>212105</v>
      </c>
      <c r="N2209" t="s">
        <v>45</v>
      </c>
      <c r="O2209" t="s">
        <v>142</v>
      </c>
      <c r="P2209" t="s">
        <v>143</v>
      </c>
      <c r="Q2209">
        <v>1</v>
      </c>
      <c r="R2209" t="s">
        <v>12</v>
      </c>
      <c r="S2209" s="27">
        <v>246025609.26100999</v>
      </c>
    </row>
    <row r="2210" spans="1:19" customFormat="1" x14ac:dyDescent="0.45">
      <c r="A2210" t="s">
        <v>30</v>
      </c>
      <c r="B2210" t="s">
        <v>68</v>
      </c>
      <c r="C2210" t="s">
        <v>89</v>
      </c>
      <c r="D2210" t="s">
        <v>22</v>
      </c>
      <c r="E2210">
        <v>13</v>
      </c>
      <c r="F2210" t="s">
        <v>19</v>
      </c>
      <c r="G2210">
        <v>564</v>
      </c>
      <c r="H2210" t="s">
        <v>222</v>
      </c>
      <c r="I2210">
        <v>1</v>
      </c>
      <c r="J2210" t="s">
        <v>14</v>
      </c>
      <c r="K2210" t="s">
        <v>141</v>
      </c>
      <c r="L2210" t="s">
        <v>14</v>
      </c>
      <c r="M2210">
        <v>212107</v>
      </c>
      <c r="N2210" t="s">
        <v>46</v>
      </c>
      <c r="O2210" t="s">
        <v>142</v>
      </c>
      <c r="P2210" t="s">
        <v>73</v>
      </c>
      <c r="Q2210">
        <v>1</v>
      </c>
      <c r="R2210" t="s">
        <v>12</v>
      </c>
      <c r="S2210" s="27">
        <v>309730156.76037002</v>
      </c>
    </row>
    <row r="2211" spans="1:19" customFormat="1" x14ac:dyDescent="0.45">
      <c r="A2211" t="s">
        <v>30</v>
      </c>
      <c r="B2211" t="s">
        <v>68</v>
      </c>
      <c r="C2211" t="s">
        <v>89</v>
      </c>
      <c r="D2211" t="s">
        <v>22</v>
      </c>
      <c r="E2211">
        <v>13</v>
      </c>
      <c r="F2211" t="s">
        <v>19</v>
      </c>
      <c r="G2211">
        <v>564</v>
      </c>
      <c r="H2211" t="s">
        <v>222</v>
      </c>
      <c r="I2211">
        <v>1</v>
      </c>
      <c r="J2211" t="s">
        <v>14</v>
      </c>
      <c r="K2211" t="s">
        <v>141</v>
      </c>
      <c r="L2211" t="s">
        <v>14</v>
      </c>
      <c r="M2211">
        <v>321608</v>
      </c>
      <c r="N2211" t="s">
        <v>53</v>
      </c>
      <c r="O2211" t="s">
        <v>142</v>
      </c>
      <c r="P2211" t="s">
        <v>144</v>
      </c>
      <c r="Q2211">
        <v>1</v>
      </c>
      <c r="R2211" t="s">
        <v>12</v>
      </c>
      <c r="S2211" s="27">
        <v>111511891.99964</v>
      </c>
    </row>
    <row r="2212" spans="1:19" customFormat="1" x14ac:dyDescent="0.45">
      <c r="A2212" t="s">
        <v>30</v>
      </c>
      <c r="B2212" t="s">
        <v>68</v>
      </c>
      <c r="C2212" t="s">
        <v>89</v>
      </c>
      <c r="D2212" t="s">
        <v>22</v>
      </c>
      <c r="E2212">
        <v>13</v>
      </c>
      <c r="F2212" t="s">
        <v>19</v>
      </c>
      <c r="G2212">
        <v>564</v>
      </c>
      <c r="H2212" t="s">
        <v>222</v>
      </c>
      <c r="I2212">
        <v>1</v>
      </c>
      <c r="J2212" t="s">
        <v>14</v>
      </c>
      <c r="K2212" t="s">
        <v>141</v>
      </c>
      <c r="L2212" t="s">
        <v>14</v>
      </c>
      <c r="M2212">
        <v>321617</v>
      </c>
      <c r="N2212" t="s">
        <v>69</v>
      </c>
      <c r="O2212" t="s">
        <v>142</v>
      </c>
      <c r="P2212" t="s">
        <v>75</v>
      </c>
      <c r="Q2212">
        <v>1</v>
      </c>
      <c r="R2212" t="s">
        <v>12</v>
      </c>
      <c r="S2212" s="27">
        <v>9184995.0000918005</v>
      </c>
    </row>
    <row r="2213" spans="1:19" customFormat="1" x14ac:dyDescent="0.45">
      <c r="A2213" t="s">
        <v>30</v>
      </c>
      <c r="B2213" t="s">
        <v>68</v>
      </c>
      <c r="C2213" t="s">
        <v>89</v>
      </c>
      <c r="D2213" t="s">
        <v>21</v>
      </c>
      <c r="E2213">
        <v>13</v>
      </c>
      <c r="F2213" t="s">
        <v>19</v>
      </c>
      <c r="G2213">
        <v>565</v>
      </c>
      <c r="H2213" t="s">
        <v>223</v>
      </c>
      <c r="I2213">
        <v>1</v>
      </c>
      <c r="J2213" t="s">
        <v>14</v>
      </c>
      <c r="K2213" t="s">
        <v>91</v>
      </c>
      <c r="L2213" t="s">
        <v>19</v>
      </c>
      <c r="M2213">
        <v>321451</v>
      </c>
      <c r="N2213" t="s">
        <v>51</v>
      </c>
      <c r="O2213" t="s">
        <v>92</v>
      </c>
      <c r="P2213" t="s">
        <v>93</v>
      </c>
      <c r="Q2213">
        <v>1</v>
      </c>
      <c r="R2213" t="s">
        <v>12</v>
      </c>
      <c r="S2213" s="27">
        <v>1185373880.7639999</v>
      </c>
    </row>
    <row r="2214" spans="1:19" customFormat="1" x14ac:dyDescent="0.45">
      <c r="A2214" t="s">
        <v>30</v>
      </c>
      <c r="B2214" t="s">
        <v>68</v>
      </c>
      <c r="C2214" t="s">
        <v>89</v>
      </c>
      <c r="D2214" t="s">
        <v>22</v>
      </c>
      <c r="E2214">
        <v>13</v>
      </c>
      <c r="F2214" t="s">
        <v>19</v>
      </c>
      <c r="G2214">
        <v>565</v>
      </c>
      <c r="H2214" t="s">
        <v>223</v>
      </c>
      <c r="I2214">
        <v>1</v>
      </c>
      <c r="J2214" t="s">
        <v>14</v>
      </c>
      <c r="K2214" t="s">
        <v>91</v>
      </c>
      <c r="L2214" t="s">
        <v>19</v>
      </c>
      <c r="M2214">
        <v>321401</v>
      </c>
      <c r="N2214" t="s">
        <v>47</v>
      </c>
      <c r="O2214" t="s">
        <v>92</v>
      </c>
      <c r="P2214" t="s">
        <v>94</v>
      </c>
      <c r="Q2214">
        <v>1</v>
      </c>
      <c r="R2214" t="s">
        <v>12</v>
      </c>
      <c r="S2214" s="27">
        <v>364150889.97889</v>
      </c>
    </row>
    <row r="2215" spans="1:19" customFormat="1" x14ac:dyDescent="0.45">
      <c r="A2215" t="s">
        <v>30</v>
      </c>
      <c r="B2215" t="s">
        <v>68</v>
      </c>
      <c r="C2215" t="s">
        <v>89</v>
      </c>
      <c r="D2215" t="s">
        <v>22</v>
      </c>
      <c r="E2215">
        <v>13</v>
      </c>
      <c r="F2215" t="s">
        <v>19</v>
      </c>
      <c r="G2215">
        <v>565</v>
      </c>
      <c r="H2215" t="s">
        <v>223</v>
      </c>
      <c r="I2215">
        <v>1</v>
      </c>
      <c r="J2215" t="s">
        <v>14</v>
      </c>
      <c r="K2215" t="s">
        <v>91</v>
      </c>
      <c r="L2215" t="s">
        <v>19</v>
      </c>
      <c r="M2215">
        <v>321401</v>
      </c>
      <c r="N2215" t="s">
        <v>47</v>
      </c>
      <c r="O2215" t="s">
        <v>92</v>
      </c>
      <c r="P2215" t="s">
        <v>95</v>
      </c>
      <c r="Q2215">
        <v>1</v>
      </c>
      <c r="R2215" t="s">
        <v>12</v>
      </c>
      <c r="S2215" s="27">
        <v>11102972.921512</v>
      </c>
    </row>
    <row r="2216" spans="1:19" customFormat="1" x14ac:dyDescent="0.45">
      <c r="A2216" t="s">
        <v>30</v>
      </c>
      <c r="B2216" t="s">
        <v>68</v>
      </c>
      <c r="C2216" t="s">
        <v>89</v>
      </c>
      <c r="D2216" t="s">
        <v>22</v>
      </c>
      <c r="E2216">
        <v>13</v>
      </c>
      <c r="F2216" t="s">
        <v>19</v>
      </c>
      <c r="G2216">
        <v>565</v>
      </c>
      <c r="H2216" t="s">
        <v>223</v>
      </c>
      <c r="I2216">
        <v>1</v>
      </c>
      <c r="J2216" t="s">
        <v>14</v>
      </c>
      <c r="K2216" t="s">
        <v>91</v>
      </c>
      <c r="L2216" t="s">
        <v>19</v>
      </c>
      <c r="M2216">
        <v>321401</v>
      </c>
      <c r="N2216" t="s">
        <v>47</v>
      </c>
      <c r="O2216" t="s">
        <v>92</v>
      </c>
      <c r="P2216" t="s">
        <v>96</v>
      </c>
      <c r="Q2216">
        <v>1</v>
      </c>
      <c r="R2216" t="s">
        <v>12</v>
      </c>
      <c r="S2216" s="27">
        <v>29999999.999986999</v>
      </c>
    </row>
    <row r="2217" spans="1:19" customFormat="1" x14ac:dyDescent="0.45">
      <c r="A2217" t="s">
        <v>30</v>
      </c>
      <c r="B2217" t="s">
        <v>68</v>
      </c>
      <c r="C2217" t="s">
        <v>89</v>
      </c>
      <c r="D2217" t="s">
        <v>22</v>
      </c>
      <c r="E2217">
        <v>13</v>
      </c>
      <c r="F2217" t="s">
        <v>19</v>
      </c>
      <c r="G2217">
        <v>565</v>
      </c>
      <c r="H2217" t="s">
        <v>223</v>
      </c>
      <c r="I2217">
        <v>1</v>
      </c>
      <c r="J2217" t="s">
        <v>14</v>
      </c>
      <c r="K2217" t="s">
        <v>91</v>
      </c>
      <c r="L2217" t="s">
        <v>19</v>
      </c>
      <c r="M2217">
        <v>321401</v>
      </c>
      <c r="N2217" t="s">
        <v>47</v>
      </c>
      <c r="O2217" t="s">
        <v>92</v>
      </c>
      <c r="P2217" t="s">
        <v>97</v>
      </c>
      <c r="Q2217">
        <v>1</v>
      </c>
      <c r="R2217" t="s">
        <v>12</v>
      </c>
      <c r="S2217" s="27">
        <v>28120485.925629001</v>
      </c>
    </row>
    <row r="2218" spans="1:19" customFormat="1" x14ac:dyDescent="0.45">
      <c r="A2218" t="s">
        <v>30</v>
      </c>
      <c r="B2218" t="s">
        <v>68</v>
      </c>
      <c r="C2218" t="s">
        <v>89</v>
      </c>
      <c r="D2218" t="s">
        <v>22</v>
      </c>
      <c r="E2218">
        <v>13</v>
      </c>
      <c r="F2218" t="s">
        <v>19</v>
      </c>
      <c r="G2218">
        <v>565</v>
      </c>
      <c r="H2218" t="s">
        <v>223</v>
      </c>
      <c r="I2218">
        <v>1</v>
      </c>
      <c r="J2218" t="s">
        <v>14</v>
      </c>
      <c r="K2218" t="s">
        <v>91</v>
      </c>
      <c r="L2218" t="s">
        <v>19</v>
      </c>
      <c r="M2218">
        <v>321401</v>
      </c>
      <c r="N2218" t="s">
        <v>47</v>
      </c>
      <c r="O2218" t="s">
        <v>92</v>
      </c>
      <c r="P2218" t="s">
        <v>98</v>
      </c>
      <c r="Q2218">
        <v>1</v>
      </c>
      <c r="R2218" t="s">
        <v>12</v>
      </c>
      <c r="S2218" s="27">
        <v>171000000.00001001</v>
      </c>
    </row>
    <row r="2219" spans="1:19" customFormat="1" x14ac:dyDescent="0.45">
      <c r="A2219" t="s">
        <v>30</v>
      </c>
      <c r="B2219" t="s">
        <v>68</v>
      </c>
      <c r="C2219" t="s">
        <v>89</v>
      </c>
      <c r="D2219" t="s">
        <v>22</v>
      </c>
      <c r="E2219">
        <v>13</v>
      </c>
      <c r="F2219" t="s">
        <v>19</v>
      </c>
      <c r="G2219">
        <v>565</v>
      </c>
      <c r="H2219" t="s">
        <v>223</v>
      </c>
      <c r="I2219">
        <v>1</v>
      </c>
      <c r="J2219" t="s">
        <v>14</v>
      </c>
      <c r="K2219" t="s">
        <v>91</v>
      </c>
      <c r="L2219" t="s">
        <v>19</v>
      </c>
      <c r="M2219">
        <v>321401</v>
      </c>
      <c r="N2219" t="s">
        <v>47</v>
      </c>
      <c r="O2219" t="s">
        <v>92</v>
      </c>
      <c r="P2219" t="s">
        <v>99</v>
      </c>
      <c r="Q2219">
        <v>1</v>
      </c>
      <c r="R2219" t="s">
        <v>12</v>
      </c>
      <c r="S2219" s="27">
        <v>219105346.32780001</v>
      </c>
    </row>
    <row r="2220" spans="1:19" customFormat="1" x14ac:dyDescent="0.45">
      <c r="A2220" t="s">
        <v>30</v>
      </c>
      <c r="B2220" t="s">
        <v>68</v>
      </c>
      <c r="C2220" t="s">
        <v>89</v>
      </c>
      <c r="D2220" t="s">
        <v>21</v>
      </c>
      <c r="E2220">
        <v>13</v>
      </c>
      <c r="F2220" t="s">
        <v>19</v>
      </c>
      <c r="G2220">
        <v>565</v>
      </c>
      <c r="H2220" t="s">
        <v>223</v>
      </c>
      <c r="I2220">
        <v>1</v>
      </c>
      <c r="J2220" t="s">
        <v>14</v>
      </c>
      <c r="K2220" t="s">
        <v>91</v>
      </c>
      <c r="L2220" t="s">
        <v>19</v>
      </c>
      <c r="M2220">
        <v>321450</v>
      </c>
      <c r="N2220" t="s">
        <v>50</v>
      </c>
      <c r="O2220" t="s">
        <v>100</v>
      </c>
      <c r="P2220" t="s">
        <v>101</v>
      </c>
      <c r="Q2220">
        <v>1</v>
      </c>
      <c r="R2220" t="s">
        <v>12</v>
      </c>
      <c r="S2220" s="27">
        <v>144327636.99991</v>
      </c>
    </row>
    <row r="2221" spans="1:19" customFormat="1" x14ac:dyDescent="0.45">
      <c r="A2221" t="s">
        <v>30</v>
      </c>
      <c r="B2221" t="s">
        <v>68</v>
      </c>
      <c r="C2221" t="s">
        <v>89</v>
      </c>
      <c r="D2221" t="s">
        <v>22</v>
      </c>
      <c r="E2221">
        <v>13</v>
      </c>
      <c r="F2221" t="s">
        <v>19</v>
      </c>
      <c r="G2221">
        <v>565</v>
      </c>
      <c r="H2221" t="s">
        <v>223</v>
      </c>
      <c r="I2221">
        <v>1</v>
      </c>
      <c r="J2221" t="s">
        <v>14</v>
      </c>
      <c r="K2221" t="s">
        <v>91</v>
      </c>
      <c r="L2221" t="s">
        <v>19</v>
      </c>
      <c r="M2221">
        <v>321402</v>
      </c>
      <c r="N2221" t="s">
        <v>48</v>
      </c>
      <c r="O2221" t="s">
        <v>100</v>
      </c>
      <c r="P2221" t="s">
        <v>102</v>
      </c>
      <c r="Q2221">
        <v>1</v>
      </c>
      <c r="R2221" t="s">
        <v>12</v>
      </c>
      <c r="S2221" s="27">
        <v>37017094.497850999</v>
      </c>
    </row>
    <row r="2222" spans="1:19" customFormat="1" x14ac:dyDescent="0.45">
      <c r="A2222" t="s">
        <v>30</v>
      </c>
      <c r="B2222" t="s">
        <v>68</v>
      </c>
      <c r="C2222" t="s">
        <v>89</v>
      </c>
      <c r="D2222" t="s">
        <v>20</v>
      </c>
      <c r="E2222">
        <v>13</v>
      </c>
      <c r="F2222" t="s">
        <v>19</v>
      </c>
      <c r="G2222">
        <v>565</v>
      </c>
      <c r="H2222" t="s">
        <v>223</v>
      </c>
      <c r="I2222">
        <v>9998</v>
      </c>
      <c r="J2222" t="s">
        <v>44</v>
      </c>
      <c r="K2222" t="s">
        <v>91</v>
      </c>
      <c r="L2222" t="s">
        <v>19</v>
      </c>
      <c r="M2222">
        <v>321403</v>
      </c>
      <c r="N2222" t="s">
        <v>49</v>
      </c>
      <c r="O2222" t="s">
        <v>103</v>
      </c>
      <c r="P2222" t="s">
        <v>104</v>
      </c>
      <c r="Q2222">
        <v>1</v>
      </c>
      <c r="R2222" t="s">
        <v>12</v>
      </c>
      <c r="S2222" s="27">
        <v>772935348.78492999</v>
      </c>
    </row>
    <row r="2223" spans="1:19" customFormat="1" x14ac:dyDescent="0.45">
      <c r="A2223" t="s">
        <v>30</v>
      </c>
      <c r="B2223" t="s">
        <v>68</v>
      </c>
      <c r="C2223" t="s">
        <v>89</v>
      </c>
      <c r="D2223" t="s">
        <v>20</v>
      </c>
      <c r="E2223">
        <v>13</v>
      </c>
      <c r="F2223" t="s">
        <v>19</v>
      </c>
      <c r="G2223">
        <v>565</v>
      </c>
      <c r="H2223" t="s">
        <v>223</v>
      </c>
      <c r="I2223">
        <v>9998</v>
      </c>
      <c r="J2223" t="s">
        <v>44</v>
      </c>
      <c r="K2223" t="s">
        <v>91</v>
      </c>
      <c r="L2223" t="s">
        <v>19</v>
      </c>
      <c r="M2223">
        <v>321403</v>
      </c>
      <c r="N2223" t="s">
        <v>49</v>
      </c>
      <c r="O2223" t="s">
        <v>103</v>
      </c>
      <c r="P2223" t="s">
        <v>105</v>
      </c>
      <c r="Q2223">
        <v>1</v>
      </c>
      <c r="R2223" t="s">
        <v>12</v>
      </c>
      <c r="S2223" s="27">
        <v>1188832305.447</v>
      </c>
    </row>
    <row r="2224" spans="1:19" customFormat="1" x14ac:dyDescent="0.45">
      <c r="A2224" t="s">
        <v>30</v>
      </c>
      <c r="B2224" t="s">
        <v>68</v>
      </c>
      <c r="C2224" t="s">
        <v>89</v>
      </c>
      <c r="D2224" t="s">
        <v>20</v>
      </c>
      <c r="E2224">
        <v>13</v>
      </c>
      <c r="F2224" t="s">
        <v>19</v>
      </c>
      <c r="G2224">
        <v>565</v>
      </c>
      <c r="H2224" t="s">
        <v>223</v>
      </c>
      <c r="I2224">
        <v>9998</v>
      </c>
      <c r="J2224" t="s">
        <v>44</v>
      </c>
      <c r="K2224" t="s">
        <v>91</v>
      </c>
      <c r="L2224" t="s">
        <v>19</v>
      </c>
      <c r="M2224">
        <v>321463</v>
      </c>
      <c r="N2224" t="s">
        <v>52</v>
      </c>
      <c r="O2224" t="s">
        <v>106</v>
      </c>
      <c r="P2224" t="s">
        <v>107</v>
      </c>
      <c r="Q2224">
        <v>1</v>
      </c>
      <c r="R2224" t="s">
        <v>12</v>
      </c>
      <c r="S2224" s="27">
        <v>18759381.138420001</v>
      </c>
    </row>
    <row r="2225" spans="1:19" customFormat="1" x14ac:dyDescent="0.45">
      <c r="A2225" t="s">
        <v>30</v>
      </c>
      <c r="B2225" t="s">
        <v>68</v>
      </c>
      <c r="C2225" t="s">
        <v>89</v>
      </c>
      <c r="D2225" t="s">
        <v>21</v>
      </c>
      <c r="E2225">
        <v>1</v>
      </c>
      <c r="F2225" t="s">
        <v>11</v>
      </c>
      <c r="G2225">
        <v>565</v>
      </c>
      <c r="H2225" t="s">
        <v>223</v>
      </c>
      <c r="I2225">
        <v>4</v>
      </c>
      <c r="J2225" t="s">
        <v>37</v>
      </c>
      <c r="K2225" t="s">
        <v>108</v>
      </c>
      <c r="L2225" t="s">
        <v>109</v>
      </c>
      <c r="M2225">
        <v>321466</v>
      </c>
      <c r="N2225" t="s">
        <v>38</v>
      </c>
      <c r="O2225" t="s">
        <v>110</v>
      </c>
      <c r="P2225" t="s">
        <v>111</v>
      </c>
      <c r="Q2225">
        <v>1</v>
      </c>
      <c r="R2225" t="s">
        <v>12</v>
      </c>
      <c r="S2225" s="27">
        <v>384542047.23378998</v>
      </c>
    </row>
    <row r="2226" spans="1:19" customFormat="1" x14ac:dyDescent="0.45">
      <c r="A2226" t="s">
        <v>30</v>
      </c>
      <c r="B2226" t="s">
        <v>68</v>
      </c>
      <c r="C2226" t="s">
        <v>89</v>
      </c>
      <c r="D2226" t="s">
        <v>22</v>
      </c>
      <c r="E2226">
        <v>1</v>
      </c>
      <c r="F2226" t="s">
        <v>11</v>
      </c>
      <c r="G2226">
        <v>565</v>
      </c>
      <c r="H2226" t="s">
        <v>223</v>
      </c>
      <c r="I2226">
        <v>4</v>
      </c>
      <c r="J2226" t="s">
        <v>37</v>
      </c>
      <c r="K2226" t="s">
        <v>108</v>
      </c>
      <c r="L2226" t="s">
        <v>109</v>
      </c>
      <c r="M2226">
        <v>321467</v>
      </c>
      <c r="N2226" t="s">
        <v>112</v>
      </c>
      <c r="O2226" t="s">
        <v>19</v>
      </c>
      <c r="P2226" t="s">
        <v>113</v>
      </c>
      <c r="Q2226">
        <v>1</v>
      </c>
      <c r="R2226" t="s">
        <v>12</v>
      </c>
      <c r="S2226" s="27">
        <v>53435526.677755997</v>
      </c>
    </row>
    <row r="2227" spans="1:19" customFormat="1" x14ac:dyDescent="0.45">
      <c r="A2227" t="s">
        <v>30</v>
      </c>
      <c r="B2227" t="s">
        <v>68</v>
      </c>
      <c r="C2227" t="s">
        <v>89</v>
      </c>
      <c r="D2227" t="s">
        <v>20</v>
      </c>
      <c r="E2227">
        <v>1</v>
      </c>
      <c r="F2227" t="s">
        <v>11</v>
      </c>
      <c r="G2227">
        <v>565</v>
      </c>
      <c r="H2227" t="s">
        <v>223</v>
      </c>
      <c r="I2227">
        <v>4</v>
      </c>
      <c r="J2227" t="s">
        <v>37</v>
      </c>
      <c r="K2227" t="s">
        <v>108</v>
      </c>
      <c r="L2227" t="s">
        <v>109</v>
      </c>
      <c r="M2227">
        <v>321470</v>
      </c>
      <c r="N2227" t="s">
        <v>40</v>
      </c>
      <c r="O2227" t="s">
        <v>19</v>
      </c>
      <c r="P2227" t="s">
        <v>114</v>
      </c>
      <c r="Q2227">
        <v>1</v>
      </c>
      <c r="R2227" t="s">
        <v>12</v>
      </c>
      <c r="S2227" s="27">
        <v>51230191.986561</v>
      </c>
    </row>
    <row r="2228" spans="1:19" customFormat="1" x14ac:dyDescent="0.45">
      <c r="A2228" t="s">
        <v>30</v>
      </c>
      <c r="B2228" t="s">
        <v>68</v>
      </c>
      <c r="C2228" t="s">
        <v>89</v>
      </c>
      <c r="D2228" t="s">
        <v>20</v>
      </c>
      <c r="E2228">
        <v>4</v>
      </c>
      <c r="F2228" t="s">
        <v>13</v>
      </c>
      <c r="G2228">
        <v>565</v>
      </c>
      <c r="H2228" t="s">
        <v>223</v>
      </c>
      <c r="I2228">
        <v>1384</v>
      </c>
      <c r="J2228" t="s">
        <v>31</v>
      </c>
      <c r="K2228" t="s">
        <v>146</v>
      </c>
      <c r="L2228" t="s">
        <v>31</v>
      </c>
      <c r="M2228">
        <v>321470</v>
      </c>
      <c r="N2228" t="s">
        <v>40</v>
      </c>
      <c r="O2228" t="s">
        <v>147</v>
      </c>
      <c r="P2228" t="s">
        <v>148</v>
      </c>
      <c r="Q2228">
        <v>1</v>
      </c>
      <c r="R2228" t="s">
        <v>12</v>
      </c>
      <c r="S2228" s="27">
        <v>509133333.33336997</v>
      </c>
    </row>
    <row r="2229" spans="1:19" customFormat="1" x14ac:dyDescent="0.45">
      <c r="A2229" t="s">
        <v>30</v>
      </c>
      <c r="B2229" t="s">
        <v>68</v>
      </c>
      <c r="C2229" t="s">
        <v>89</v>
      </c>
      <c r="D2229" t="s">
        <v>21</v>
      </c>
      <c r="E2229">
        <v>7</v>
      </c>
      <c r="F2229" t="s">
        <v>15</v>
      </c>
      <c r="G2229">
        <v>565</v>
      </c>
      <c r="H2229" t="s">
        <v>223</v>
      </c>
      <c r="I2229">
        <v>6</v>
      </c>
      <c r="J2229" t="s">
        <v>15</v>
      </c>
      <c r="K2229" t="s">
        <v>115</v>
      </c>
      <c r="L2229" t="s">
        <v>15</v>
      </c>
      <c r="M2229">
        <v>321466</v>
      </c>
      <c r="N2229" t="s">
        <v>38</v>
      </c>
      <c r="O2229" t="s">
        <v>116</v>
      </c>
      <c r="P2229" t="s">
        <v>117</v>
      </c>
      <c r="Q2229">
        <v>1</v>
      </c>
      <c r="R2229" t="s">
        <v>12</v>
      </c>
      <c r="S2229" s="27">
        <v>6749144973.1471004</v>
      </c>
    </row>
    <row r="2230" spans="1:19" customFormat="1" x14ac:dyDescent="0.45">
      <c r="A2230" t="s">
        <v>30</v>
      </c>
      <c r="B2230" t="s">
        <v>68</v>
      </c>
      <c r="C2230" t="s">
        <v>89</v>
      </c>
      <c r="D2230" t="s">
        <v>21</v>
      </c>
      <c r="E2230">
        <v>7</v>
      </c>
      <c r="F2230" t="s">
        <v>15</v>
      </c>
      <c r="G2230">
        <v>565</v>
      </c>
      <c r="H2230" t="s">
        <v>223</v>
      </c>
      <c r="I2230">
        <v>6</v>
      </c>
      <c r="J2230" t="s">
        <v>15</v>
      </c>
      <c r="K2230" t="s">
        <v>115</v>
      </c>
      <c r="L2230" t="s">
        <v>15</v>
      </c>
      <c r="M2230">
        <v>321466</v>
      </c>
      <c r="N2230" t="s">
        <v>38</v>
      </c>
      <c r="O2230" t="s">
        <v>116</v>
      </c>
      <c r="P2230" t="s">
        <v>118</v>
      </c>
      <c r="Q2230">
        <v>1</v>
      </c>
      <c r="R2230" t="s">
        <v>12</v>
      </c>
      <c r="S2230" s="27">
        <v>1495046776.3419001</v>
      </c>
    </row>
    <row r="2231" spans="1:19" customFormat="1" x14ac:dyDescent="0.45">
      <c r="A2231" t="s">
        <v>30</v>
      </c>
      <c r="B2231" t="s">
        <v>68</v>
      </c>
      <c r="C2231" t="s">
        <v>89</v>
      </c>
      <c r="D2231" t="s">
        <v>21</v>
      </c>
      <c r="E2231">
        <v>7</v>
      </c>
      <c r="F2231" t="s">
        <v>15</v>
      </c>
      <c r="G2231">
        <v>565</v>
      </c>
      <c r="H2231" t="s">
        <v>223</v>
      </c>
      <c r="I2231">
        <v>6</v>
      </c>
      <c r="J2231" t="s">
        <v>15</v>
      </c>
      <c r="K2231" t="s">
        <v>115</v>
      </c>
      <c r="L2231" t="s">
        <v>15</v>
      </c>
      <c r="M2231">
        <v>321466</v>
      </c>
      <c r="N2231" t="s">
        <v>38</v>
      </c>
      <c r="O2231" t="s">
        <v>116</v>
      </c>
      <c r="P2231" t="s">
        <v>119</v>
      </c>
      <c r="Q2231">
        <v>1</v>
      </c>
      <c r="R2231" t="s">
        <v>12</v>
      </c>
      <c r="S2231" s="27">
        <v>443174855.99495</v>
      </c>
    </row>
    <row r="2232" spans="1:19" customFormat="1" x14ac:dyDescent="0.45">
      <c r="A2232" t="s">
        <v>30</v>
      </c>
      <c r="B2232" t="s">
        <v>68</v>
      </c>
      <c r="C2232" t="s">
        <v>89</v>
      </c>
      <c r="D2232" t="s">
        <v>22</v>
      </c>
      <c r="E2232">
        <v>7</v>
      </c>
      <c r="F2232" t="s">
        <v>15</v>
      </c>
      <c r="G2232">
        <v>565</v>
      </c>
      <c r="H2232" t="s">
        <v>223</v>
      </c>
      <c r="I2232">
        <v>6</v>
      </c>
      <c r="J2232" t="s">
        <v>15</v>
      </c>
      <c r="K2232" t="s">
        <v>115</v>
      </c>
      <c r="L2232" t="s">
        <v>15</v>
      </c>
      <c r="M2232">
        <v>321467</v>
      </c>
      <c r="N2232" t="s">
        <v>39</v>
      </c>
      <c r="O2232" t="s">
        <v>15</v>
      </c>
      <c r="P2232" t="s">
        <v>120</v>
      </c>
      <c r="Q2232">
        <v>1</v>
      </c>
      <c r="R2232" t="s">
        <v>12</v>
      </c>
      <c r="S2232" s="27">
        <v>36772336.213509999</v>
      </c>
    </row>
    <row r="2233" spans="1:19" customFormat="1" x14ac:dyDescent="0.45">
      <c r="A2233" t="s">
        <v>30</v>
      </c>
      <c r="B2233" t="s">
        <v>68</v>
      </c>
      <c r="C2233" t="s">
        <v>89</v>
      </c>
      <c r="D2233" t="s">
        <v>22</v>
      </c>
      <c r="E2233">
        <v>7</v>
      </c>
      <c r="F2233" t="s">
        <v>15</v>
      </c>
      <c r="G2233">
        <v>565</v>
      </c>
      <c r="H2233" t="s">
        <v>223</v>
      </c>
      <c r="I2233">
        <v>6</v>
      </c>
      <c r="J2233" t="s">
        <v>15</v>
      </c>
      <c r="K2233" t="s">
        <v>115</v>
      </c>
      <c r="L2233" t="s">
        <v>15</v>
      </c>
      <c r="M2233">
        <v>321467</v>
      </c>
      <c r="N2233" t="s">
        <v>39</v>
      </c>
      <c r="O2233" t="s">
        <v>116</v>
      </c>
      <c r="P2233" t="s">
        <v>121</v>
      </c>
      <c r="Q2233">
        <v>1</v>
      </c>
      <c r="R2233" t="s">
        <v>12</v>
      </c>
      <c r="S2233" s="27">
        <v>663976811.70184004</v>
      </c>
    </row>
    <row r="2234" spans="1:19" customFormat="1" x14ac:dyDescent="0.45">
      <c r="A2234" t="s">
        <v>30</v>
      </c>
      <c r="B2234" t="s">
        <v>68</v>
      </c>
      <c r="C2234" t="s">
        <v>89</v>
      </c>
      <c r="D2234" t="s">
        <v>22</v>
      </c>
      <c r="E2234">
        <v>7</v>
      </c>
      <c r="F2234" t="s">
        <v>15</v>
      </c>
      <c r="G2234">
        <v>565</v>
      </c>
      <c r="H2234" t="s">
        <v>223</v>
      </c>
      <c r="I2234">
        <v>6</v>
      </c>
      <c r="J2234" t="s">
        <v>15</v>
      </c>
      <c r="K2234" t="s">
        <v>115</v>
      </c>
      <c r="L2234" t="s">
        <v>15</v>
      </c>
      <c r="M2234">
        <v>321467</v>
      </c>
      <c r="N2234" t="s">
        <v>39</v>
      </c>
      <c r="O2234" t="s">
        <v>116</v>
      </c>
      <c r="P2234" t="s">
        <v>122</v>
      </c>
      <c r="Q2234">
        <v>1</v>
      </c>
      <c r="R2234" t="s">
        <v>12</v>
      </c>
      <c r="S2234" s="27">
        <v>813157922.66042995</v>
      </c>
    </row>
    <row r="2235" spans="1:19" customFormat="1" x14ac:dyDescent="0.45">
      <c r="A2235" t="s">
        <v>30</v>
      </c>
      <c r="B2235" t="s">
        <v>68</v>
      </c>
      <c r="C2235" t="s">
        <v>89</v>
      </c>
      <c r="D2235" t="s">
        <v>22</v>
      </c>
      <c r="E2235">
        <v>7</v>
      </c>
      <c r="F2235" t="s">
        <v>15</v>
      </c>
      <c r="G2235">
        <v>565</v>
      </c>
      <c r="H2235" t="s">
        <v>223</v>
      </c>
      <c r="I2235">
        <v>6</v>
      </c>
      <c r="J2235" t="s">
        <v>15</v>
      </c>
      <c r="K2235" t="s">
        <v>115</v>
      </c>
      <c r="L2235" t="s">
        <v>15</v>
      </c>
      <c r="M2235">
        <v>321467</v>
      </c>
      <c r="N2235" t="s">
        <v>39</v>
      </c>
      <c r="O2235" t="s">
        <v>116</v>
      </c>
      <c r="P2235" t="s">
        <v>123</v>
      </c>
      <c r="Q2235">
        <v>1</v>
      </c>
      <c r="R2235" t="s">
        <v>12</v>
      </c>
      <c r="S2235" s="27">
        <v>279955335.17856002</v>
      </c>
    </row>
    <row r="2236" spans="1:19" customFormat="1" x14ac:dyDescent="0.45">
      <c r="A2236" t="s">
        <v>30</v>
      </c>
      <c r="B2236" t="s">
        <v>68</v>
      </c>
      <c r="C2236" t="s">
        <v>89</v>
      </c>
      <c r="D2236" t="s">
        <v>20</v>
      </c>
      <c r="E2236">
        <v>7</v>
      </c>
      <c r="F2236" t="s">
        <v>15</v>
      </c>
      <c r="G2236">
        <v>565</v>
      </c>
      <c r="H2236" t="s">
        <v>223</v>
      </c>
      <c r="I2236">
        <v>1383</v>
      </c>
      <c r="J2236" t="s">
        <v>32</v>
      </c>
      <c r="K2236" t="s">
        <v>115</v>
      </c>
      <c r="L2236" t="s">
        <v>15</v>
      </c>
      <c r="M2236">
        <v>321470</v>
      </c>
      <c r="N2236" t="s">
        <v>40</v>
      </c>
      <c r="O2236" t="s">
        <v>116</v>
      </c>
      <c r="P2236" t="s">
        <v>124</v>
      </c>
      <c r="Q2236">
        <v>1</v>
      </c>
      <c r="R2236" t="s">
        <v>12</v>
      </c>
      <c r="S2236" s="27">
        <v>244372964.59986001</v>
      </c>
    </row>
    <row r="2237" spans="1:19" customFormat="1" x14ac:dyDescent="0.45">
      <c r="A2237" t="s">
        <v>30</v>
      </c>
      <c r="B2237" t="s">
        <v>68</v>
      </c>
      <c r="C2237" t="s">
        <v>89</v>
      </c>
      <c r="D2237" t="s">
        <v>20</v>
      </c>
      <c r="E2237">
        <v>7</v>
      </c>
      <c r="F2237" t="s">
        <v>15</v>
      </c>
      <c r="G2237">
        <v>565</v>
      </c>
      <c r="H2237" t="s">
        <v>223</v>
      </c>
      <c r="I2237">
        <v>1383</v>
      </c>
      <c r="J2237" t="s">
        <v>32</v>
      </c>
      <c r="K2237" t="s">
        <v>115</v>
      </c>
      <c r="L2237" t="s">
        <v>15</v>
      </c>
      <c r="M2237">
        <v>321472</v>
      </c>
      <c r="N2237" t="s">
        <v>41</v>
      </c>
      <c r="O2237" t="s">
        <v>116</v>
      </c>
      <c r="P2237" t="s">
        <v>154</v>
      </c>
      <c r="Q2237">
        <v>1</v>
      </c>
      <c r="R2237" t="s">
        <v>12</v>
      </c>
      <c r="S2237" s="27">
        <v>700000000.00206006</v>
      </c>
    </row>
    <row r="2238" spans="1:19" customFormat="1" x14ac:dyDescent="0.45">
      <c r="A2238" t="s">
        <v>30</v>
      </c>
      <c r="B2238" t="s">
        <v>68</v>
      </c>
      <c r="C2238" t="s">
        <v>89</v>
      </c>
      <c r="D2238" t="s">
        <v>21</v>
      </c>
      <c r="E2238">
        <v>8</v>
      </c>
      <c r="F2238" t="s">
        <v>16</v>
      </c>
      <c r="G2238">
        <v>565</v>
      </c>
      <c r="H2238" t="s">
        <v>223</v>
      </c>
      <c r="I2238">
        <v>5</v>
      </c>
      <c r="J2238" t="s">
        <v>16</v>
      </c>
      <c r="K2238" t="s">
        <v>125</v>
      </c>
      <c r="L2238" t="s">
        <v>16</v>
      </c>
      <c r="M2238">
        <v>321466</v>
      </c>
      <c r="N2238" t="s">
        <v>38</v>
      </c>
      <c r="O2238" t="s">
        <v>126</v>
      </c>
      <c r="P2238" t="s">
        <v>127</v>
      </c>
      <c r="Q2238">
        <v>1</v>
      </c>
      <c r="R2238" t="s">
        <v>12</v>
      </c>
      <c r="S2238" s="27">
        <v>2249293534.3167</v>
      </c>
    </row>
    <row r="2239" spans="1:19" customFormat="1" x14ac:dyDescent="0.45">
      <c r="A2239" t="s">
        <v>30</v>
      </c>
      <c r="B2239" t="s">
        <v>68</v>
      </c>
      <c r="C2239" t="s">
        <v>89</v>
      </c>
      <c r="D2239" t="s">
        <v>22</v>
      </c>
      <c r="E2239">
        <v>8</v>
      </c>
      <c r="F2239" t="s">
        <v>16</v>
      </c>
      <c r="G2239">
        <v>565</v>
      </c>
      <c r="H2239" t="s">
        <v>223</v>
      </c>
      <c r="I2239">
        <v>5</v>
      </c>
      <c r="J2239" t="s">
        <v>16</v>
      </c>
      <c r="K2239" t="s">
        <v>125</v>
      </c>
      <c r="L2239" t="s">
        <v>16</v>
      </c>
      <c r="M2239">
        <v>321467</v>
      </c>
      <c r="N2239" t="s">
        <v>39</v>
      </c>
      <c r="O2239" t="s">
        <v>126</v>
      </c>
      <c r="P2239" t="s">
        <v>128</v>
      </c>
      <c r="Q2239">
        <v>1</v>
      </c>
      <c r="R2239" t="s">
        <v>12</v>
      </c>
      <c r="S2239" s="27">
        <v>252231008.51187</v>
      </c>
    </row>
    <row r="2240" spans="1:19" customFormat="1" x14ac:dyDescent="0.45">
      <c r="A2240" t="s">
        <v>30</v>
      </c>
      <c r="B2240" t="s">
        <v>68</v>
      </c>
      <c r="C2240" t="s">
        <v>89</v>
      </c>
      <c r="D2240" t="s">
        <v>150</v>
      </c>
      <c r="E2240">
        <v>8</v>
      </c>
      <c r="F2240" t="s">
        <v>16</v>
      </c>
      <c r="G2240">
        <v>565</v>
      </c>
      <c r="H2240" t="s">
        <v>223</v>
      </c>
      <c r="I2240">
        <v>1385</v>
      </c>
      <c r="J2240" t="s">
        <v>33</v>
      </c>
      <c r="K2240" t="s">
        <v>125</v>
      </c>
      <c r="L2240" t="s">
        <v>16</v>
      </c>
      <c r="M2240">
        <v>321472</v>
      </c>
      <c r="N2240" t="s">
        <v>41</v>
      </c>
      <c r="O2240" t="s">
        <v>126</v>
      </c>
      <c r="P2240" t="s">
        <v>151</v>
      </c>
      <c r="Q2240">
        <v>1</v>
      </c>
      <c r="R2240" t="s">
        <v>12</v>
      </c>
      <c r="S2240" s="27">
        <v>65113551.368886001</v>
      </c>
    </row>
    <row r="2241" spans="1:19" customFormat="1" x14ac:dyDescent="0.45">
      <c r="A2241" t="s">
        <v>30</v>
      </c>
      <c r="B2241" t="s">
        <v>68</v>
      </c>
      <c r="C2241" t="s">
        <v>89</v>
      </c>
      <c r="D2241" t="s">
        <v>22</v>
      </c>
      <c r="E2241">
        <v>9</v>
      </c>
      <c r="F2241" t="s">
        <v>17</v>
      </c>
      <c r="G2241">
        <v>565</v>
      </c>
      <c r="H2241" t="s">
        <v>223</v>
      </c>
      <c r="I2241">
        <v>7</v>
      </c>
      <c r="J2241" t="s">
        <v>42</v>
      </c>
      <c r="K2241" t="s">
        <v>130</v>
      </c>
      <c r="L2241" t="s">
        <v>131</v>
      </c>
      <c r="M2241">
        <v>321467</v>
      </c>
      <c r="N2241" t="s">
        <v>39</v>
      </c>
      <c r="O2241" t="s">
        <v>132</v>
      </c>
      <c r="P2241" t="s">
        <v>133</v>
      </c>
      <c r="Q2241">
        <v>1</v>
      </c>
      <c r="R2241" t="s">
        <v>12</v>
      </c>
      <c r="S2241" s="27">
        <v>39201722.379000001</v>
      </c>
    </row>
    <row r="2242" spans="1:19" customFormat="1" x14ac:dyDescent="0.45">
      <c r="A2242" t="s">
        <v>30</v>
      </c>
      <c r="B2242" t="s">
        <v>68</v>
      </c>
      <c r="C2242" t="s">
        <v>89</v>
      </c>
      <c r="D2242" t="s">
        <v>22</v>
      </c>
      <c r="E2242">
        <v>9</v>
      </c>
      <c r="F2242" t="s">
        <v>17</v>
      </c>
      <c r="G2242">
        <v>565</v>
      </c>
      <c r="H2242" t="s">
        <v>223</v>
      </c>
      <c r="I2242">
        <v>8</v>
      </c>
      <c r="J2242" t="s">
        <v>35</v>
      </c>
      <c r="K2242" t="s">
        <v>134</v>
      </c>
      <c r="L2242" t="s">
        <v>35</v>
      </c>
      <c r="M2242">
        <v>321467</v>
      </c>
      <c r="N2242" t="s">
        <v>39</v>
      </c>
      <c r="O2242" t="s">
        <v>132</v>
      </c>
      <c r="P2242" t="s">
        <v>135</v>
      </c>
      <c r="Q2242">
        <v>1</v>
      </c>
      <c r="R2242" t="s">
        <v>12</v>
      </c>
      <c r="S2242" s="27">
        <v>8583615.1225621998</v>
      </c>
    </row>
    <row r="2243" spans="1:19" customFormat="1" x14ac:dyDescent="0.45">
      <c r="A2243" t="s">
        <v>30</v>
      </c>
      <c r="B2243" t="s">
        <v>68</v>
      </c>
      <c r="C2243" t="s">
        <v>89</v>
      </c>
      <c r="D2243" t="s">
        <v>20</v>
      </c>
      <c r="E2243">
        <v>9</v>
      </c>
      <c r="F2243" t="s">
        <v>17</v>
      </c>
      <c r="G2243">
        <v>565</v>
      </c>
      <c r="H2243" t="s">
        <v>223</v>
      </c>
      <c r="I2243">
        <v>1382</v>
      </c>
      <c r="J2243" t="s">
        <v>34</v>
      </c>
      <c r="K2243" t="s">
        <v>130</v>
      </c>
      <c r="L2243" t="s">
        <v>131</v>
      </c>
      <c r="M2243">
        <v>321470</v>
      </c>
      <c r="N2243" t="s">
        <v>40</v>
      </c>
      <c r="O2243" t="s">
        <v>132</v>
      </c>
      <c r="P2243" t="s">
        <v>136</v>
      </c>
      <c r="Q2243">
        <v>1</v>
      </c>
      <c r="R2243" t="s">
        <v>12</v>
      </c>
      <c r="S2243" s="27">
        <v>337382205.47371</v>
      </c>
    </row>
    <row r="2244" spans="1:19" customFormat="1" x14ac:dyDescent="0.45">
      <c r="A2244" t="s">
        <v>30</v>
      </c>
      <c r="B2244" t="s">
        <v>68</v>
      </c>
      <c r="C2244" t="s">
        <v>89</v>
      </c>
      <c r="D2244" t="s">
        <v>22</v>
      </c>
      <c r="E2244">
        <v>10</v>
      </c>
      <c r="F2244" t="s">
        <v>18</v>
      </c>
      <c r="G2244">
        <v>565</v>
      </c>
      <c r="H2244" t="s">
        <v>223</v>
      </c>
      <c r="I2244">
        <v>9</v>
      </c>
      <c r="J2244" t="s">
        <v>36</v>
      </c>
      <c r="K2244" t="s">
        <v>138</v>
      </c>
      <c r="L2244" t="s">
        <v>36</v>
      </c>
      <c r="M2244">
        <v>321467</v>
      </c>
      <c r="N2244" t="s">
        <v>39</v>
      </c>
      <c r="O2244" t="s">
        <v>139</v>
      </c>
      <c r="P2244" t="s">
        <v>140</v>
      </c>
      <c r="Q2244">
        <v>1</v>
      </c>
      <c r="R2244" t="s">
        <v>12</v>
      </c>
      <c r="S2244" s="27">
        <v>68053815.061839998</v>
      </c>
    </row>
    <row r="2245" spans="1:19" customFormat="1" x14ac:dyDescent="0.45">
      <c r="A2245" t="s">
        <v>30</v>
      </c>
      <c r="B2245" t="s">
        <v>68</v>
      </c>
      <c r="C2245" t="s">
        <v>89</v>
      </c>
      <c r="D2245" t="s">
        <v>22</v>
      </c>
      <c r="E2245">
        <v>13</v>
      </c>
      <c r="F2245" t="s">
        <v>19</v>
      </c>
      <c r="G2245">
        <v>565</v>
      </c>
      <c r="H2245" t="s">
        <v>223</v>
      </c>
      <c r="I2245">
        <v>1</v>
      </c>
      <c r="J2245" t="s">
        <v>14</v>
      </c>
      <c r="K2245" t="s">
        <v>141</v>
      </c>
      <c r="L2245" t="s">
        <v>14</v>
      </c>
      <c r="M2245">
        <v>212105</v>
      </c>
      <c r="N2245" t="s">
        <v>45</v>
      </c>
      <c r="O2245" t="s">
        <v>142</v>
      </c>
      <c r="P2245" t="s">
        <v>143</v>
      </c>
      <c r="Q2245">
        <v>1</v>
      </c>
      <c r="R2245" t="s">
        <v>12</v>
      </c>
      <c r="S2245" s="27">
        <v>338462595.60736001</v>
      </c>
    </row>
    <row r="2246" spans="1:19" customFormat="1" x14ac:dyDescent="0.45">
      <c r="A2246" t="s">
        <v>30</v>
      </c>
      <c r="B2246" t="s">
        <v>68</v>
      </c>
      <c r="C2246" t="s">
        <v>89</v>
      </c>
      <c r="D2246" t="s">
        <v>22</v>
      </c>
      <c r="E2246">
        <v>13</v>
      </c>
      <c r="F2246" t="s">
        <v>19</v>
      </c>
      <c r="G2246">
        <v>565</v>
      </c>
      <c r="H2246" t="s">
        <v>223</v>
      </c>
      <c r="I2246">
        <v>1</v>
      </c>
      <c r="J2246" t="s">
        <v>14</v>
      </c>
      <c r="K2246" t="s">
        <v>141</v>
      </c>
      <c r="L2246" t="s">
        <v>14</v>
      </c>
      <c r="M2246">
        <v>212107</v>
      </c>
      <c r="N2246" t="s">
        <v>46</v>
      </c>
      <c r="O2246" t="s">
        <v>142</v>
      </c>
      <c r="P2246" t="s">
        <v>73</v>
      </c>
      <c r="Q2246">
        <v>1</v>
      </c>
      <c r="R2246" t="s">
        <v>12</v>
      </c>
      <c r="S2246" s="27">
        <v>357314477.30650002</v>
      </c>
    </row>
    <row r="2247" spans="1:19" customFormat="1" x14ac:dyDescent="0.45">
      <c r="A2247" t="s">
        <v>30</v>
      </c>
      <c r="B2247" t="s">
        <v>68</v>
      </c>
      <c r="C2247" t="s">
        <v>89</v>
      </c>
      <c r="D2247" t="s">
        <v>22</v>
      </c>
      <c r="E2247">
        <v>13</v>
      </c>
      <c r="F2247" t="s">
        <v>19</v>
      </c>
      <c r="G2247">
        <v>565</v>
      </c>
      <c r="H2247" t="s">
        <v>223</v>
      </c>
      <c r="I2247">
        <v>1</v>
      </c>
      <c r="J2247" t="s">
        <v>14</v>
      </c>
      <c r="K2247" t="s">
        <v>141</v>
      </c>
      <c r="L2247" t="s">
        <v>14</v>
      </c>
      <c r="M2247">
        <v>321608</v>
      </c>
      <c r="N2247" t="s">
        <v>53</v>
      </c>
      <c r="O2247" t="s">
        <v>142</v>
      </c>
      <c r="P2247" t="s">
        <v>144</v>
      </c>
      <c r="Q2247">
        <v>1</v>
      </c>
      <c r="R2247" t="s">
        <v>12</v>
      </c>
      <c r="S2247" s="27">
        <v>229763617.99937001</v>
      </c>
    </row>
    <row r="2248" spans="1:19" customFormat="1" x14ac:dyDescent="0.45">
      <c r="A2248" t="s">
        <v>30</v>
      </c>
      <c r="B2248" t="s">
        <v>68</v>
      </c>
      <c r="C2248" t="s">
        <v>89</v>
      </c>
      <c r="D2248" t="s">
        <v>22</v>
      </c>
      <c r="E2248">
        <v>13</v>
      </c>
      <c r="F2248" t="s">
        <v>19</v>
      </c>
      <c r="G2248">
        <v>565</v>
      </c>
      <c r="H2248" t="s">
        <v>223</v>
      </c>
      <c r="I2248">
        <v>1</v>
      </c>
      <c r="J2248" t="s">
        <v>14</v>
      </c>
      <c r="K2248" t="s">
        <v>141</v>
      </c>
      <c r="L2248" t="s">
        <v>14</v>
      </c>
      <c r="M2248">
        <v>321617</v>
      </c>
      <c r="N2248" t="s">
        <v>69</v>
      </c>
      <c r="O2248" t="s">
        <v>142</v>
      </c>
      <c r="P2248" t="s">
        <v>75</v>
      </c>
      <c r="Q2248">
        <v>1</v>
      </c>
      <c r="R2248" t="s">
        <v>12</v>
      </c>
      <c r="S2248" s="27">
        <v>279276909.00003999</v>
      </c>
    </row>
    <row r="2249" spans="1:19" customFormat="1" x14ac:dyDescent="0.45">
      <c r="A2249" t="s">
        <v>30</v>
      </c>
      <c r="B2249" t="s">
        <v>68</v>
      </c>
      <c r="C2249" t="s">
        <v>89</v>
      </c>
      <c r="D2249" t="s">
        <v>20</v>
      </c>
      <c r="E2249">
        <v>13</v>
      </c>
      <c r="F2249" t="s">
        <v>19</v>
      </c>
      <c r="G2249">
        <v>565</v>
      </c>
      <c r="H2249" t="s">
        <v>223</v>
      </c>
      <c r="I2249">
        <v>9998</v>
      </c>
      <c r="J2249" t="s">
        <v>44</v>
      </c>
      <c r="K2249" t="s">
        <v>141</v>
      </c>
      <c r="L2249" t="s">
        <v>14</v>
      </c>
      <c r="M2249">
        <v>321472</v>
      </c>
      <c r="N2249" t="s">
        <v>41</v>
      </c>
      <c r="O2249" t="s">
        <v>142</v>
      </c>
      <c r="P2249" t="s">
        <v>152</v>
      </c>
      <c r="Q2249">
        <v>1</v>
      </c>
      <c r="R2249" t="s">
        <v>12</v>
      </c>
      <c r="S2249" s="27">
        <v>150000000.00005001</v>
      </c>
    </row>
    <row r="2250" spans="1:19" customFormat="1" x14ac:dyDescent="0.45">
      <c r="A2250" t="s">
        <v>30</v>
      </c>
      <c r="B2250" t="s">
        <v>68</v>
      </c>
      <c r="C2250" t="s">
        <v>89</v>
      </c>
      <c r="D2250" t="s">
        <v>21</v>
      </c>
      <c r="E2250">
        <v>13</v>
      </c>
      <c r="F2250" t="s">
        <v>19</v>
      </c>
      <c r="G2250">
        <v>566</v>
      </c>
      <c r="H2250" t="s">
        <v>224</v>
      </c>
      <c r="I2250">
        <v>1</v>
      </c>
      <c r="J2250" t="s">
        <v>14</v>
      </c>
      <c r="K2250" t="s">
        <v>91</v>
      </c>
      <c r="L2250" t="s">
        <v>19</v>
      </c>
      <c r="M2250">
        <v>321451</v>
      </c>
      <c r="N2250" t="s">
        <v>51</v>
      </c>
      <c r="O2250" t="s">
        <v>92</v>
      </c>
      <c r="P2250" t="s">
        <v>93</v>
      </c>
      <c r="Q2250">
        <v>1</v>
      </c>
      <c r="R2250" t="s">
        <v>12</v>
      </c>
      <c r="S2250" s="27">
        <v>2031202090.0867</v>
      </c>
    </row>
    <row r="2251" spans="1:19" customFormat="1" x14ac:dyDescent="0.45">
      <c r="A2251" t="s">
        <v>30</v>
      </c>
      <c r="B2251" t="s">
        <v>68</v>
      </c>
      <c r="C2251" t="s">
        <v>89</v>
      </c>
      <c r="D2251" t="s">
        <v>22</v>
      </c>
      <c r="E2251">
        <v>13</v>
      </c>
      <c r="F2251" t="s">
        <v>19</v>
      </c>
      <c r="G2251">
        <v>566</v>
      </c>
      <c r="H2251" t="s">
        <v>224</v>
      </c>
      <c r="I2251">
        <v>1</v>
      </c>
      <c r="J2251" t="s">
        <v>14</v>
      </c>
      <c r="K2251" t="s">
        <v>91</v>
      </c>
      <c r="L2251" t="s">
        <v>19</v>
      </c>
      <c r="M2251">
        <v>321401</v>
      </c>
      <c r="N2251" t="s">
        <v>47</v>
      </c>
      <c r="O2251" t="s">
        <v>92</v>
      </c>
      <c r="P2251" t="s">
        <v>94</v>
      </c>
      <c r="Q2251">
        <v>1</v>
      </c>
      <c r="R2251" t="s">
        <v>12</v>
      </c>
      <c r="S2251" s="27">
        <v>267034835.47097</v>
      </c>
    </row>
    <row r="2252" spans="1:19" customFormat="1" x14ac:dyDescent="0.45">
      <c r="A2252" t="s">
        <v>30</v>
      </c>
      <c r="B2252" t="s">
        <v>68</v>
      </c>
      <c r="C2252" t="s">
        <v>89</v>
      </c>
      <c r="D2252" t="s">
        <v>22</v>
      </c>
      <c r="E2252">
        <v>13</v>
      </c>
      <c r="F2252" t="s">
        <v>19</v>
      </c>
      <c r="G2252">
        <v>566</v>
      </c>
      <c r="H2252" t="s">
        <v>224</v>
      </c>
      <c r="I2252">
        <v>1</v>
      </c>
      <c r="J2252" t="s">
        <v>14</v>
      </c>
      <c r="K2252" t="s">
        <v>91</v>
      </c>
      <c r="L2252" t="s">
        <v>19</v>
      </c>
      <c r="M2252">
        <v>321401</v>
      </c>
      <c r="N2252" t="s">
        <v>47</v>
      </c>
      <c r="O2252" t="s">
        <v>92</v>
      </c>
      <c r="P2252" t="s">
        <v>95</v>
      </c>
      <c r="Q2252">
        <v>1</v>
      </c>
      <c r="R2252" t="s">
        <v>12</v>
      </c>
      <c r="S2252" s="27">
        <v>7075998.1525745001</v>
      </c>
    </row>
    <row r="2253" spans="1:19" customFormat="1" x14ac:dyDescent="0.45">
      <c r="A2253" t="s">
        <v>30</v>
      </c>
      <c r="B2253" t="s">
        <v>68</v>
      </c>
      <c r="C2253" t="s">
        <v>89</v>
      </c>
      <c r="D2253" t="s">
        <v>22</v>
      </c>
      <c r="E2253">
        <v>13</v>
      </c>
      <c r="F2253" t="s">
        <v>19</v>
      </c>
      <c r="G2253">
        <v>566</v>
      </c>
      <c r="H2253" t="s">
        <v>224</v>
      </c>
      <c r="I2253">
        <v>1</v>
      </c>
      <c r="J2253" t="s">
        <v>14</v>
      </c>
      <c r="K2253" t="s">
        <v>91</v>
      </c>
      <c r="L2253" t="s">
        <v>19</v>
      </c>
      <c r="M2253">
        <v>321401</v>
      </c>
      <c r="N2253" t="s">
        <v>47</v>
      </c>
      <c r="O2253" t="s">
        <v>92</v>
      </c>
      <c r="P2253" t="s">
        <v>96</v>
      </c>
      <c r="Q2253">
        <v>1</v>
      </c>
      <c r="R2253" t="s">
        <v>12</v>
      </c>
      <c r="S2253" s="27">
        <v>29999999.999986999</v>
      </c>
    </row>
    <row r="2254" spans="1:19" customFormat="1" x14ac:dyDescent="0.45">
      <c r="A2254" t="s">
        <v>30</v>
      </c>
      <c r="B2254" t="s">
        <v>68</v>
      </c>
      <c r="C2254" t="s">
        <v>89</v>
      </c>
      <c r="D2254" t="s">
        <v>22</v>
      </c>
      <c r="E2254">
        <v>13</v>
      </c>
      <c r="F2254" t="s">
        <v>19</v>
      </c>
      <c r="G2254">
        <v>566</v>
      </c>
      <c r="H2254" t="s">
        <v>224</v>
      </c>
      <c r="I2254">
        <v>1</v>
      </c>
      <c r="J2254" t="s">
        <v>14</v>
      </c>
      <c r="K2254" t="s">
        <v>91</v>
      </c>
      <c r="L2254" t="s">
        <v>19</v>
      </c>
      <c r="M2254">
        <v>321401</v>
      </c>
      <c r="N2254" t="s">
        <v>47</v>
      </c>
      <c r="O2254" t="s">
        <v>92</v>
      </c>
      <c r="P2254" t="s">
        <v>97</v>
      </c>
      <c r="Q2254">
        <v>1</v>
      </c>
      <c r="R2254" t="s">
        <v>12</v>
      </c>
      <c r="S2254" s="27">
        <v>28120485.925629001</v>
      </c>
    </row>
    <row r="2255" spans="1:19" customFormat="1" x14ac:dyDescent="0.45">
      <c r="A2255" t="s">
        <v>30</v>
      </c>
      <c r="B2255" t="s">
        <v>68</v>
      </c>
      <c r="C2255" t="s">
        <v>89</v>
      </c>
      <c r="D2255" t="s">
        <v>22</v>
      </c>
      <c r="E2255">
        <v>13</v>
      </c>
      <c r="F2255" t="s">
        <v>19</v>
      </c>
      <c r="G2255">
        <v>566</v>
      </c>
      <c r="H2255" t="s">
        <v>224</v>
      </c>
      <c r="I2255">
        <v>1</v>
      </c>
      <c r="J2255" t="s">
        <v>14</v>
      </c>
      <c r="K2255" t="s">
        <v>91</v>
      </c>
      <c r="L2255" t="s">
        <v>19</v>
      </c>
      <c r="M2255">
        <v>321401</v>
      </c>
      <c r="N2255" t="s">
        <v>47</v>
      </c>
      <c r="O2255" t="s">
        <v>92</v>
      </c>
      <c r="P2255" t="s">
        <v>98</v>
      </c>
      <c r="Q2255">
        <v>1</v>
      </c>
      <c r="R2255" t="s">
        <v>12</v>
      </c>
      <c r="S2255" s="27">
        <v>252479999.99998</v>
      </c>
    </row>
    <row r="2256" spans="1:19" customFormat="1" x14ac:dyDescent="0.45">
      <c r="A2256" t="s">
        <v>30</v>
      </c>
      <c r="B2256" t="s">
        <v>68</v>
      </c>
      <c r="C2256" t="s">
        <v>89</v>
      </c>
      <c r="D2256" t="s">
        <v>22</v>
      </c>
      <c r="E2256">
        <v>13</v>
      </c>
      <c r="F2256" t="s">
        <v>19</v>
      </c>
      <c r="G2256">
        <v>566</v>
      </c>
      <c r="H2256" t="s">
        <v>224</v>
      </c>
      <c r="I2256">
        <v>1</v>
      </c>
      <c r="J2256" t="s">
        <v>14</v>
      </c>
      <c r="K2256" t="s">
        <v>91</v>
      </c>
      <c r="L2256" t="s">
        <v>19</v>
      </c>
      <c r="M2256">
        <v>321401</v>
      </c>
      <c r="N2256" t="s">
        <v>47</v>
      </c>
      <c r="O2256" t="s">
        <v>92</v>
      </c>
      <c r="P2256" t="s">
        <v>99</v>
      </c>
      <c r="Q2256">
        <v>1</v>
      </c>
      <c r="R2256" t="s">
        <v>12</v>
      </c>
      <c r="S2256" s="27">
        <v>138892841.116</v>
      </c>
    </row>
    <row r="2257" spans="1:19" customFormat="1" x14ac:dyDescent="0.45">
      <c r="A2257" t="s">
        <v>30</v>
      </c>
      <c r="B2257" t="s">
        <v>68</v>
      </c>
      <c r="C2257" t="s">
        <v>89</v>
      </c>
      <c r="D2257" t="s">
        <v>21</v>
      </c>
      <c r="E2257">
        <v>13</v>
      </c>
      <c r="F2257" t="s">
        <v>19</v>
      </c>
      <c r="G2257">
        <v>566</v>
      </c>
      <c r="H2257" t="s">
        <v>224</v>
      </c>
      <c r="I2257">
        <v>1</v>
      </c>
      <c r="J2257" t="s">
        <v>14</v>
      </c>
      <c r="K2257" t="s">
        <v>91</v>
      </c>
      <c r="L2257" t="s">
        <v>19</v>
      </c>
      <c r="M2257">
        <v>321450</v>
      </c>
      <c r="N2257" t="s">
        <v>50</v>
      </c>
      <c r="O2257" t="s">
        <v>100</v>
      </c>
      <c r="P2257" t="s">
        <v>101</v>
      </c>
      <c r="Q2257">
        <v>1</v>
      </c>
      <c r="R2257" t="s">
        <v>12</v>
      </c>
      <c r="S2257" s="27">
        <v>164829960.00009999</v>
      </c>
    </row>
    <row r="2258" spans="1:19" customFormat="1" x14ac:dyDescent="0.45">
      <c r="A2258" t="s">
        <v>30</v>
      </c>
      <c r="B2258" t="s">
        <v>68</v>
      </c>
      <c r="C2258" t="s">
        <v>89</v>
      </c>
      <c r="D2258" t="s">
        <v>22</v>
      </c>
      <c r="E2258">
        <v>13</v>
      </c>
      <c r="F2258" t="s">
        <v>19</v>
      </c>
      <c r="G2258">
        <v>566</v>
      </c>
      <c r="H2258" t="s">
        <v>224</v>
      </c>
      <c r="I2258">
        <v>1</v>
      </c>
      <c r="J2258" t="s">
        <v>14</v>
      </c>
      <c r="K2258" t="s">
        <v>91</v>
      </c>
      <c r="L2258" t="s">
        <v>19</v>
      </c>
      <c r="M2258">
        <v>321402</v>
      </c>
      <c r="N2258" t="s">
        <v>48</v>
      </c>
      <c r="O2258" t="s">
        <v>100</v>
      </c>
      <c r="P2258" t="s">
        <v>102</v>
      </c>
      <c r="Q2258">
        <v>1</v>
      </c>
      <c r="R2258" t="s">
        <v>12</v>
      </c>
      <c r="S2258" s="27">
        <v>106069127.03482001</v>
      </c>
    </row>
    <row r="2259" spans="1:19" customFormat="1" x14ac:dyDescent="0.45">
      <c r="A2259" t="s">
        <v>30</v>
      </c>
      <c r="B2259" t="s">
        <v>68</v>
      </c>
      <c r="C2259" t="s">
        <v>89</v>
      </c>
      <c r="D2259" t="s">
        <v>20</v>
      </c>
      <c r="E2259">
        <v>13</v>
      </c>
      <c r="F2259" t="s">
        <v>19</v>
      </c>
      <c r="G2259">
        <v>566</v>
      </c>
      <c r="H2259" t="s">
        <v>224</v>
      </c>
      <c r="I2259">
        <v>9998</v>
      </c>
      <c r="J2259" t="s">
        <v>44</v>
      </c>
      <c r="K2259" t="s">
        <v>91</v>
      </c>
      <c r="L2259" t="s">
        <v>19</v>
      </c>
      <c r="M2259">
        <v>321403</v>
      </c>
      <c r="N2259" t="s">
        <v>49</v>
      </c>
      <c r="O2259" t="s">
        <v>103</v>
      </c>
      <c r="P2259" t="s">
        <v>104</v>
      </c>
      <c r="Q2259">
        <v>1</v>
      </c>
      <c r="R2259" t="s">
        <v>12</v>
      </c>
      <c r="S2259" s="27">
        <v>382179147.16804999</v>
      </c>
    </row>
    <row r="2260" spans="1:19" customFormat="1" x14ac:dyDescent="0.45">
      <c r="A2260" t="s">
        <v>30</v>
      </c>
      <c r="B2260" t="s">
        <v>68</v>
      </c>
      <c r="C2260" t="s">
        <v>89</v>
      </c>
      <c r="D2260" t="s">
        <v>20</v>
      </c>
      <c r="E2260">
        <v>13</v>
      </c>
      <c r="F2260" t="s">
        <v>19</v>
      </c>
      <c r="G2260">
        <v>566</v>
      </c>
      <c r="H2260" t="s">
        <v>224</v>
      </c>
      <c r="I2260">
        <v>9998</v>
      </c>
      <c r="J2260" t="s">
        <v>44</v>
      </c>
      <c r="K2260" t="s">
        <v>91</v>
      </c>
      <c r="L2260" t="s">
        <v>19</v>
      </c>
      <c r="M2260">
        <v>321403</v>
      </c>
      <c r="N2260" t="s">
        <v>49</v>
      </c>
      <c r="O2260" t="s">
        <v>103</v>
      </c>
      <c r="P2260" t="s">
        <v>105</v>
      </c>
      <c r="Q2260">
        <v>1</v>
      </c>
      <c r="R2260" t="s">
        <v>12</v>
      </c>
      <c r="S2260" s="27">
        <v>619113435.64797997</v>
      </c>
    </row>
    <row r="2261" spans="1:19" customFormat="1" x14ac:dyDescent="0.45">
      <c r="A2261" t="s">
        <v>30</v>
      </c>
      <c r="B2261" t="s">
        <v>68</v>
      </c>
      <c r="C2261" t="s">
        <v>89</v>
      </c>
      <c r="D2261" t="s">
        <v>20</v>
      </c>
      <c r="E2261">
        <v>13</v>
      </c>
      <c r="F2261" t="s">
        <v>19</v>
      </c>
      <c r="G2261">
        <v>566</v>
      </c>
      <c r="H2261" t="s">
        <v>224</v>
      </c>
      <c r="I2261">
        <v>9998</v>
      </c>
      <c r="J2261" t="s">
        <v>44</v>
      </c>
      <c r="K2261" t="s">
        <v>91</v>
      </c>
      <c r="L2261" t="s">
        <v>19</v>
      </c>
      <c r="M2261">
        <v>321463</v>
      </c>
      <c r="N2261" t="s">
        <v>52</v>
      </c>
      <c r="O2261" t="s">
        <v>106</v>
      </c>
      <c r="P2261" t="s">
        <v>107</v>
      </c>
      <c r="Q2261">
        <v>1</v>
      </c>
      <c r="R2261" t="s">
        <v>12</v>
      </c>
      <c r="S2261" s="27">
        <v>47722130.039700001</v>
      </c>
    </row>
    <row r="2262" spans="1:19" customFormat="1" x14ac:dyDescent="0.45">
      <c r="A2262" t="s">
        <v>30</v>
      </c>
      <c r="B2262" t="s">
        <v>68</v>
      </c>
      <c r="C2262" t="s">
        <v>89</v>
      </c>
      <c r="D2262" t="s">
        <v>21</v>
      </c>
      <c r="E2262">
        <v>1</v>
      </c>
      <c r="F2262" t="s">
        <v>11</v>
      </c>
      <c r="G2262">
        <v>566</v>
      </c>
      <c r="H2262" t="s">
        <v>224</v>
      </c>
      <c r="I2262">
        <v>4</v>
      </c>
      <c r="J2262" t="s">
        <v>37</v>
      </c>
      <c r="K2262" t="s">
        <v>108</v>
      </c>
      <c r="L2262" t="s">
        <v>109</v>
      </c>
      <c r="M2262">
        <v>321466</v>
      </c>
      <c r="N2262" t="s">
        <v>38</v>
      </c>
      <c r="O2262" t="s">
        <v>110</v>
      </c>
      <c r="P2262" t="s">
        <v>111</v>
      </c>
      <c r="Q2262">
        <v>1</v>
      </c>
      <c r="R2262" t="s">
        <v>12</v>
      </c>
      <c r="S2262" s="27">
        <v>110650194.00087</v>
      </c>
    </row>
    <row r="2263" spans="1:19" customFormat="1" x14ac:dyDescent="0.45">
      <c r="A2263" t="s">
        <v>30</v>
      </c>
      <c r="B2263" t="s">
        <v>68</v>
      </c>
      <c r="C2263" t="s">
        <v>89</v>
      </c>
      <c r="D2263" t="s">
        <v>22</v>
      </c>
      <c r="E2263">
        <v>1</v>
      </c>
      <c r="F2263" t="s">
        <v>11</v>
      </c>
      <c r="G2263">
        <v>566</v>
      </c>
      <c r="H2263" t="s">
        <v>224</v>
      </c>
      <c r="I2263">
        <v>4</v>
      </c>
      <c r="J2263" t="s">
        <v>37</v>
      </c>
      <c r="K2263" t="s">
        <v>108</v>
      </c>
      <c r="L2263" t="s">
        <v>109</v>
      </c>
      <c r="M2263">
        <v>321467</v>
      </c>
      <c r="N2263" t="s">
        <v>112</v>
      </c>
      <c r="O2263" t="s">
        <v>19</v>
      </c>
      <c r="P2263" t="s">
        <v>113</v>
      </c>
      <c r="Q2263">
        <v>1</v>
      </c>
      <c r="R2263" t="s">
        <v>12</v>
      </c>
      <c r="S2263" s="27">
        <v>23162401.163400002</v>
      </c>
    </row>
    <row r="2264" spans="1:19" customFormat="1" x14ac:dyDescent="0.45">
      <c r="A2264" t="s">
        <v>30</v>
      </c>
      <c r="B2264" t="s">
        <v>68</v>
      </c>
      <c r="C2264" t="s">
        <v>89</v>
      </c>
      <c r="D2264" t="s">
        <v>20</v>
      </c>
      <c r="E2264">
        <v>1</v>
      </c>
      <c r="F2264" t="s">
        <v>11</v>
      </c>
      <c r="G2264">
        <v>566</v>
      </c>
      <c r="H2264" t="s">
        <v>224</v>
      </c>
      <c r="I2264">
        <v>4</v>
      </c>
      <c r="J2264" t="s">
        <v>37</v>
      </c>
      <c r="K2264" t="s">
        <v>108</v>
      </c>
      <c r="L2264" t="s">
        <v>109</v>
      </c>
      <c r="M2264">
        <v>321470</v>
      </c>
      <c r="N2264" t="s">
        <v>40</v>
      </c>
      <c r="O2264" t="s">
        <v>19</v>
      </c>
      <c r="P2264" t="s">
        <v>114</v>
      </c>
      <c r="Q2264">
        <v>1</v>
      </c>
      <c r="R2264" t="s">
        <v>12</v>
      </c>
      <c r="S2264" s="27">
        <v>19833245.979488999</v>
      </c>
    </row>
    <row r="2265" spans="1:19" customFormat="1" x14ac:dyDescent="0.45">
      <c r="A2265" t="s">
        <v>30</v>
      </c>
      <c r="B2265" t="s">
        <v>68</v>
      </c>
      <c r="C2265" t="s">
        <v>89</v>
      </c>
      <c r="D2265" t="s">
        <v>21</v>
      </c>
      <c r="E2265">
        <v>7</v>
      </c>
      <c r="F2265" t="s">
        <v>15</v>
      </c>
      <c r="G2265">
        <v>566</v>
      </c>
      <c r="H2265" t="s">
        <v>224</v>
      </c>
      <c r="I2265">
        <v>6</v>
      </c>
      <c r="J2265" t="s">
        <v>15</v>
      </c>
      <c r="K2265" t="s">
        <v>115</v>
      </c>
      <c r="L2265" t="s">
        <v>15</v>
      </c>
      <c r="M2265">
        <v>321466</v>
      </c>
      <c r="N2265" t="s">
        <v>38</v>
      </c>
      <c r="O2265" t="s">
        <v>116</v>
      </c>
      <c r="P2265" t="s">
        <v>117</v>
      </c>
      <c r="Q2265">
        <v>1</v>
      </c>
      <c r="R2265" t="s">
        <v>12</v>
      </c>
      <c r="S2265" s="27">
        <v>4148836974.9998999</v>
      </c>
    </row>
    <row r="2266" spans="1:19" customFormat="1" x14ac:dyDescent="0.45">
      <c r="A2266" t="s">
        <v>30</v>
      </c>
      <c r="B2266" t="s">
        <v>68</v>
      </c>
      <c r="C2266" t="s">
        <v>89</v>
      </c>
      <c r="D2266" t="s">
        <v>21</v>
      </c>
      <c r="E2266">
        <v>7</v>
      </c>
      <c r="F2266" t="s">
        <v>15</v>
      </c>
      <c r="G2266">
        <v>566</v>
      </c>
      <c r="H2266" t="s">
        <v>224</v>
      </c>
      <c r="I2266">
        <v>6</v>
      </c>
      <c r="J2266" t="s">
        <v>15</v>
      </c>
      <c r="K2266" t="s">
        <v>115</v>
      </c>
      <c r="L2266" t="s">
        <v>15</v>
      </c>
      <c r="M2266">
        <v>321466</v>
      </c>
      <c r="N2266" t="s">
        <v>38</v>
      </c>
      <c r="O2266" t="s">
        <v>116</v>
      </c>
      <c r="P2266" t="s">
        <v>118</v>
      </c>
      <c r="Q2266">
        <v>1</v>
      </c>
      <c r="R2266" t="s">
        <v>12</v>
      </c>
      <c r="S2266" s="27">
        <v>750343900.89964998</v>
      </c>
    </row>
    <row r="2267" spans="1:19" customFormat="1" x14ac:dyDescent="0.45">
      <c r="A2267" t="s">
        <v>30</v>
      </c>
      <c r="B2267" t="s">
        <v>68</v>
      </c>
      <c r="C2267" t="s">
        <v>89</v>
      </c>
      <c r="D2267" t="s">
        <v>22</v>
      </c>
      <c r="E2267">
        <v>7</v>
      </c>
      <c r="F2267" t="s">
        <v>15</v>
      </c>
      <c r="G2267">
        <v>566</v>
      </c>
      <c r="H2267" t="s">
        <v>224</v>
      </c>
      <c r="I2267">
        <v>6</v>
      </c>
      <c r="J2267" t="s">
        <v>15</v>
      </c>
      <c r="K2267" t="s">
        <v>115</v>
      </c>
      <c r="L2267" t="s">
        <v>15</v>
      </c>
      <c r="M2267">
        <v>321467</v>
      </c>
      <c r="N2267" t="s">
        <v>39</v>
      </c>
      <c r="O2267" t="s">
        <v>15</v>
      </c>
      <c r="P2267" t="s">
        <v>120</v>
      </c>
      <c r="Q2267">
        <v>1</v>
      </c>
      <c r="R2267" t="s">
        <v>12</v>
      </c>
      <c r="S2267" s="27">
        <v>24206853.451961</v>
      </c>
    </row>
    <row r="2268" spans="1:19" customFormat="1" x14ac:dyDescent="0.45">
      <c r="A2268" t="s">
        <v>30</v>
      </c>
      <c r="B2268" t="s">
        <v>68</v>
      </c>
      <c r="C2268" t="s">
        <v>89</v>
      </c>
      <c r="D2268" t="s">
        <v>22</v>
      </c>
      <c r="E2268">
        <v>7</v>
      </c>
      <c r="F2268" t="s">
        <v>15</v>
      </c>
      <c r="G2268">
        <v>566</v>
      </c>
      <c r="H2268" t="s">
        <v>224</v>
      </c>
      <c r="I2268">
        <v>6</v>
      </c>
      <c r="J2268" t="s">
        <v>15</v>
      </c>
      <c r="K2268" t="s">
        <v>115</v>
      </c>
      <c r="L2268" t="s">
        <v>15</v>
      </c>
      <c r="M2268">
        <v>321467</v>
      </c>
      <c r="N2268" t="s">
        <v>39</v>
      </c>
      <c r="O2268" t="s">
        <v>116</v>
      </c>
      <c r="P2268" t="s">
        <v>121</v>
      </c>
      <c r="Q2268">
        <v>1</v>
      </c>
      <c r="R2268" t="s">
        <v>12</v>
      </c>
      <c r="S2268" s="27">
        <v>381391812.19414002</v>
      </c>
    </row>
    <row r="2269" spans="1:19" customFormat="1" x14ac:dyDescent="0.45">
      <c r="A2269" t="s">
        <v>30</v>
      </c>
      <c r="B2269" t="s">
        <v>68</v>
      </c>
      <c r="C2269" t="s">
        <v>89</v>
      </c>
      <c r="D2269" t="s">
        <v>22</v>
      </c>
      <c r="E2269">
        <v>7</v>
      </c>
      <c r="F2269" t="s">
        <v>15</v>
      </c>
      <c r="G2269">
        <v>566</v>
      </c>
      <c r="H2269" t="s">
        <v>224</v>
      </c>
      <c r="I2269">
        <v>6</v>
      </c>
      <c r="J2269" t="s">
        <v>15</v>
      </c>
      <c r="K2269" t="s">
        <v>115</v>
      </c>
      <c r="L2269" t="s">
        <v>15</v>
      </c>
      <c r="M2269">
        <v>321467</v>
      </c>
      <c r="N2269" t="s">
        <v>39</v>
      </c>
      <c r="O2269" t="s">
        <v>116</v>
      </c>
      <c r="P2269" t="s">
        <v>122</v>
      </c>
      <c r="Q2269">
        <v>1</v>
      </c>
      <c r="R2269" t="s">
        <v>12</v>
      </c>
      <c r="S2269" s="27">
        <v>827183804.73043001</v>
      </c>
    </row>
    <row r="2270" spans="1:19" customFormat="1" x14ac:dyDescent="0.45">
      <c r="A2270" t="s">
        <v>30</v>
      </c>
      <c r="B2270" t="s">
        <v>68</v>
      </c>
      <c r="C2270" t="s">
        <v>89</v>
      </c>
      <c r="D2270" t="s">
        <v>22</v>
      </c>
      <c r="E2270">
        <v>7</v>
      </c>
      <c r="F2270" t="s">
        <v>15</v>
      </c>
      <c r="G2270">
        <v>566</v>
      </c>
      <c r="H2270" t="s">
        <v>224</v>
      </c>
      <c r="I2270">
        <v>6</v>
      </c>
      <c r="J2270" t="s">
        <v>15</v>
      </c>
      <c r="K2270" t="s">
        <v>115</v>
      </c>
      <c r="L2270" t="s">
        <v>15</v>
      </c>
      <c r="M2270">
        <v>321467</v>
      </c>
      <c r="N2270" t="s">
        <v>39</v>
      </c>
      <c r="O2270" t="s">
        <v>116</v>
      </c>
      <c r="P2270" t="s">
        <v>123</v>
      </c>
      <c r="Q2270">
        <v>1</v>
      </c>
      <c r="R2270" t="s">
        <v>12</v>
      </c>
      <c r="S2270" s="27">
        <v>122593192.83</v>
      </c>
    </row>
    <row r="2271" spans="1:19" customFormat="1" x14ac:dyDescent="0.45">
      <c r="A2271" t="s">
        <v>30</v>
      </c>
      <c r="B2271" t="s">
        <v>68</v>
      </c>
      <c r="C2271" t="s">
        <v>89</v>
      </c>
      <c r="D2271" t="s">
        <v>20</v>
      </c>
      <c r="E2271">
        <v>7</v>
      </c>
      <c r="F2271" t="s">
        <v>15</v>
      </c>
      <c r="G2271">
        <v>566</v>
      </c>
      <c r="H2271" t="s">
        <v>224</v>
      </c>
      <c r="I2271">
        <v>1383</v>
      </c>
      <c r="J2271" t="s">
        <v>32</v>
      </c>
      <c r="K2271" t="s">
        <v>115</v>
      </c>
      <c r="L2271" t="s">
        <v>15</v>
      </c>
      <c r="M2271">
        <v>321470</v>
      </c>
      <c r="N2271" t="s">
        <v>40</v>
      </c>
      <c r="O2271" t="s">
        <v>116</v>
      </c>
      <c r="P2271" t="s">
        <v>124</v>
      </c>
      <c r="Q2271">
        <v>1</v>
      </c>
      <c r="R2271" t="s">
        <v>12</v>
      </c>
      <c r="S2271" s="27">
        <v>147099384.06829</v>
      </c>
    </row>
    <row r="2272" spans="1:19" customFormat="1" x14ac:dyDescent="0.45">
      <c r="A2272" t="s">
        <v>30</v>
      </c>
      <c r="B2272" t="s">
        <v>68</v>
      </c>
      <c r="C2272" t="s">
        <v>89</v>
      </c>
      <c r="D2272" t="s">
        <v>21</v>
      </c>
      <c r="E2272">
        <v>8</v>
      </c>
      <c r="F2272" t="s">
        <v>16</v>
      </c>
      <c r="G2272">
        <v>566</v>
      </c>
      <c r="H2272" t="s">
        <v>224</v>
      </c>
      <c r="I2272">
        <v>5</v>
      </c>
      <c r="J2272" t="s">
        <v>16</v>
      </c>
      <c r="K2272" t="s">
        <v>125</v>
      </c>
      <c r="L2272" t="s">
        <v>16</v>
      </c>
      <c r="M2272">
        <v>321466</v>
      </c>
      <c r="N2272" t="s">
        <v>38</v>
      </c>
      <c r="O2272" t="s">
        <v>126</v>
      </c>
      <c r="P2272" t="s">
        <v>127</v>
      </c>
      <c r="Q2272">
        <v>1</v>
      </c>
      <c r="R2272" t="s">
        <v>12</v>
      </c>
      <c r="S2272" s="27">
        <v>948641796.99810004</v>
      </c>
    </row>
    <row r="2273" spans="1:19" customFormat="1" x14ac:dyDescent="0.45">
      <c r="A2273" t="s">
        <v>30</v>
      </c>
      <c r="B2273" t="s">
        <v>68</v>
      </c>
      <c r="C2273" t="s">
        <v>89</v>
      </c>
      <c r="D2273" t="s">
        <v>22</v>
      </c>
      <c r="E2273">
        <v>8</v>
      </c>
      <c r="F2273" t="s">
        <v>16</v>
      </c>
      <c r="G2273">
        <v>566</v>
      </c>
      <c r="H2273" t="s">
        <v>224</v>
      </c>
      <c r="I2273">
        <v>5</v>
      </c>
      <c r="J2273" t="s">
        <v>16</v>
      </c>
      <c r="K2273" t="s">
        <v>125</v>
      </c>
      <c r="L2273" t="s">
        <v>16</v>
      </c>
      <c r="M2273">
        <v>321467</v>
      </c>
      <c r="N2273" t="s">
        <v>39</v>
      </c>
      <c r="O2273" t="s">
        <v>126</v>
      </c>
      <c r="P2273" t="s">
        <v>128</v>
      </c>
      <c r="Q2273">
        <v>1</v>
      </c>
      <c r="R2273" t="s">
        <v>12</v>
      </c>
      <c r="S2273" s="27">
        <v>24997664.582258001</v>
      </c>
    </row>
    <row r="2274" spans="1:19" customFormat="1" x14ac:dyDescent="0.45">
      <c r="A2274" t="s">
        <v>30</v>
      </c>
      <c r="B2274" t="s">
        <v>68</v>
      </c>
      <c r="C2274" t="s">
        <v>89</v>
      </c>
      <c r="D2274" t="s">
        <v>22</v>
      </c>
      <c r="E2274">
        <v>9</v>
      </c>
      <c r="F2274" t="s">
        <v>17</v>
      </c>
      <c r="G2274">
        <v>566</v>
      </c>
      <c r="H2274" t="s">
        <v>224</v>
      </c>
      <c r="I2274">
        <v>7</v>
      </c>
      <c r="J2274" t="s">
        <v>42</v>
      </c>
      <c r="K2274" t="s">
        <v>130</v>
      </c>
      <c r="L2274" t="s">
        <v>131</v>
      </c>
      <c r="M2274">
        <v>321467</v>
      </c>
      <c r="N2274" t="s">
        <v>39</v>
      </c>
      <c r="O2274" t="s">
        <v>132</v>
      </c>
      <c r="P2274" t="s">
        <v>133</v>
      </c>
      <c r="Q2274">
        <v>1</v>
      </c>
      <c r="R2274" t="s">
        <v>12</v>
      </c>
      <c r="S2274" s="27">
        <v>32065009.470674999</v>
      </c>
    </row>
    <row r="2275" spans="1:19" customFormat="1" x14ac:dyDescent="0.45">
      <c r="A2275" t="s">
        <v>30</v>
      </c>
      <c r="B2275" t="s">
        <v>68</v>
      </c>
      <c r="C2275" t="s">
        <v>89</v>
      </c>
      <c r="D2275" t="s">
        <v>22</v>
      </c>
      <c r="E2275">
        <v>9</v>
      </c>
      <c r="F2275" t="s">
        <v>17</v>
      </c>
      <c r="G2275">
        <v>566</v>
      </c>
      <c r="H2275" t="s">
        <v>224</v>
      </c>
      <c r="I2275">
        <v>8</v>
      </c>
      <c r="J2275" t="s">
        <v>35</v>
      </c>
      <c r="K2275" t="s">
        <v>134</v>
      </c>
      <c r="L2275" t="s">
        <v>35</v>
      </c>
      <c r="M2275">
        <v>321467</v>
      </c>
      <c r="N2275" t="s">
        <v>39</v>
      </c>
      <c r="O2275" t="s">
        <v>132</v>
      </c>
      <c r="P2275" t="s">
        <v>135</v>
      </c>
      <c r="Q2275">
        <v>1</v>
      </c>
      <c r="R2275" t="s">
        <v>12</v>
      </c>
      <c r="S2275" s="27">
        <v>3464072.4517593002</v>
      </c>
    </row>
    <row r="2276" spans="1:19" customFormat="1" x14ac:dyDescent="0.45">
      <c r="A2276" t="s">
        <v>30</v>
      </c>
      <c r="B2276" t="s">
        <v>68</v>
      </c>
      <c r="C2276" t="s">
        <v>89</v>
      </c>
      <c r="D2276" t="s">
        <v>20</v>
      </c>
      <c r="E2276">
        <v>9</v>
      </c>
      <c r="F2276" t="s">
        <v>17</v>
      </c>
      <c r="G2276">
        <v>566</v>
      </c>
      <c r="H2276" t="s">
        <v>224</v>
      </c>
      <c r="I2276">
        <v>1382</v>
      </c>
      <c r="J2276" t="s">
        <v>34</v>
      </c>
      <c r="K2276" t="s">
        <v>130</v>
      </c>
      <c r="L2276" t="s">
        <v>131</v>
      </c>
      <c r="M2276">
        <v>321470</v>
      </c>
      <c r="N2276" t="s">
        <v>40</v>
      </c>
      <c r="O2276" t="s">
        <v>132</v>
      </c>
      <c r="P2276" t="s">
        <v>136</v>
      </c>
      <c r="Q2276">
        <v>1</v>
      </c>
      <c r="R2276" t="s">
        <v>12</v>
      </c>
      <c r="S2276" s="27">
        <v>390254181.40169001</v>
      </c>
    </row>
    <row r="2277" spans="1:19" customFormat="1" x14ac:dyDescent="0.45">
      <c r="A2277" t="s">
        <v>30</v>
      </c>
      <c r="B2277" t="s">
        <v>68</v>
      </c>
      <c r="C2277" t="s">
        <v>89</v>
      </c>
      <c r="D2277" t="s">
        <v>20</v>
      </c>
      <c r="E2277">
        <v>9</v>
      </c>
      <c r="F2277" t="s">
        <v>17</v>
      </c>
      <c r="G2277">
        <v>566</v>
      </c>
      <c r="H2277" t="s">
        <v>224</v>
      </c>
      <c r="I2277">
        <v>1382</v>
      </c>
      <c r="J2277" t="s">
        <v>34</v>
      </c>
      <c r="K2277" t="s">
        <v>130</v>
      </c>
      <c r="L2277" t="s">
        <v>131</v>
      </c>
      <c r="M2277">
        <v>321472</v>
      </c>
      <c r="N2277" t="s">
        <v>41</v>
      </c>
      <c r="O2277" t="s">
        <v>132</v>
      </c>
      <c r="P2277" t="s">
        <v>137</v>
      </c>
      <c r="Q2277">
        <v>1</v>
      </c>
      <c r="R2277" t="s">
        <v>12</v>
      </c>
      <c r="S2277" s="27">
        <v>20637898.68668</v>
      </c>
    </row>
    <row r="2278" spans="1:19" customFormat="1" x14ac:dyDescent="0.45">
      <c r="A2278" t="s">
        <v>30</v>
      </c>
      <c r="B2278" t="s">
        <v>68</v>
      </c>
      <c r="C2278" t="s">
        <v>89</v>
      </c>
      <c r="D2278" t="s">
        <v>22</v>
      </c>
      <c r="E2278">
        <v>10</v>
      </c>
      <c r="F2278" t="s">
        <v>18</v>
      </c>
      <c r="G2278">
        <v>566</v>
      </c>
      <c r="H2278" t="s">
        <v>224</v>
      </c>
      <c r="I2278">
        <v>9</v>
      </c>
      <c r="J2278" t="s">
        <v>36</v>
      </c>
      <c r="K2278" t="s">
        <v>138</v>
      </c>
      <c r="L2278" t="s">
        <v>36</v>
      </c>
      <c r="M2278">
        <v>321467</v>
      </c>
      <c r="N2278" t="s">
        <v>39</v>
      </c>
      <c r="O2278" t="s">
        <v>139</v>
      </c>
      <c r="P2278" t="s">
        <v>140</v>
      </c>
      <c r="Q2278">
        <v>1</v>
      </c>
      <c r="R2278" t="s">
        <v>12</v>
      </c>
      <c r="S2278" s="27">
        <v>36864454.835141003</v>
      </c>
    </row>
    <row r="2279" spans="1:19" customFormat="1" x14ac:dyDescent="0.45">
      <c r="A2279" t="s">
        <v>30</v>
      </c>
      <c r="B2279" t="s">
        <v>68</v>
      </c>
      <c r="C2279" t="s">
        <v>89</v>
      </c>
      <c r="D2279" t="s">
        <v>22</v>
      </c>
      <c r="E2279">
        <v>13</v>
      </c>
      <c r="F2279" t="s">
        <v>19</v>
      </c>
      <c r="G2279">
        <v>566</v>
      </c>
      <c r="H2279" t="s">
        <v>224</v>
      </c>
      <c r="I2279">
        <v>1</v>
      </c>
      <c r="J2279" t="s">
        <v>14</v>
      </c>
      <c r="K2279" t="s">
        <v>141</v>
      </c>
      <c r="L2279" t="s">
        <v>14</v>
      </c>
      <c r="M2279">
        <v>212105</v>
      </c>
      <c r="N2279" t="s">
        <v>45</v>
      </c>
      <c r="O2279" t="s">
        <v>142</v>
      </c>
      <c r="P2279" t="s">
        <v>143</v>
      </c>
      <c r="Q2279">
        <v>1</v>
      </c>
      <c r="R2279" t="s">
        <v>12</v>
      </c>
      <c r="S2279" s="27">
        <v>753397567.48132002</v>
      </c>
    </row>
    <row r="2280" spans="1:19" customFormat="1" x14ac:dyDescent="0.45">
      <c r="A2280" t="s">
        <v>30</v>
      </c>
      <c r="B2280" t="s">
        <v>68</v>
      </c>
      <c r="C2280" t="s">
        <v>89</v>
      </c>
      <c r="D2280" t="s">
        <v>22</v>
      </c>
      <c r="E2280">
        <v>13</v>
      </c>
      <c r="F2280" t="s">
        <v>19</v>
      </c>
      <c r="G2280">
        <v>566</v>
      </c>
      <c r="H2280" t="s">
        <v>224</v>
      </c>
      <c r="I2280">
        <v>1</v>
      </c>
      <c r="J2280" t="s">
        <v>14</v>
      </c>
      <c r="K2280" t="s">
        <v>141</v>
      </c>
      <c r="L2280" t="s">
        <v>14</v>
      </c>
      <c r="M2280">
        <v>212107</v>
      </c>
      <c r="N2280" t="s">
        <v>46</v>
      </c>
      <c r="O2280" t="s">
        <v>142</v>
      </c>
      <c r="P2280" t="s">
        <v>73</v>
      </c>
      <c r="Q2280">
        <v>1</v>
      </c>
      <c r="R2280" t="s">
        <v>12</v>
      </c>
      <c r="S2280" s="27">
        <v>793982580.45995998</v>
      </c>
    </row>
    <row r="2281" spans="1:19" customFormat="1" x14ac:dyDescent="0.45">
      <c r="A2281" t="s">
        <v>30</v>
      </c>
      <c r="B2281" t="s">
        <v>68</v>
      </c>
      <c r="C2281" t="s">
        <v>89</v>
      </c>
      <c r="D2281" t="s">
        <v>22</v>
      </c>
      <c r="E2281">
        <v>13</v>
      </c>
      <c r="F2281" t="s">
        <v>19</v>
      </c>
      <c r="G2281">
        <v>566</v>
      </c>
      <c r="H2281" t="s">
        <v>224</v>
      </c>
      <c r="I2281">
        <v>1</v>
      </c>
      <c r="J2281" t="s">
        <v>14</v>
      </c>
      <c r="K2281" t="s">
        <v>141</v>
      </c>
      <c r="L2281" t="s">
        <v>14</v>
      </c>
      <c r="M2281">
        <v>321608</v>
      </c>
      <c r="N2281" t="s">
        <v>53</v>
      </c>
      <c r="O2281" t="s">
        <v>142</v>
      </c>
      <c r="P2281" t="s">
        <v>144</v>
      </c>
      <c r="Q2281">
        <v>1</v>
      </c>
      <c r="R2281" t="s">
        <v>12</v>
      </c>
      <c r="S2281" s="27">
        <v>3142310707.6377001</v>
      </c>
    </row>
    <row r="2282" spans="1:19" customFormat="1" x14ac:dyDescent="0.45">
      <c r="A2282" t="s">
        <v>30</v>
      </c>
      <c r="B2282" t="s">
        <v>68</v>
      </c>
      <c r="C2282" t="s">
        <v>89</v>
      </c>
      <c r="D2282" t="s">
        <v>22</v>
      </c>
      <c r="E2282">
        <v>13</v>
      </c>
      <c r="F2282" t="s">
        <v>19</v>
      </c>
      <c r="G2282">
        <v>566</v>
      </c>
      <c r="H2282" t="s">
        <v>224</v>
      </c>
      <c r="I2282">
        <v>1</v>
      </c>
      <c r="J2282" t="s">
        <v>14</v>
      </c>
      <c r="K2282" t="s">
        <v>141</v>
      </c>
      <c r="L2282" t="s">
        <v>14</v>
      </c>
      <c r="M2282">
        <v>321617</v>
      </c>
      <c r="N2282" t="s">
        <v>69</v>
      </c>
      <c r="O2282" t="s">
        <v>142</v>
      </c>
      <c r="P2282" t="s">
        <v>75</v>
      </c>
      <c r="Q2282">
        <v>1</v>
      </c>
      <c r="R2282" t="s">
        <v>12</v>
      </c>
      <c r="S2282" s="27">
        <v>61234308.000056997</v>
      </c>
    </row>
    <row r="2283" spans="1:19" customFormat="1" x14ac:dyDescent="0.45">
      <c r="A2283" t="s">
        <v>30</v>
      </c>
      <c r="B2283" t="s">
        <v>68</v>
      </c>
      <c r="C2283" t="s">
        <v>89</v>
      </c>
      <c r="D2283" t="s">
        <v>21</v>
      </c>
      <c r="E2283">
        <v>13</v>
      </c>
      <c r="F2283" t="s">
        <v>19</v>
      </c>
      <c r="G2283">
        <v>567</v>
      </c>
      <c r="H2283" t="s">
        <v>225</v>
      </c>
      <c r="I2283">
        <v>1</v>
      </c>
      <c r="J2283" t="s">
        <v>14</v>
      </c>
      <c r="K2283" t="s">
        <v>91</v>
      </c>
      <c r="L2283" t="s">
        <v>19</v>
      </c>
      <c r="M2283">
        <v>321451</v>
      </c>
      <c r="N2283" t="s">
        <v>51</v>
      </c>
      <c r="O2283" t="s">
        <v>92</v>
      </c>
      <c r="P2283" t="s">
        <v>93</v>
      </c>
      <c r="Q2283">
        <v>1</v>
      </c>
      <c r="R2283" t="s">
        <v>12</v>
      </c>
      <c r="S2283" s="27">
        <v>1460125231.2844</v>
      </c>
    </row>
    <row r="2284" spans="1:19" customFormat="1" x14ac:dyDescent="0.45">
      <c r="A2284" t="s">
        <v>30</v>
      </c>
      <c r="B2284" t="s">
        <v>68</v>
      </c>
      <c r="C2284" t="s">
        <v>89</v>
      </c>
      <c r="D2284" t="s">
        <v>22</v>
      </c>
      <c r="E2284">
        <v>13</v>
      </c>
      <c r="F2284" t="s">
        <v>19</v>
      </c>
      <c r="G2284">
        <v>567</v>
      </c>
      <c r="H2284" t="s">
        <v>225</v>
      </c>
      <c r="I2284">
        <v>1</v>
      </c>
      <c r="J2284" t="s">
        <v>14</v>
      </c>
      <c r="K2284" t="s">
        <v>91</v>
      </c>
      <c r="L2284" t="s">
        <v>19</v>
      </c>
      <c r="M2284">
        <v>321401</v>
      </c>
      <c r="N2284" t="s">
        <v>47</v>
      </c>
      <c r="O2284" t="s">
        <v>92</v>
      </c>
      <c r="P2284" t="s">
        <v>94</v>
      </c>
      <c r="Q2284">
        <v>1</v>
      </c>
      <c r="R2284" t="s">
        <v>12</v>
      </c>
      <c r="S2284" s="27">
        <v>254816359.57337001</v>
      </c>
    </row>
    <row r="2285" spans="1:19" customFormat="1" x14ac:dyDescent="0.45">
      <c r="A2285" t="s">
        <v>30</v>
      </c>
      <c r="B2285" t="s">
        <v>68</v>
      </c>
      <c r="C2285" t="s">
        <v>89</v>
      </c>
      <c r="D2285" t="s">
        <v>22</v>
      </c>
      <c r="E2285">
        <v>13</v>
      </c>
      <c r="F2285" t="s">
        <v>19</v>
      </c>
      <c r="G2285">
        <v>567</v>
      </c>
      <c r="H2285" t="s">
        <v>225</v>
      </c>
      <c r="I2285">
        <v>1</v>
      </c>
      <c r="J2285" t="s">
        <v>14</v>
      </c>
      <c r="K2285" t="s">
        <v>91</v>
      </c>
      <c r="L2285" t="s">
        <v>19</v>
      </c>
      <c r="M2285">
        <v>321401</v>
      </c>
      <c r="N2285" t="s">
        <v>47</v>
      </c>
      <c r="O2285" t="s">
        <v>92</v>
      </c>
      <c r="P2285" t="s">
        <v>95</v>
      </c>
      <c r="Q2285">
        <v>1</v>
      </c>
      <c r="R2285" t="s">
        <v>12</v>
      </c>
      <c r="S2285" s="27">
        <v>6295080.0600851998</v>
      </c>
    </row>
    <row r="2286" spans="1:19" customFormat="1" x14ac:dyDescent="0.45">
      <c r="A2286" t="s">
        <v>30</v>
      </c>
      <c r="B2286" t="s">
        <v>68</v>
      </c>
      <c r="C2286" t="s">
        <v>89</v>
      </c>
      <c r="D2286" t="s">
        <v>22</v>
      </c>
      <c r="E2286">
        <v>13</v>
      </c>
      <c r="F2286" t="s">
        <v>19</v>
      </c>
      <c r="G2286">
        <v>567</v>
      </c>
      <c r="H2286" t="s">
        <v>225</v>
      </c>
      <c r="I2286">
        <v>1</v>
      </c>
      <c r="J2286" t="s">
        <v>14</v>
      </c>
      <c r="K2286" t="s">
        <v>91</v>
      </c>
      <c r="L2286" t="s">
        <v>19</v>
      </c>
      <c r="M2286">
        <v>321401</v>
      </c>
      <c r="N2286" t="s">
        <v>47</v>
      </c>
      <c r="O2286" t="s">
        <v>92</v>
      </c>
      <c r="P2286" t="s">
        <v>96</v>
      </c>
      <c r="Q2286">
        <v>1</v>
      </c>
      <c r="R2286" t="s">
        <v>12</v>
      </c>
      <c r="S2286" s="27">
        <v>29999999.999986999</v>
      </c>
    </row>
    <row r="2287" spans="1:19" customFormat="1" x14ac:dyDescent="0.45">
      <c r="A2287" t="s">
        <v>30</v>
      </c>
      <c r="B2287" t="s">
        <v>68</v>
      </c>
      <c r="C2287" t="s">
        <v>89</v>
      </c>
      <c r="D2287" t="s">
        <v>22</v>
      </c>
      <c r="E2287">
        <v>13</v>
      </c>
      <c r="F2287" t="s">
        <v>19</v>
      </c>
      <c r="G2287">
        <v>567</v>
      </c>
      <c r="H2287" t="s">
        <v>225</v>
      </c>
      <c r="I2287">
        <v>1</v>
      </c>
      <c r="J2287" t="s">
        <v>14</v>
      </c>
      <c r="K2287" t="s">
        <v>91</v>
      </c>
      <c r="L2287" t="s">
        <v>19</v>
      </c>
      <c r="M2287">
        <v>321401</v>
      </c>
      <c r="N2287" t="s">
        <v>47</v>
      </c>
      <c r="O2287" t="s">
        <v>92</v>
      </c>
      <c r="P2287" t="s">
        <v>97</v>
      </c>
      <c r="Q2287">
        <v>1</v>
      </c>
      <c r="R2287" t="s">
        <v>12</v>
      </c>
      <c r="S2287" s="27">
        <v>28120485.925629001</v>
      </c>
    </row>
    <row r="2288" spans="1:19" customFormat="1" x14ac:dyDescent="0.45">
      <c r="A2288" t="s">
        <v>30</v>
      </c>
      <c r="B2288" t="s">
        <v>68</v>
      </c>
      <c r="C2288" t="s">
        <v>89</v>
      </c>
      <c r="D2288" t="s">
        <v>22</v>
      </c>
      <c r="E2288">
        <v>13</v>
      </c>
      <c r="F2288" t="s">
        <v>19</v>
      </c>
      <c r="G2288">
        <v>567</v>
      </c>
      <c r="H2288" t="s">
        <v>225</v>
      </c>
      <c r="I2288">
        <v>1</v>
      </c>
      <c r="J2288" t="s">
        <v>14</v>
      </c>
      <c r="K2288" t="s">
        <v>91</v>
      </c>
      <c r="L2288" t="s">
        <v>19</v>
      </c>
      <c r="M2288">
        <v>321401</v>
      </c>
      <c r="N2288" t="s">
        <v>47</v>
      </c>
      <c r="O2288" t="s">
        <v>92</v>
      </c>
      <c r="P2288" t="s">
        <v>98</v>
      </c>
      <c r="Q2288">
        <v>1</v>
      </c>
      <c r="R2288" t="s">
        <v>12</v>
      </c>
      <c r="S2288" s="27">
        <v>126959999.99992999</v>
      </c>
    </row>
    <row r="2289" spans="1:19" customFormat="1" x14ac:dyDescent="0.45">
      <c r="A2289" t="s">
        <v>30</v>
      </c>
      <c r="B2289" t="s">
        <v>68</v>
      </c>
      <c r="C2289" t="s">
        <v>89</v>
      </c>
      <c r="D2289" t="s">
        <v>22</v>
      </c>
      <c r="E2289">
        <v>13</v>
      </c>
      <c r="F2289" t="s">
        <v>19</v>
      </c>
      <c r="G2289">
        <v>567</v>
      </c>
      <c r="H2289" t="s">
        <v>225</v>
      </c>
      <c r="I2289">
        <v>1</v>
      </c>
      <c r="J2289" t="s">
        <v>14</v>
      </c>
      <c r="K2289" t="s">
        <v>91</v>
      </c>
      <c r="L2289" t="s">
        <v>19</v>
      </c>
      <c r="M2289">
        <v>321401</v>
      </c>
      <c r="N2289" t="s">
        <v>47</v>
      </c>
      <c r="O2289" t="s">
        <v>92</v>
      </c>
      <c r="P2289" t="s">
        <v>99</v>
      </c>
      <c r="Q2289">
        <v>1</v>
      </c>
      <c r="R2289" t="s">
        <v>12</v>
      </c>
      <c r="S2289" s="27">
        <v>102696502.9646</v>
      </c>
    </row>
    <row r="2290" spans="1:19" customFormat="1" x14ac:dyDescent="0.45">
      <c r="A2290" t="s">
        <v>30</v>
      </c>
      <c r="B2290" t="s">
        <v>68</v>
      </c>
      <c r="C2290" t="s">
        <v>89</v>
      </c>
      <c r="D2290" t="s">
        <v>21</v>
      </c>
      <c r="E2290">
        <v>13</v>
      </c>
      <c r="F2290" t="s">
        <v>19</v>
      </c>
      <c r="G2290">
        <v>567</v>
      </c>
      <c r="H2290" t="s">
        <v>225</v>
      </c>
      <c r="I2290">
        <v>1</v>
      </c>
      <c r="J2290" t="s">
        <v>14</v>
      </c>
      <c r="K2290" t="s">
        <v>91</v>
      </c>
      <c r="L2290" t="s">
        <v>19</v>
      </c>
      <c r="M2290">
        <v>321450</v>
      </c>
      <c r="N2290" t="s">
        <v>50</v>
      </c>
      <c r="O2290" t="s">
        <v>100</v>
      </c>
      <c r="P2290" t="s">
        <v>101</v>
      </c>
      <c r="Q2290">
        <v>1</v>
      </c>
      <c r="R2290" t="s">
        <v>12</v>
      </c>
      <c r="S2290" s="27">
        <v>154727928.00009999</v>
      </c>
    </row>
    <row r="2291" spans="1:19" customFormat="1" x14ac:dyDescent="0.45">
      <c r="A2291" t="s">
        <v>30</v>
      </c>
      <c r="B2291" t="s">
        <v>68</v>
      </c>
      <c r="C2291" t="s">
        <v>89</v>
      </c>
      <c r="D2291" t="s">
        <v>22</v>
      </c>
      <c r="E2291">
        <v>13</v>
      </c>
      <c r="F2291" t="s">
        <v>19</v>
      </c>
      <c r="G2291">
        <v>567</v>
      </c>
      <c r="H2291" t="s">
        <v>225</v>
      </c>
      <c r="I2291">
        <v>1</v>
      </c>
      <c r="J2291" t="s">
        <v>14</v>
      </c>
      <c r="K2291" t="s">
        <v>91</v>
      </c>
      <c r="L2291" t="s">
        <v>19</v>
      </c>
      <c r="M2291">
        <v>321402</v>
      </c>
      <c r="N2291" t="s">
        <v>48</v>
      </c>
      <c r="O2291" t="s">
        <v>100</v>
      </c>
      <c r="P2291" t="s">
        <v>102</v>
      </c>
      <c r="Q2291">
        <v>1</v>
      </c>
      <c r="R2291" t="s">
        <v>12</v>
      </c>
      <c r="S2291" s="27">
        <v>38760849.258318</v>
      </c>
    </row>
    <row r="2292" spans="1:19" customFormat="1" x14ac:dyDescent="0.45">
      <c r="A2292" t="s">
        <v>30</v>
      </c>
      <c r="B2292" t="s">
        <v>68</v>
      </c>
      <c r="C2292" t="s">
        <v>89</v>
      </c>
      <c r="D2292" t="s">
        <v>20</v>
      </c>
      <c r="E2292">
        <v>13</v>
      </c>
      <c r="F2292" t="s">
        <v>19</v>
      </c>
      <c r="G2292">
        <v>567</v>
      </c>
      <c r="H2292" t="s">
        <v>225</v>
      </c>
      <c r="I2292">
        <v>9998</v>
      </c>
      <c r="J2292" t="s">
        <v>44</v>
      </c>
      <c r="K2292" t="s">
        <v>91</v>
      </c>
      <c r="L2292" t="s">
        <v>19</v>
      </c>
      <c r="M2292">
        <v>321403</v>
      </c>
      <c r="N2292" t="s">
        <v>49</v>
      </c>
      <c r="O2292" t="s">
        <v>103</v>
      </c>
      <c r="P2292" t="s">
        <v>104</v>
      </c>
      <c r="Q2292">
        <v>1</v>
      </c>
      <c r="R2292" t="s">
        <v>12</v>
      </c>
      <c r="S2292" s="27">
        <v>312124525.68186003</v>
      </c>
    </row>
    <row r="2293" spans="1:19" customFormat="1" x14ac:dyDescent="0.45">
      <c r="A2293" t="s">
        <v>30</v>
      </c>
      <c r="B2293" t="s">
        <v>68</v>
      </c>
      <c r="C2293" t="s">
        <v>89</v>
      </c>
      <c r="D2293" t="s">
        <v>20</v>
      </c>
      <c r="E2293">
        <v>13</v>
      </c>
      <c r="F2293" t="s">
        <v>19</v>
      </c>
      <c r="G2293">
        <v>567</v>
      </c>
      <c r="H2293" t="s">
        <v>225</v>
      </c>
      <c r="I2293">
        <v>9998</v>
      </c>
      <c r="J2293" t="s">
        <v>44</v>
      </c>
      <c r="K2293" t="s">
        <v>91</v>
      </c>
      <c r="L2293" t="s">
        <v>19</v>
      </c>
      <c r="M2293">
        <v>321403</v>
      </c>
      <c r="N2293" t="s">
        <v>49</v>
      </c>
      <c r="O2293" t="s">
        <v>103</v>
      </c>
      <c r="P2293" t="s">
        <v>105</v>
      </c>
      <c r="Q2293">
        <v>1</v>
      </c>
      <c r="R2293" t="s">
        <v>12</v>
      </c>
      <c r="S2293" s="27">
        <v>463680152.22882998</v>
      </c>
    </row>
    <row r="2294" spans="1:19" customFormat="1" x14ac:dyDescent="0.45">
      <c r="A2294" t="s">
        <v>30</v>
      </c>
      <c r="B2294" t="s">
        <v>68</v>
      </c>
      <c r="C2294" t="s">
        <v>89</v>
      </c>
      <c r="D2294" t="s">
        <v>20</v>
      </c>
      <c r="E2294">
        <v>13</v>
      </c>
      <c r="F2294" t="s">
        <v>19</v>
      </c>
      <c r="G2294">
        <v>567</v>
      </c>
      <c r="H2294" t="s">
        <v>225</v>
      </c>
      <c r="I2294">
        <v>9998</v>
      </c>
      <c r="J2294" t="s">
        <v>44</v>
      </c>
      <c r="K2294" t="s">
        <v>91</v>
      </c>
      <c r="L2294" t="s">
        <v>19</v>
      </c>
      <c r="M2294">
        <v>321463</v>
      </c>
      <c r="N2294" t="s">
        <v>52</v>
      </c>
      <c r="O2294" t="s">
        <v>106</v>
      </c>
      <c r="P2294" t="s">
        <v>107</v>
      </c>
      <c r="Q2294">
        <v>1</v>
      </c>
      <c r="R2294" t="s">
        <v>12</v>
      </c>
      <c r="S2294" s="27">
        <v>18057638.664960001</v>
      </c>
    </row>
    <row r="2295" spans="1:19" customFormat="1" x14ac:dyDescent="0.45">
      <c r="A2295" t="s">
        <v>30</v>
      </c>
      <c r="B2295" t="s">
        <v>68</v>
      </c>
      <c r="C2295" t="s">
        <v>89</v>
      </c>
      <c r="D2295" t="s">
        <v>21</v>
      </c>
      <c r="E2295">
        <v>1</v>
      </c>
      <c r="F2295" t="s">
        <v>11</v>
      </c>
      <c r="G2295">
        <v>567</v>
      </c>
      <c r="H2295" t="s">
        <v>225</v>
      </c>
      <c r="I2295">
        <v>4</v>
      </c>
      <c r="J2295" t="s">
        <v>37</v>
      </c>
      <c r="K2295" t="s">
        <v>108</v>
      </c>
      <c r="L2295" t="s">
        <v>109</v>
      </c>
      <c r="M2295">
        <v>321466</v>
      </c>
      <c r="N2295" t="s">
        <v>38</v>
      </c>
      <c r="O2295" t="s">
        <v>110</v>
      </c>
      <c r="P2295" t="s">
        <v>111</v>
      </c>
      <c r="Q2295">
        <v>1</v>
      </c>
      <c r="R2295" t="s">
        <v>12</v>
      </c>
      <c r="S2295" s="27">
        <v>224692656.71336001</v>
      </c>
    </row>
    <row r="2296" spans="1:19" customFormat="1" x14ac:dyDescent="0.45">
      <c r="A2296" t="s">
        <v>30</v>
      </c>
      <c r="B2296" t="s">
        <v>68</v>
      </c>
      <c r="C2296" t="s">
        <v>89</v>
      </c>
      <c r="D2296" t="s">
        <v>22</v>
      </c>
      <c r="E2296">
        <v>1</v>
      </c>
      <c r="F2296" t="s">
        <v>11</v>
      </c>
      <c r="G2296">
        <v>567</v>
      </c>
      <c r="H2296" t="s">
        <v>225</v>
      </c>
      <c r="I2296">
        <v>4</v>
      </c>
      <c r="J2296" t="s">
        <v>37</v>
      </c>
      <c r="K2296" t="s">
        <v>108</v>
      </c>
      <c r="L2296" t="s">
        <v>109</v>
      </c>
      <c r="M2296">
        <v>321467</v>
      </c>
      <c r="N2296" t="s">
        <v>112</v>
      </c>
      <c r="O2296" t="s">
        <v>19</v>
      </c>
      <c r="P2296" t="s">
        <v>113</v>
      </c>
      <c r="Q2296">
        <v>1</v>
      </c>
      <c r="R2296" t="s">
        <v>12</v>
      </c>
      <c r="S2296" s="27">
        <v>22510389.094218999</v>
      </c>
    </row>
    <row r="2297" spans="1:19" customFormat="1" x14ac:dyDescent="0.45">
      <c r="A2297" t="s">
        <v>30</v>
      </c>
      <c r="B2297" t="s">
        <v>68</v>
      </c>
      <c r="C2297" t="s">
        <v>89</v>
      </c>
      <c r="D2297" t="s">
        <v>20</v>
      </c>
      <c r="E2297">
        <v>1</v>
      </c>
      <c r="F2297" t="s">
        <v>11</v>
      </c>
      <c r="G2297">
        <v>567</v>
      </c>
      <c r="H2297" t="s">
        <v>225</v>
      </c>
      <c r="I2297">
        <v>4</v>
      </c>
      <c r="J2297" t="s">
        <v>37</v>
      </c>
      <c r="K2297" t="s">
        <v>108</v>
      </c>
      <c r="L2297" t="s">
        <v>109</v>
      </c>
      <c r="M2297">
        <v>321470</v>
      </c>
      <c r="N2297" t="s">
        <v>40</v>
      </c>
      <c r="O2297" t="s">
        <v>19</v>
      </c>
      <c r="P2297" t="s">
        <v>114</v>
      </c>
      <c r="Q2297">
        <v>1</v>
      </c>
      <c r="R2297" t="s">
        <v>12</v>
      </c>
      <c r="S2297" s="27">
        <v>15083474.434512001</v>
      </c>
    </row>
    <row r="2298" spans="1:19" customFormat="1" x14ac:dyDescent="0.45">
      <c r="A2298" t="s">
        <v>30</v>
      </c>
      <c r="B2298" t="s">
        <v>68</v>
      </c>
      <c r="C2298" t="s">
        <v>89</v>
      </c>
      <c r="D2298" t="s">
        <v>21</v>
      </c>
      <c r="E2298">
        <v>7</v>
      </c>
      <c r="F2298" t="s">
        <v>15</v>
      </c>
      <c r="G2298">
        <v>567</v>
      </c>
      <c r="H2298" t="s">
        <v>225</v>
      </c>
      <c r="I2298">
        <v>6</v>
      </c>
      <c r="J2298" t="s">
        <v>15</v>
      </c>
      <c r="K2298" t="s">
        <v>115</v>
      </c>
      <c r="L2298" t="s">
        <v>15</v>
      </c>
      <c r="M2298">
        <v>321466</v>
      </c>
      <c r="N2298" t="s">
        <v>38</v>
      </c>
      <c r="O2298" t="s">
        <v>116</v>
      </c>
      <c r="P2298" t="s">
        <v>117</v>
      </c>
      <c r="Q2298">
        <v>1</v>
      </c>
      <c r="R2298" t="s">
        <v>12</v>
      </c>
      <c r="S2298" s="27">
        <v>3849941386.8407001</v>
      </c>
    </row>
    <row r="2299" spans="1:19" customFormat="1" x14ac:dyDescent="0.45">
      <c r="A2299" t="s">
        <v>30</v>
      </c>
      <c r="B2299" t="s">
        <v>68</v>
      </c>
      <c r="C2299" t="s">
        <v>89</v>
      </c>
      <c r="D2299" t="s">
        <v>21</v>
      </c>
      <c r="E2299">
        <v>7</v>
      </c>
      <c r="F2299" t="s">
        <v>15</v>
      </c>
      <c r="G2299">
        <v>567</v>
      </c>
      <c r="H2299" t="s">
        <v>225</v>
      </c>
      <c r="I2299">
        <v>6</v>
      </c>
      <c r="J2299" t="s">
        <v>15</v>
      </c>
      <c r="K2299" t="s">
        <v>115</v>
      </c>
      <c r="L2299" t="s">
        <v>15</v>
      </c>
      <c r="M2299">
        <v>321466</v>
      </c>
      <c r="N2299" t="s">
        <v>38</v>
      </c>
      <c r="O2299" t="s">
        <v>116</v>
      </c>
      <c r="P2299" t="s">
        <v>118</v>
      </c>
      <c r="Q2299">
        <v>1</v>
      </c>
      <c r="R2299" t="s">
        <v>12</v>
      </c>
      <c r="S2299" s="27">
        <v>1387829338.4904001</v>
      </c>
    </row>
    <row r="2300" spans="1:19" customFormat="1" x14ac:dyDescent="0.45">
      <c r="A2300" t="s">
        <v>30</v>
      </c>
      <c r="B2300" t="s">
        <v>68</v>
      </c>
      <c r="C2300" t="s">
        <v>89</v>
      </c>
      <c r="D2300" t="s">
        <v>22</v>
      </c>
      <c r="E2300">
        <v>7</v>
      </c>
      <c r="F2300" t="s">
        <v>15</v>
      </c>
      <c r="G2300">
        <v>567</v>
      </c>
      <c r="H2300" t="s">
        <v>225</v>
      </c>
      <c r="I2300">
        <v>6</v>
      </c>
      <c r="J2300" t="s">
        <v>15</v>
      </c>
      <c r="K2300" t="s">
        <v>115</v>
      </c>
      <c r="L2300" t="s">
        <v>15</v>
      </c>
      <c r="M2300">
        <v>321467</v>
      </c>
      <c r="N2300" t="s">
        <v>39</v>
      </c>
      <c r="O2300" t="s">
        <v>15</v>
      </c>
      <c r="P2300" t="s">
        <v>120</v>
      </c>
      <c r="Q2300">
        <v>1</v>
      </c>
      <c r="R2300" t="s">
        <v>12</v>
      </c>
      <c r="S2300" s="27">
        <v>21963017.244515002</v>
      </c>
    </row>
    <row r="2301" spans="1:19" customFormat="1" x14ac:dyDescent="0.45">
      <c r="A2301" t="s">
        <v>30</v>
      </c>
      <c r="B2301" t="s">
        <v>68</v>
      </c>
      <c r="C2301" t="s">
        <v>89</v>
      </c>
      <c r="D2301" t="s">
        <v>22</v>
      </c>
      <c r="E2301">
        <v>7</v>
      </c>
      <c r="F2301" t="s">
        <v>15</v>
      </c>
      <c r="G2301">
        <v>567</v>
      </c>
      <c r="H2301" t="s">
        <v>225</v>
      </c>
      <c r="I2301">
        <v>6</v>
      </c>
      <c r="J2301" t="s">
        <v>15</v>
      </c>
      <c r="K2301" t="s">
        <v>115</v>
      </c>
      <c r="L2301" t="s">
        <v>15</v>
      </c>
      <c r="M2301">
        <v>321467</v>
      </c>
      <c r="N2301" t="s">
        <v>39</v>
      </c>
      <c r="O2301" t="s">
        <v>116</v>
      </c>
      <c r="P2301" t="s">
        <v>121</v>
      </c>
      <c r="Q2301">
        <v>1</v>
      </c>
      <c r="R2301" t="s">
        <v>12</v>
      </c>
      <c r="S2301" s="27">
        <v>313915060.96692997</v>
      </c>
    </row>
    <row r="2302" spans="1:19" customFormat="1" x14ac:dyDescent="0.45">
      <c r="A2302" t="s">
        <v>30</v>
      </c>
      <c r="B2302" t="s">
        <v>68</v>
      </c>
      <c r="C2302" t="s">
        <v>89</v>
      </c>
      <c r="D2302" t="s">
        <v>22</v>
      </c>
      <c r="E2302">
        <v>7</v>
      </c>
      <c r="F2302" t="s">
        <v>15</v>
      </c>
      <c r="G2302">
        <v>567</v>
      </c>
      <c r="H2302" t="s">
        <v>225</v>
      </c>
      <c r="I2302">
        <v>6</v>
      </c>
      <c r="J2302" t="s">
        <v>15</v>
      </c>
      <c r="K2302" t="s">
        <v>115</v>
      </c>
      <c r="L2302" t="s">
        <v>15</v>
      </c>
      <c r="M2302">
        <v>321467</v>
      </c>
      <c r="N2302" t="s">
        <v>39</v>
      </c>
      <c r="O2302" t="s">
        <v>116</v>
      </c>
      <c r="P2302" t="s">
        <v>122</v>
      </c>
      <c r="Q2302">
        <v>1</v>
      </c>
      <c r="R2302" t="s">
        <v>12</v>
      </c>
      <c r="S2302" s="27">
        <v>853846226.39115</v>
      </c>
    </row>
    <row r="2303" spans="1:19" customFormat="1" x14ac:dyDescent="0.45">
      <c r="A2303" t="s">
        <v>30</v>
      </c>
      <c r="B2303" t="s">
        <v>68</v>
      </c>
      <c r="C2303" t="s">
        <v>89</v>
      </c>
      <c r="D2303" t="s">
        <v>20</v>
      </c>
      <c r="E2303">
        <v>7</v>
      </c>
      <c r="F2303" t="s">
        <v>15</v>
      </c>
      <c r="G2303">
        <v>567</v>
      </c>
      <c r="H2303" t="s">
        <v>225</v>
      </c>
      <c r="I2303">
        <v>1383</v>
      </c>
      <c r="J2303" t="s">
        <v>32</v>
      </c>
      <c r="K2303" t="s">
        <v>115</v>
      </c>
      <c r="L2303" t="s">
        <v>15</v>
      </c>
      <c r="M2303">
        <v>321470</v>
      </c>
      <c r="N2303" t="s">
        <v>40</v>
      </c>
      <c r="O2303" t="s">
        <v>116</v>
      </c>
      <c r="P2303" t="s">
        <v>124</v>
      </c>
      <c r="Q2303">
        <v>1</v>
      </c>
      <c r="R2303" t="s">
        <v>12</v>
      </c>
      <c r="S2303" s="27">
        <v>125661909.48559999</v>
      </c>
    </row>
    <row r="2304" spans="1:19" customFormat="1" x14ac:dyDescent="0.45">
      <c r="A2304" t="s">
        <v>30</v>
      </c>
      <c r="B2304" t="s">
        <v>68</v>
      </c>
      <c r="C2304" t="s">
        <v>89</v>
      </c>
      <c r="D2304" t="s">
        <v>21</v>
      </c>
      <c r="E2304">
        <v>8</v>
      </c>
      <c r="F2304" t="s">
        <v>16</v>
      </c>
      <c r="G2304">
        <v>567</v>
      </c>
      <c r="H2304" t="s">
        <v>225</v>
      </c>
      <c r="I2304">
        <v>5</v>
      </c>
      <c r="J2304" t="s">
        <v>16</v>
      </c>
      <c r="K2304" t="s">
        <v>125</v>
      </c>
      <c r="L2304" t="s">
        <v>16</v>
      </c>
      <c r="M2304">
        <v>321466</v>
      </c>
      <c r="N2304" t="s">
        <v>38</v>
      </c>
      <c r="O2304" t="s">
        <v>126</v>
      </c>
      <c r="P2304" t="s">
        <v>127</v>
      </c>
      <c r="Q2304">
        <v>1</v>
      </c>
      <c r="R2304" t="s">
        <v>12</v>
      </c>
      <c r="S2304" s="27">
        <v>1814075133.5755999</v>
      </c>
    </row>
    <row r="2305" spans="1:19" customFormat="1" x14ac:dyDescent="0.45">
      <c r="A2305" t="s">
        <v>30</v>
      </c>
      <c r="B2305" t="s">
        <v>68</v>
      </c>
      <c r="C2305" t="s">
        <v>89</v>
      </c>
      <c r="D2305" t="s">
        <v>22</v>
      </c>
      <c r="E2305">
        <v>8</v>
      </c>
      <c r="F2305" t="s">
        <v>16</v>
      </c>
      <c r="G2305">
        <v>567</v>
      </c>
      <c r="H2305" t="s">
        <v>225</v>
      </c>
      <c r="I2305">
        <v>5</v>
      </c>
      <c r="J2305" t="s">
        <v>16</v>
      </c>
      <c r="K2305" t="s">
        <v>125</v>
      </c>
      <c r="L2305" t="s">
        <v>16</v>
      </c>
      <c r="M2305">
        <v>321467</v>
      </c>
      <c r="N2305" t="s">
        <v>39</v>
      </c>
      <c r="O2305" t="s">
        <v>126</v>
      </c>
      <c r="P2305" t="s">
        <v>128</v>
      </c>
      <c r="Q2305">
        <v>1</v>
      </c>
      <c r="R2305" t="s">
        <v>12</v>
      </c>
      <c r="S2305" s="27">
        <v>91209393.704961002</v>
      </c>
    </row>
    <row r="2306" spans="1:19" customFormat="1" x14ac:dyDescent="0.45">
      <c r="A2306" t="s">
        <v>30</v>
      </c>
      <c r="B2306" t="s">
        <v>68</v>
      </c>
      <c r="C2306" t="s">
        <v>89</v>
      </c>
      <c r="D2306" t="s">
        <v>22</v>
      </c>
      <c r="E2306">
        <v>8</v>
      </c>
      <c r="F2306" t="s">
        <v>16</v>
      </c>
      <c r="G2306">
        <v>567</v>
      </c>
      <c r="H2306" t="s">
        <v>225</v>
      </c>
      <c r="I2306">
        <v>5</v>
      </c>
      <c r="J2306" t="s">
        <v>16</v>
      </c>
      <c r="K2306" t="s">
        <v>125</v>
      </c>
      <c r="L2306" t="s">
        <v>16</v>
      </c>
      <c r="M2306">
        <v>321467</v>
      </c>
      <c r="N2306" t="s">
        <v>39</v>
      </c>
      <c r="O2306" t="s">
        <v>126</v>
      </c>
      <c r="P2306" t="s">
        <v>129</v>
      </c>
      <c r="Q2306">
        <v>1</v>
      </c>
      <c r="R2306" t="s">
        <v>12</v>
      </c>
      <c r="S2306" s="27">
        <v>140523726.63920999</v>
      </c>
    </row>
    <row r="2307" spans="1:19" customFormat="1" x14ac:dyDescent="0.45">
      <c r="A2307" t="s">
        <v>30</v>
      </c>
      <c r="B2307" t="s">
        <v>68</v>
      </c>
      <c r="C2307" t="s">
        <v>89</v>
      </c>
      <c r="D2307" t="s">
        <v>22</v>
      </c>
      <c r="E2307">
        <v>9</v>
      </c>
      <c r="F2307" t="s">
        <v>17</v>
      </c>
      <c r="G2307">
        <v>567</v>
      </c>
      <c r="H2307" t="s">
        <v>225</v>
      </c>
      <c r="I2307">
        <v>7</v>
      </c>
      <c r="J2307" t="s">
        <v>42</v>
      </c>
      <c r="K2307" t="s">
        <v>130</v>
      </c>
      <c r="L2307" t="s">
        <v>131</v>
      </c>
      <c r="M2307">
        <v>321467</v>
      </c>
      <c r="N2307" t="s">
        <v>39</v>
      </c>
      <c r="O2307" t="s">
        <v>132</v>
      </c>
      <c r="P2307" t="s">
        <v>133</v>
      </c>
      <c r="Q2307">
        <v>1</v>
      </c>
      <c r="R2307" t="s">
        <v>12</v>
      </c>
      <c r="S2307" s="27">
        <v>35181277.466940001</v>
      </c>
    </row>
    <row r="2308" spans="1:19" customFormat="1" x14ac:dyDescent="0.45">
      <c r="A2308" t="s">
        <v>30</v>
      </c>
      <c r="B2308" t="s">
        <v>68</v>
      </c>
      <c r="C2308" t="s">
        <v>89</v>
      </c>
      <c r="D2308" t="s">
        <v>22</v>
      </c>
      <c r="E2308">
        <v>9</v>
      </c>
      <c r="F2308" t="s">
        <v>17</v>
      </c>
      <c r="G2308">
        <v>567</v>
      </c>
      <c r="H2308" t="s">
        <v>225</v>
      </c>
      <c r="I2308">
        <v>8</v>
      </c>
      <c r="J2308" t="s">
        <v>35</v>
      </c>
      <c r="K2308" t="s">
        <v>134</v>
      </c>
      <c r="L2308" t="s">
        <v>35</v>
      </c>
      <c r="M2308">
        <v>321467</v>
      </c>
      <c r="N2308" t="s">
        <v>39</v>
      </c>
      <c r="O2308" t="s">
        <v>132</v>
      </c>
      <c r="P2308" t="s">
        <v>135</v>
      </c>
      <c r="Q2308">
        <v>1</v>
      </c>
      <c r="R2308" t="s">
        <v>12</v>
      </c>
      <c r="S2308" s="27">
        <v>2789004.7522644</v>
      </c>
    </row>
    <row r="2309" spans="1:19" customFormat="1" x14ac:dyDescent="0.45">
      <c r="A2309" t="s">
        <v>30</v>
      </c>
      <c r="B2309" t="s">
        <v>68</v>
      </c>
      <c r="C2309" t="s">
        <v>89</v>
      </c>
      <c r="D2309" t="s">
        <v>20</v>
      </c>
      <c r="E2309">
        <v>9</v>
      </c>
      <c r="F2309" t="s">
        <v>17</v>
      </c>
      <c r="G2309">
        <v>567</v>
      </c>
      <c r="H2309" t="s">
        <v>225</v>
      </c>
      <c r="I2309">
        <v>1382</v>
      </c>
      <c r="J2309" t="s">
        <v>34</v>
      </c>
      <c r="K2309" t="s">
        <v>130</v>
      </c>
      <c r="L2309" t="s">
        <v>131</v>
      </c>
      <c r="M2309">
        <v>321470</v>
      </c>
      <c r="N2309" t="s">
        <v>40</v>
      </c>
      <c r="O2309" t="s">
        <v>132</v>
      </c>
      <c r="P2309" t="s">
        <v>136</v>
      </c>
      <c r="Q2309">
        <v>1</v>
      </c>
      <c r="R2309" t="s">
        <v>12</v>
      </c>
      <c r="S2309" s="27">
        <v>251186301.06107</v>
      </c>
    </row>
    <row r="2310" spans="1:19" customFormat="1" x14ac:dyDescent="0.45">
      <c r="A2310" t="s">
        <v>30</v>
      </c>
      <c r="B2310" t="s">
        <v>68</v>
      </c>
      <c r="C2310" t="s">
        <v>89</v>
      </c>
      <c r="D2310" t="s">
        <v>20</v>
      </c>
      <c r="E2310">
        <v>9</v>
      </c>
      <c r="F2310" t="s">
        <v>17</v>
      </c>
      <c r="G2310">
        <v>567</v>
      </c>
      <c r="H2310" t="s">
        <v>225</v>
      </c>
      <c r="I2310">
        <v>1382</v>
      </c>
      <c r="J2310" t="s">
        <v>34</v>
      </c>
      <c r="K2310" t="s">
        <v>130</v>
      </c>
      <c r="L2310" t="s">
        <v>131</v>
      </c>
      <c r="M2310">
        <v>321472</v>
      </c>
      <c r="N2310" t="s">
        <v>41</v>
      </c>
      <c r="O2310" t="s">
        <v>132</v>
      </c>
      <c r="P2310" t="s">
        <v>137</v>
      </c>
      <c r="Q2310">
        <v>1</v>
      </c>
      <c r="R2310" t="s">
        <v>12</v>
      </c>
      <c r="S2310" s="27">
        <v>20637898.68668</v>
      </c>
    </row>
    <row r="2311" spans="1:19" customFormat="1" x14ac:dyDescent="0.45">
      <c r="A2311" t="s">
        <v>30</v>
      </c>
      <c r="B2311" t="s">
        <v>68</v>
      </c>
      <c r="C2311" t="s">
        <v>89</v>
      </c>
      <c r="D2311" t="s">
        <v>22</v>
      </c>
      <c r="E2311">
        <v>10</v>
      </c>
      <c r="F2311" t="s">
        <v>18</v>
      </c>
      <c r="G2311">
        <v>567</v>
      </c>
      <c r="H2311" t="s">
        <v>225</v>
      </c>
      <c r="I2311">
        <v>9</v>
      </c>
      <c r="J2311" t="s">
        <v>36</v>
      </c>
      <c r="K2311" t="s">
        <v>138</v>
      </c>
      <c r="L2311" t="s">
        <v>36</v>
      </c>
      <c r="M2311">
        <v>321467</v>
      </c>
      <c r="N2311" t="s">
        <v>39</v>
      </c>
      <c r="O2311" t="s">
        <v>139</v>
      </c>
      <c r="P2311" t="s">
        <v>140</v>
      </c>
      <c r="Q2311">
        <v>1</v>
      </c>
      <c r="R2311" t="s">
        <v>12</v>
      </c>
      <c r="S2311" s="27">
        <v>28390047.420903999</v>
      </c>
    </row>
    <row r="2312" spans="1:19" customFormat="1" x14ac:dyDescent="0.45">
      <c r="A2312" t="s">
        <v>30</v>
      </c>
      <c r="B2312" t="s">
        <v>68</v>
      </c>
      <c r="C2312" t="s">
        <v>89</v>
      </c>
      <c r="D2312" t="s">
        <v>22</v>
      </c>
      <c r="E2312">
        <v>13</v>
      </c>
      <c r="F2312" t="s">
        <v>19</v>
      </c>
      <c r="G2312">
        <v>567</v>
      </c>
      <c r="H2312" t="s">
        <v>225</v>
      </c>
      <c r="I2312">
        <v>1</v>
      </c>
      <c r="J2312" t="s">
        <v>14</v>
      </c>
      <c r="K2312" t="s">
        <v>141</v>
      </c>
      <c r="L2312" t="s">
        <v>14</v>
      </c>
      <c r="M2312">
        <v>212105</v>
      </c>
      <c r="N2312" t="s">
        <v>45</v>
      </c>
      <c r="O2312" t="s">
        <v>142</v>
      </c>
      <c r="P2312" t="s">
        <v>143</v>
      </c>
      <c r="Q2312">
        <v>1</v>
      </c>
      <c r="R2312" t="s">
        <v>12</v>
      </c>
      <c r="S2312" s="27">
        <v>138742595.52756</v>
      </c>
    </row>
    <row r="2313" spans="1:19" customFormat="1" x14ac:dyDescent="0.45">
      <c r="A2313" t="s">
        <v>30</v>
      </c>
      <c r="B2313" t="s">
        <v>68</v>
      </c>
      <c r="C2313" t="s">
        <v>89</v>
      </c>
      <c r="D2313" t="s">
        <v>22</v>
      </c>
      <c r="E2313">
        <v>13</v>
      </c>
      <c r="F2313" t="s">
        <v>19</v>
      </c>
      <c r="G2313">
        <v>567</v>
      </c>
      <c r="H2313" t="s">
        <v>225</v>
      </c>
      <c r="I2313">
        <v>1</v>
      </c>
      <c r="J2313" t="s">
        <v>14</v>
      </c>
      <c r="K2313" t="s">
        <v>141</v>
      </c>
      <c r="L2313" t="s">
        <v>14</v>
      </c>
      <c r="M2313">
        <v>212107</v>
      </c>
      <c r="N2313" t="s">
        <v>46</v>
      </c>
      <c r="O2313" t="s">
        <v>142</v>
      </c>
      <c r="P2313" t="s">
        <v>73</v>
      </c>
      <c r="Q2313">
        <v>1</v>
      </c>
      <c r="R2313" t="s">
        <v>12</v>
      </c>
      <c r="S2313" s="27">
        <v>176113995.97404</v>
      </c>
    </row>
    <row r="2314" spans="1:19" customFormat="1" x14ac:dyDescent="0.45">
      <c r="A2314" t="s">
        <v>30</v>
      </c>
      <c r="B2314" t="s">
        <v>68</v>
      </c>
      <c r="C2314" t="s">
        <v>89</v>
      </c>
      <c r="D2314" t="s">
        <v>22</v>
      </c>
      <c r="E2314">
        <v>13</v>
      </c>
      <c r="F2314" t="s">
        <v>19</v>
      </c>
      <c r="G2314">
        <v>567</v>
      </c>
      <c r="H2314" t="s">
        <v>225</v>
      </c>
      <c r="I2314">
        <v>1</v>
      </c>
      <c r="J2314" t="s">
        <v>14</v>
      </c>
      <c r="K2314" t="s">
        <v>141</v>
      </c>
      <c r="L2314" t="s">
        <v>14</v>
      </c>
      <c r="M2314">
        <v>321608</v>
      </c>
      <c r="N2314" t="s">
        <v>53</v>
      </c>
      <c r="O2314" t="s">
        <v>142</v>
      </c>
      <c r="P2314" t="s">
        <v>144</v>
      </c>
      <c r="Q2314">
        <v>1</v>
      </c>
      <c r="R2314" t="s">
        <v>12</v>
      </c>
      <c r="S2314" s="27">
        <v>285764510.99918002</v>
      </c>
    </row>
    <row r="2315" spans="1:19" customFormat="1" x14ac:dyDescent="0.45">
      <c r="A2315" t="s">
        <v>30</v>
      </c>
      <c r="B2315" t="s">
        <v>68</v>
      </c>
      <c r="C2315" t="s">
        <v>89</v>
      </c>
      <c r="D2315" t="s">
        <v>22</v>
      </c>
      <c r="E2315">
        <v>13</v>
      </c>
      <c r="F2315" t="s">
        <v>19</v>
      </c>
      <c r="G2315">
        <v>567</v>
      </c>
      <c r="H2315" t="s">
        <v>225</v>
      </c>
      <c r="I2315">
        <v>1</v>
      </c>
      <c r="J2315" t="s">
        <v>14</v>
      </c>
      <c r="K2315" t="s">
        <v>141</v>
      </c>
      <c r="L2315" t="s">
        <v>14</v>
      </c>
      <c r="M2315">
        <v>321617</v>
      </c>
      <c r="N2315" t="s">
        <v>69</v>
      </c>
      <c r="O2315" t="s">
        <v>142</v>
      </c>
      <c r="P2315" t="s">
        <v>75</v>
      </c>
      <c r="Q2315">
        <v>1</v>
      </c>
      <c r="R2315" t="s">
        <v>12</v>
      </c>
      <c r="S2315" s="27">
        <v>67270443.999873996</v>
      </c>
    </row>
    <row r="2316" spans="1:19" customFormat="1" x14ac:dyDescent="0.45">
      <c r="A2316" t="s">
        <v>30</v>
      </c>
      <c r="B2316" t="s">
        <v>68</v>
      </c>
      <c r="C2316" t="s">
        <v>89</v>
      </c>
      <c r="D2316" t="s">
        <v>20</v>
      </c>
      <c r="E2316">
        <v>13</v>
      </c>
      <c r="F2316" t="s">
        <v>19</v>
      </c>
      <c r="G2316">
        <v>567</v>
      </c>
      <c r="H2316" t="s">
        <v>225</v>
      </c>
      <c r="I2316">
        <v>9998</v>
      </c>
      <c r="J2316" t="s">
        <v>44</v>
      </c>
      <c r="K2316" t="s">
        <v>141</v>
      </c>
      <c r="L2316" t="s">
        <v>14</v>
      </c>
      <c r="M2316">
        <v>321472</v>
      </c>
      <c r="N2316" t="s">
        <v>41</v>
      </c>
      <c r="O2316" t="s">
        <v>142</v>
      </c>
      <c r="P2316" t="s">
        <v>152</v>
      </c>
      <c r="Q2316">
        <v>1</v>
      </c>
      <c r="R2316" t="s">
        <v>12</v>
      </c>
      <c r="S2316" s="27">
        <v>99999999.999951005</v>
      </c>
    </row>
    <row r="2317" spans="1:19" customFormat="1" x14ac:dyDescent="0.45">
      <c r="A2317" t="s">
        <v>30</v>
      </c>
      <c r="B2317" t="s">
        <v>68</v>
      </c>
      <c r="C2317" t="s">
        <v>89</v>
      </c>
      <c r="D2317" t="s">
        <v>21</v>
      </c>
      <c r="E2317">
        <v>13</v>
      </c>
      <c r="F2317" t="s">
        <v>19</v>
      </c>
      <c r="G2317">
        <v>568</v>
      </c>
      <c r="H2317" t="s">
        <v>226</v>
      </c>
      <c r="I2317">
        <v>1</v>
      </c>
      <c r="J2317" t="s">
        <v>14</v>
      </c>
      <c r="K2317" t="s">
        <v>91</v>
      </c>
      <c r="L2317" t="s">
        <v>19</v>
      </c>
      <c r="M2317">
        <v>321451</v>
      </c>
      <c r="N2317" t="s">
        <v>51</v>
      </c>
      <c r="O2317" t="s">
        <v>92</v>
      </c>
      <c r="P2317" t="s">
        <v>93</v>
      </c>
      <c r="Q2317">
        <v>1</v>
      </c>
      <c r="R2317" t="s">
        <v>12</v>
      </c>
      <c r="S2317" s="27">
        <v>1425729047.7641001</v>
      </c>
    </row>
    <row r="2318" spans="1:19" customFormat="1" x14ac:dyDescent="0.45">
      <c r="A2318" t="s">
        <v>30</v>
      </c>
      <c r="B2318" t="s">
        <v>68</v>
      </c>
      <c r="C2318" t="s">
        <v>89</v>
      </c>
      <c r="D2318" t="s">
        <v>22</v>
      </c>
      <c r="E2318">
        <v>13</v>
      </c>
      <c r="F2318" t="s">
        <v>19</v>
      </c>
      <c r="G2318">
        <v>568</v>
      </c>
      <c r="H2318" t="s">
        <v>226</v>
      </c>
      <c r="I2318">
        <v>1</v>
      </c>
      <c r="J2318" t="s">
        <v>14</v>
      </c>
      <c r="K2318" t="s">
        <v>91</v>
      </c>
      <c r="L2318" t="s">
        <v>19</v>
      </c>
      <c r="M2318">
        <v>321401</v>
      </c>
      <c r="N2318" t="s">
        <v>47</v>
      </c>
      <c r="O2318" t="s">
        <v>92</v>
      </c>
      <c r="P2318" t="s">
        <v>94</v>
      </c>
      <c r="Q2318">
        <v>1</v>
      </c>
      <c r="R2318" t="s">
        <v>12</v>
      </c>
      <c r="S2318" s="27">
        <v>310926943.08999997</v>
      </c>
    </row>
    <row r="2319" spans="1:19" customFormat="1" x14ac:dyDescent="0.45">
      <c r="A2319" t="s">
        <v>30</v>
      </c>
      <c r="B2319" t="s">
        <v>68</v>
      </c>
      <c r="C2319" t="s">
        <v>89</v>
      </c>
      <c r="D2319" t="s">
        <v>22</v>
      </c>
      <c r="E2319">
        <v>13</v>
      </c>
      <c r="F2319" t="s">
        <v>19</v>
      </c>
      <c r="G2319">
        <v>568</v>
      </c>
      <c r="H2319" t="s">
        <v>226</v>
      </c>
      <c r="I2319">
        <v>1</v>
      </c>
      <c r="J2319" t="s">
        <v>14</v>
      </c>
      <c r="K2319" t="s">
        <v>91</v>
      </c>
      <c r="L2319" t="s">
        <v>19</v>
      </c>
      <c r="M2319">
        <v>321401</v>
      </c>
      <c r="N2319" t="s">
        <v>47</v>
      </c>
      <c r="O2319" t="s">
        <v>92</v>
      </c>
      <c r="P2319" t="s">
        <v>95</v>
      </c>
      <c r="Q2319">
        <v>1</v>
      </c>
      <c r="R2319" t="s">
        <v>12</v>
      </c>
      <c r="S2319" s="27">
        <v>11216261.458000001</v>
      </c>
    </row>
    <row r="2320" spans="1:19" customFormat="1" x14ac:dyDescent="0.45">
      <c r="A2320" t="s">
        <v>30</v>
      </c>
      <c r="B2320" t="s">
        <v>68</v>
      </c>
      <c r="C2320" t="s">
        <v>89</v>
      </c>
      <c r="D2320" t="s">
        <v>22</v>
      </c>
      <c r="E2320">
        <v>13</v>
      </c>
      <c r="F2320" t="s">
        <v>19</v>
      </c>
      <c r="G2320">
        <v>568</v>
      </c>
      <c r="H2320" t="s">
        <v>226</v>
      </c>
      <c r="I2320">
        <v>1</v>
      </c>
      <c r="J2320" t="s">
        <v>14</v>
      </c>
      <c r="K2320" t="s">
        <v>91</v>
      </c>
      <c r="L2320" t="s">
        <v>19</v>
      </c>
      <c r="M2320">
        <v>321401</v>
      </c>
      <c r="N2320" t="s">
        <v>47</v>
      </c>
      <c r="O2320" t="s">
        <v>92</v>
      </c>
      <c r="P2320" t="s">
        <v>96</v>
      </c>
      <c r="Q2320">
        <v>1</v>
      </c>
      <c r="R2320" t="s">
        <v>12</v>
      </c>
      <c r="S2320" s="27">
        <v>29999999.999986999</v>
      </c>
    </row>
    <row r="2321" spans="1:19" customFormat="1" x14ac:dyDescent="0.45">
      <c r="A2321" t="s">
        <v>30</v>
      </c>
      <c r="B2321" t="s">
        <v>68</v>
      </c>
      <c r="C2321" t="s">
        <v>89</v>
      </c>
      <c r="D2321" t="s">
        <v>22</v>
      </c>
      <c r="E2321">
        <v>13</v>
      </c>
      <c r="F2321" t="s">
        <v>19</v>
      </c>
      <c r="G2321">
        <v>568</v>
      </c>
      <c r="H2321" t="s">
        <v>226</v>
      </c>
      <c r="I2321">
        <v>1</v>
      </c>
      <c r="J2321" t="s">
        <v>14</v>
      </c>
      <c r="K2321" t="s">
        <v>91</v>
      </c>
      <c r="L2321" t="s">
        <v>19</v>
      </c>
      <c r="M2321">
        <v>321401</v>
      </c>
      <c r="N2321" t="s">
        <v>47</v>
      </c>
      <c r="O2321" t="s">
        <v>92</v>
      </c>
      <c r="P2321" t="s">
        <v>97</v>
      </c>
      <c r="Q2321">
        <v>1</v>
      </c>
      <c r="R2321" t="s">
        <v>12</v>
      </c>
      <c r="S2321" s="27">
        <v>28120485.925629001</v>
      </c>
    </row>
    <row r="2322" spans="1:19" customFormat="1" x14ac:dyDescent="0.45">
      <c r="A2322" t="s">
        <v>30</v>
      </c>
      <c r="B2322" t="s">
        <v>68</v>
      </c>
      <c r="C2322" t="s">
        <v>89</v>
      </c>
      <c r="D2322" t="s">
        <v>22</v>
      </c>
      <c r="E2322">
        <v>13</v>
      </c>
      <c r="F2322" t="s">
        <v>19</v>
      </c>
      <c r="G2322">
        <v>568</v>
      </c>
      <c r="H2322" t="s">
        <v>226</v>
      </c>
      <c r="I2322">
        <v>1</v>
      </c>
      <c r="J2322" t="s">
        <v>14</v>
      </c>
      <c r="K2322" t="s">
        <v>91</v>
      </c>
      <c r="L2322" t="s">
        <v>19</v>
      </c>
      <c r="M2322">
        <v>321401</v>
      </c>
      <c r="N2322" t="s">
        <v>47</v>
      </c>
      <c r="O2322" t="s">
        <v>92</v>
      </c>
      <c r="P2322" t="s">
        <v>98</v>
      </c>
      <c r="Q2322">
        <v>1</v>
      </c>
      <c r="R2322" t="s">
        <v>12</v>
      </c>
      <c r="S2322" s="27">
        <v>149039999.99994999</v>
      </c>
    </row>
    <row r="2323" spans="1:19" customFormat="1" x14ac:dyDescent="0.45">
      <c r="A2323" t="s">
        <v>30</v>
      </c>
      <c r="B2323" t="s">
        <v>68</v>
      </c>
      <c r="C2323" t="s">
        <v>89</v>
      </c>
      <c r="D2323" t="s">
        <v>22</v>
      </c>
      <c r="E2323">
        <v>13</v>
      </c>
      <c r="F2323" t="s">
        <v>19</v>
      </c>
      <c r="G2323">
        <v>568</v>
      </c>
      <c r="H2323" t="s">
        <v>226</v>
      </c>
      <c r="I2323">
        <v>1</v>
      </c>
      <c r="J2323" t="s">
        <v>14</v>
      </c>
      <c r="K2323" t="s">
        <v>91</v>
      </c>
      <c r="L2323" t="s">
        <v>19</v>
      </c>
      <c r="M2323">
        <v>321401</v>
      </c>
      <c r="N2323" t="s">
        <v>47</v>
      </c>
      <c r="O2323" t="s">
        <v>92</v>
      </c>
      <c r="P2323" t="s">
        <v>99</v>
      </c>
      <c r="Q2323">
        <v>1</v>
      </c>
      <c r="R2323" t="s">
        <v>12</v>
      </c>
      <c r="S2323" s="27">
        <v>167796615.24239999</v>
      </c>
    </row>
    <row r="2324" spans="1:19" customFormat="1" x14ac:dyDescent="0.45">
      <c r="A2324" t="s">
        <v>30</v>
      </c>
      <c r="B2324" t="s">
        <v>68</v>
      </c>
      <c r="C2324" t="s">
        <v>89</v>
      </c>
      <c r="D2324" t="s">
        <v>21</v>
      </c>
      <c r="E2324">
        <v>13</v>
      </c>
      <c r="F2324" t="s">
        <v>19</v>
      </c>
      <c r="G2324">
        <v>568</v>
      </c>
      <c r="H2324" t="s">
        <v>226</v>
      </c>
      <c r="I2324">
        <v>1</v>
      </c>
      <c r="J2324" t="s">
        <v>14</v>
      </c>
      <c r="K2324" t="s">
        <v>91</v>
      </c>
      <c r="L2324" t="s">
        <v>19</v>
      </c>
      <c r="M2324">
        <v>321450</v>
      </c>
      <c r="N2324" t="s">
        <v>50</v>
      </c>
      <c r="O2324" t="s">
        <v>100</v>
      </c>
      <c r="P2324" t="s">
        <v>101</v>
      </c>
      <c r="Q2324">
        <v>1</v>
      </c>
      <c r="R2324" t="s">
        <v>12</v>
      </c>
      <c r="S2324" s="27">
        <v>328969735.99985999</v>
      </c>
    </row>
    <row r="2325" spans="1:19" customFormat="1" x14ac:dyDescent="0.45">
      <c r="A2325" t="s">
        <v>30</v>
      </c>
      <c r="B2325" t="s">
        <v>68</v>
      </c>
      <c r="C2325" t="s">
        <v>89</v>
      </c>
      <c r="D2325" t="s">
        <v>22</v>
      </c>
      <c r="E2325">
        <v>13</v>
      </c>
      <c r="F2325" t="s">
        <v>19</v>
      </c>
      <c r="G2325">
        <v>568</v>
      </c>
      <c r="H2325" t="s">
        <v>226</v>
      </c>
      <c r="I2325">
        <v>1</v>
      </c>
      <c r="J2325" t="s">
        <v>14</v>
      </c>
      <c r="K2325" t="s">
        <v>91</v>
      </c>
      <c r="L2325" t="s">
        <v>19</v>
      </c>
      <c r="M2325">
        <v>321402</v>
      </c>
      <c r="N2325" t="s">
        <v>48</v>
      </c>
      <c r="O2325" t="s">
        <v>100</v>
      </c>
      <c r="P2325" t="s">
        <v>102</v>
      </c>
      <c r="Q2325">
        <v>1</v>
      </c>
      <c r="R2325" t="s">
        <v>12</v>
      </c>
      <c r="S2325" s="27">
        <v>35522447.560183004</v>
      </c>
    </row>
    <row r="2326" spans="1:19" customFormat="1" x14ac:dyDescent="0.45">
      <c r="A2326" t="s">
        <v>30</v>
      </c>
      <c r="B2326" t="s">
        <v>68</v>
      </c>
      <c r="C2326" t="s">
        <v>89</v>
      </c>
      <c r="D2326" t="s">
        <v>20</v>
      </c>
      <c r="E2326">
        <v>13</v>
      </c>
      <c r="F2326" t="s">
        <v>19</v>
      </c>
      <c r="G2326">
        <v>568</v>
      </c>
      <c r="H2326" t="s">
        <v>226</v>
      </c>
      <c r="I2326">
        <v>9998</v>
      </c>
      <c r="J2326" t="s">
        <v>44</v>
      </c>
      <c r="K2326" t="s">
        <v>91</v>
      </c>
      <c r="L2326" t="s">
        <v>19</v>
      </c>
      <c r="M2326">
        <v>321403</v>
      </c>
      <c r="N2326" t="s">
        <v>49</v>
      </c>
      <c r="O2326" t="s">
        <v>103</v>
      </c>
      <c r="P2326" t="s">
        <v>159</v>
      </c>
      <c r="Q2326">
        <v>1</v>
      </c>
      <c r="R2326" t="s">
        <v>12</v>
      </c>
      <c r="S2326" s="27">
        <v>221793591.84268001</v>
      </c>
    </row>
    <row r="2327" spans="1:19" customFormat="1" x14ac:dyDescent="0.45">
      <c r="A2327" t="s">
        <v>30</v>
      </c>
      <c r="B2327" t="s">
        <v>68</v>
      </c>
      <c r="C2327" t="s">
        <v>89</v>
      </c>
      <c r="D2327" t="s">
        <v>20</v>
      </c>
      <c r="E2327">
        <v>13</v>
      </c>
      <c r="F2327" t="s">
        <v>19</v>
      </c>
      <c r="G2327">
        <v>568</v>
      </c>
      <c r="H2327" t="s">
        <v>226</v>
      </c>
      <c r="I2327">
        <v>9998</v>
      </c>
      <c r="J2327" t="s">
        <v>44</v>
      </c>
      <c r="K2327" t="s">
        <v>91</v>
      </c>
      <c r="L2327" t="s">
        <v>19</v>
      </c>
      <c r="M2327">
        <v>321403</v>
      </c>
      <c r="N2327" t="s">
        <v>49</v>
      </c>
      <c r="O2327" t="s">
        <v>103</v>
      </c>
      <c r="P2327" t="s">
        <v>160</v>
      </c>
      <c r="Q2327">
        <v>1</v>
      </c>
      <c r="R2327" t="s">
        <v>12</v>
      </c>
      <c r="S2327" s="27">
        <v>303367015.61914003</v>
      </c>
    </row>
    <row r="2328" spans="1:19" customFormat="1" x14ac:dyDescent="0.45">
      <c r="A2328" t="s">
        <v>30</v>
      </c>
      <c r="B2328" t="s">
        <v>68</v>
      </c>
      <c r="C2328" t="s">
        <v>89</v>
      </c>
      <c r="D2328" t="s">
        <v>20</v>
      </c>
      <c r="E2328">
        <v>13</v>
      </c>
      <c r="F2328" t="s">
        <v>19</v>
      </c>
      <c r="G2328">
        <v>568</v>
      </c>
      <c r="H2328" t="s">
        <v>226</v>
      </c>
      <c r="I2328">
        <v>9998</v>
      </c>
      <c r="J2328" t="s">
        <v>44</v>
      </c>
      <c r="K2328" t="s">
        <v>91</v>
      </c>
      <c r="L2328" t="s">
        <v>19</v>
      </c>
      <c r="M2328">
        <v>321463</v>
      </c>
      <c r="N2328" t="s">
        <v>52</v>
      </c>
      <c r="O2328" t="s">
        <v>106</v>
      </c>
      <c r="P2328" t="s">
        <v>107</v>
      </c>
      <c r="Q2328">
        <v>1</v>
      </c>
      <c r="R2328" t="s">
        <v>12</v>
      </c>
      <c r="S2328" s="27">
        <v>14461436.1294</v>
      </c>
    </row>
    <row r="2329" spans="1:19" customFormat="1" x14ac:dyDescent="0.45">
      <c r="A2329" t="s">
        <v>30</v>
      </c>
      <c r="B2329" t="s">
        <v>68</v>
      </c>
      <c r="C2329" t="s">
        <v>89</v>
      </c>
      <c r="D2329" t="s">
        <v>21</v>
      </c>
      <c r="E2329">
        <v>1</v>
      </c>
      <c r="F2329" t="s">
        <v>11</v>
      </c>
      <c r="G2329">
        <v>568</v>
      </c>
      <c r="H2329" t="s">
        <v>226</v>
      </c>
      <c r="I2329">
        <v>4</v>
      </c>
      <c r="J2329" t="s">
        <v>37</v>
      </c>
      <c r="K2329" t="s">
        <v>108</v>
      </c>
      <c r="L2329" t="s">
        <v>109</v>
      </c>
      <c r="M2329">
        <v>321466</v>
      </c>
      <c r="N2329" t="s">
        <v>38</v>
      </c>
      <c r="O2329" t="s">
        <v>110</v>
      </c>
      <c r="P2329" t="s">
        <v>111</v>
      </c>
      <c r="Q2329">
        <v>1</v>
      </c>
      <c r="R2329" t="s">
        <v>12</v>
      </c>
      <c r="S2329" s="27">
        <v>241901048.71366999</v>
      </c>
    </row>
    <row r="2330" spans="1:19" customFormat="1" x14ac:dyDescent="0.45">
      <c r="A2330" t="s">
        <v>30</v>
      </c>
      <c r="B2330" t="s">
        <v>68</v>
      </c>
      <c r="C2330" t="s">
        <v>89</v>
      </c>
      <c r="D2330" t="s">
        <v>22</v>
      </c>
      <c r="E2330">
        <v>1</v>
      </c>
      <c r="F2330" t="s">
        <v>11</v>
      </c>
      <c r="G2330">
        <v>568</v>
      </c>
      <c r="H2330" t="s">
        <v>226</v>
      </c>
      <c r="I2330">
        <v>4</v>
      </c>
      <c r="J2330" t="s">
        <v>37</v>
      </c>
      <c r="K2330" t="s">
        <v>108</v>
      </c>
      <c r="L2330" t="s">
        <v>109</v>
      </c>
      <c r="M2330">
        <v>321467</v>
      </c>
      <c r="N2330" t="s">
        <v>112</v>
      </c>
      <c r="O2330" t="s">
        <v>19</v>
      </c>
      <c r="P2330" t="s">
        <v>113</v>
      </c>
      <c r="Q2330">
        <v>1</v>
      </c>
      <c r="R2330" t="s">
        <v>12</v>
      </c>
      <c r="S2330" s="27">
        <v>44950611.175917998</v>
      </c>
    </row>
    <row r="2331" spans="1:19" customFormat="1" x14ac:dyDescent="0.45">
      <c r="A2331" t="s">
        <v>30</v>
      </c>
      <c r="B2331" t="s">
        <v>68</v>
      </c>
      <c r="C2331" t="s">
        <v>89</v>
      </c>
      <c r="D2331" t="s">
        <v>20</v>
      </c>
      <c r="E2331">
        <v>1</v>
      </c>
      <c r="F2331" t="s">
        <v>11</v>
      </c>
      <c r="G2331">
        <v>568</v>
      </c>
      <c r="H2331" t="s">
        <v>226</v>
      </c>
      <c r="I2331">
        <v>4</v>
      </c>
      <c r="J2331" t="s">
        <v>37</v>
      </c>
      <c r="K2331" t="s">
        <v>108</v>
      </c>
      <c r="L2331" t="s">
        <v>109</v>
      </c>
      <c r="M2331">
        <v>321470</v>
      </c>
      <c r="N2331" t="s">
        <v>40</v>
      </c>
      <c r="O2331" t="s">
        <v>19</v>
      </c>
      <c r="P2331" t="s">
        <v>114</v>
      </c>
      <c r="Q2331">
        <v>1</v>
      </c>
      <c r="R2331" t="s">
        <v>12</v>
      </c>
      <c r="S2331" s="27">
        <v>44425719.143283002</v>
      </c>
    </row>
    <row r="2332" spans="1:19" customFormat="1" x14ac:dyDescent="0.45">
      <c r="A2332" t="s">
        <v>30</v>
      </c>
      <c r="B2332" t="s">
        <v>68</v>
      </c>
      <c r="C2332" t="s">
        <v>89</v>
      </c>
      <c r="D2332" t="s">
        <v>21</v>
      </c>
      <c r="E2332">
        <v>7</v>
      </c>
      <c r="F2332" t="s">
        <v>15</v>
      </c>
      <c r="G2332">
        <v>568</v>
      </c>
      <c r="H2332" t="s">
        <v>226</v>
      </c>
      <c r="I2332">
        <v>6</v>
      </c>
      <c r="J2332" t="s">
        <v>15</v>
      </c>
      <c r="K2332" t="s">
        <v>115</v>
      </c>
      <c r="L2332" t="s">
        <v>15</v>
      </c>
      <c r="M2332">
        <v>321466</v>
      </c>
      <c r="N2332" t="s">
        <v>38</v>
      </c>
      <c r="O2332" t="s">
        <v>116</v>
      </c>
      <c r="P2332" t="s">
        <v>117</v>
      </c>
      <c r="Q2332">
        <v>1</v>
      </c>
      <c r="R2332" t="s">
        <v>12</v>
      </c>
      <c r="S2332" s="27">
        <v>6620511398.1541996</v>
      </c>
    </row>
    <row r="2333" spans="1:19" customFormat="1" x14ac:dyDescent="0.45">
      <c r="A2333" t="s">
        <v>30</v>
      </c>
      <c r="B2333" t="s">
        <v>68</v>
      </c>
      <c r="C2333" t="s">
        <v>89</v>
      </c>
      <c r="D2333" t="s">
        <v>21</v>
      </c>
      <c r="E2333">
        <v>7</v>
      </c>
      <c r="F2333" t="s">
        <v>15</v>
      </c>
      <c r="G2333">
        <v>568</v>
      </c>
      <c r="H2333" t="s">
        <v>226</v>
      </c>
      <c r="I2333">
        <v>6</v>
      </c>
      <c r="J2333" t="s">
        <v>15</v>
      </c>
      <c r="K2333" t="s">
        <v>115</v>
      </c>
      <c r="L2333" t="s">
        <v>15</v>
      </c>
      <c r="M2333">
        <v>321466</v>
      </c>
      <c r="N2333" t="s">
        <v>38</v>
      </c>
      <c r="O2333" t="s">
        <v>116</v>
      </c>
      <c r="P2333" t="s">
        <v>118</v>
      </c>
      <c r="Q2333">
        <v>1</v>
      </c>
      <c r="R2333" t="s">
        <v>12</v>
      </c>
      <c r="S2333" s="27">
        <v>1581606004.0741</v>
      </c>
    </row>
    <row r="2334" spans="1:19" customFormat="1" x14ac:dyDescent="0.45">
      <c r="A2334" t="s">
        <v>30</v>
      </c>
      <c r="B2334" t="s">
        <v>68</v>
      </c>
      <c r="C2334" t="s">
        <v>89</v>
      </c>
      <c r="D2334" t="s">
        <v>22</v>
      </c>
      <c r="E2334">
        <v>7</v>
      </c>
      <c r="F2334" t="s">
        <v>15</v>
      </c>
      <c r="G2334">
        <v>568</v>
      </c>
      <c r="H2334" t="s">
        <v>226</v>
      </c>
      <c r="I2334">
        <v>6</v>
      </c>
      <c r="J2334" t="s">
        <v>15</v>
      </c>
      <c r="K2334" t="s">
        <v>115</v>
      </c>
      <c r="L2334" t="s">
        <v>15</v>
      </c>
      <c r="M2334">
        <v>321467</v>
      </c>
      <c r="N2334" t="s">
        <v>39</v>
      </c>
      <c r="O2334" t="s">
        <v>15</v>
      </c>
      <c r="P2334" t="s">
        <v>120</v>
      </c>
      <c r="Q2334">
        <v>1</v>
      </c>
      <c r="R2334" t="s">
        <v>12</v>
      </c>
      <c r="S2334" s="27">
        <v>38791788.800196998</v>
      </c>
    </row>
    <row r="2335" spans="1:19" customFormat="1" x14ac:dyDescent="0.45">
      <c r="A2335" t="s">
        <v>30</v>
      </c>
      <c r="B2335" t="s">
        <v>68</v>
      </c>
      <c r="C2335" t="s">
        <v>89</v>
      </c>
      <c r="D2335" t="s">
        <v>22</v>
      </c>
      <c r="E2335">
        <v>7</v>
      </c>
      <c r="F2335" t="s">
        <v>15</v>
      </c>
      <c r="G2335">
        <v>568</v>
      </c>
      <c r="H2335" t="s">
        <v>226</v>
      </c>
      <c r="I2335">
        <v>6</v>
      </c>
      <c r="J2335" t="s">
        <v>15</v>
      </c>
      <c r="K2335" t="s">
        <v>115</v>
      </c>
      <c r="L2335" t="s">
        <v>15</v>
      </c>
      <c r="M2335">
        <v>321467</v>
      </c>
      <c r="N2335" t="s">
        <v>39</v>
      </c>
      <c r="O2335" t="s">
        <v>116</v>
      </c>
      <c r="P2335" t="s">
        <v>121</v>
      </c>
      <c r="Q2335">
        <v>1</v>
      </c>
      <c r="R2335" t="s">
        <v>12</v>
      </c>
      <c r="S2335" s="27">
        <v>416392060.87331003</v>
      </c>
    </row>
    <row r="2336" spans="1:19" customFormat="1" x14ac:dyDescent="0.45">
      <c r="A2336" t="s">
        <v>30</v>
      </c>
      <c r="B2336" t="s">
        <v>68</v>
      </c>
      <c r="C2336" t="s">
        <v>89</v>
      </c>
      <c r="D2336" t="s">
        <v>22</v>
      </c>
      <c r="E2336">
        <v>7</v>
      </c>
      <c r="F2336" t="s">
        <v>15</v>
      </c>
      <c r="G2336">
        <v>568</v>
      </c>
      <c r="H2336" t="s">
        <v>226</v>
      </c>
      <c r="I2336">
        <v>6</v>
      </c>
      <c r="J2336" t="s">
        <v>15</v>
      </c>
      <c r="K2336" t="s">
        <v>115</v>
      </c>
      <c r="L2336" t="s">
        <v>15</v>
      </c>
      <c r="M2336">
        <v>321467</v>
      </c>
      <c r="N2336" t="s">
        <v>39</v>
      </c>
      <c r="O2336" t="s">
        <v>116</v>
      </c>
      <c r="P2336" t="s">
        <v>122</v>
      </c>
      <c r="Q2336">
        <v>1</v>
      </c>
      <c r="R2336" t="s">
        <v>12</v>
      </c>
      <c r="S2336" s="27">
        <v>779143332.96880996</v>
      </c>
    </row>
    <row r="2337" spans="1:19" customFormat="1" x14ac:dyDescent="0.45">
      <c r="A2337" t="s">
        <v>30</v>
      </c>
      <c r="B2337" t="s">
        <v>68</v>
      </c>
      <c r="C2337" t="s">
        <v>89</v>
      </c>
      <c r="D2337" t="s">
        <v>22</v>
      </c>
      <c r="E2337">
        <v>7</v>
      </c>
      <c r="F2337" t="s">
        <v>15</v>
      </c>
      <c r="G2337">
        <v>568</v>
      </c>
      <c r="H2337" t="s">
        <v>226</v>
      </c>
      <c r="I2337">
        <v>6</v>
      </c>
      <c r="J2337" t="s">
        <v>15</v>
      </c>
      <c r="K2337" t="s">
        <v>115</v>
      </c>
      <c r="L2337" t="s">
        <v>15</v>
      </c>
      <c r="M2337">
        <v>321467</v>
      </c>
      <c r="N2337" t="s">
        <v>39</v>
      </c>
      <c r="O2337" t="s">
        <v>116</v>
      </c>
      <c r="P2337" t="s">
        <v>123</v>
      </c>
      <c r="Q2337">
        <v>1</v>
      </c>
      <c r="R2337" t="s">
        <v>12</v>
      </c>
      <c r="S2337" s="27">
        <v>410561004.77771997</v>
      </c>
    </row>
    <row r="2338" spans="1:19" customFormat="1" x14ac:dyDescent="0.45">
      <c r="A2338" t="s">
        <v>30</v>
      </c>
      <c r="B2338" t="s">
        <v>68</v>
      </c>
      <c r="C2338" t="s">
        <v>89</v>
      </c>
      <c r="D2338" t="s">
        <v>20</v>
      </c>
      <c r="E2338">
        <v>7</v>
      </c>
      <c r="F2338" t="s">
        <v>15</v>
      </c>
      <c r="G2338">
        <v>568</v>
      </c>
      <c r="H2338" t="s">
        <v>226</v>
      </c>
      <c r="I2338">
        <v>1383</v>
      </c>
      <c r="J2338" t="s">
        <v>32</v>
      </c>
      <c r="K2338" t="s">
        <v>115</v>
      </c>
      <c r="L2338" t="s">
        <v>15</v>
      </c>
      <c r="M2338">
        <v>321470</v>
      </c>
      <c r="N2338" t="s">
        <v>40</v>
      </c>
      <c r="O2338" t="s">
        <v>116</v>
      </c>
      <c r="P2338" t="s">
        <v>124</v>
      </c>
      <c r="Q2338">
        <v>1</v>
      </c>
      <c r="R2338" t="s">
        <v>12</v>
      </c>
      <c r="S2338" s="27">
        <v>224964689.61429</v>
      </c>
    </row>
    <row r="2339" spans="1:19" customFormat="1" x14ac:dyDescent="0.45">
      <c r="A2339" t="s">
        <v>30</v>
      </c>
      <c r="B2339" t="s">
        <v>68</v>
      </c>
      <c r="C2339" t="s">
        <v>89</v>
      </c>
      <c r="D2339" t="s">
        <v>20</v>
      </c>
      <c r="E2339">
        <v>7</v>
      </c>
      <c r="F2339" t="s">
        <v>15</v>
      </c>
      <c r="G2339">
        <v>568</v>
      </c>
      <c r="H2339" t="s">
        <v>226</v>
      </c>
      <c r="I2339">
        <v>1383</v>
      </c>
      <c r="J2339" t="s">
        <v>32</v>
      </c>
      <c r="K2339" t="s">
        <v>115</v>
      </c>
      <c r="L2339" t="s">
        <v>15</v>
      </c>
      <c r="M2339">
        <v>321472</v>
      </c>
      <c r="N2339" t="s">
        <v>41</v>
      </c>
      <c r="O2339" t="s">
        <v>116</v>
      </c>
      <c r="P2339" t="s">
        <v>154</v>
      </c>
      <c r="Q2339">
        <v>1</v>
      </c>
      <c r="R2339" t="s">
        <v>12</v>
      </c>
      <c r="S2339" s="27">
        <v>200000000.00053</v>
      </c>
    </row>
    <row r="2340" spans="1:19" customFormat="1" x14ac:dyDescent="0.45">
      <c r="A2340" t="s">
        <v>30</v>
      </c>
      <c r="B2340" t="s">
        <v>68</v>
      </c>
      <c r="C2340" t="s">
        <v>89</v>
      </c>
      <c r="D2340" t="s">
        <v>21</v>
      </c>
      <c r="E2340">
        <v>8</v>
      </c>
      <c r="F2340" t="s">
        <v>16</v>
      </c>
      <c r="G2340">
        <v>568</v>
      </c>
      <c r="H2340" t="s">
        <v>226</v>
      </c>
      <c r="I2340">
        <v>5</v>
      </c>
      <c r="J2340" t="s">
        <v>16</v>
      </c>
      <c r="K2340" t="s">
        <v>125</v>
      </c>
      <c r="L2340" t="s">
        <v>16</v>
      </c>
      <c r="M2340">
        <v>321466</v>
      </c>
      <c r="N2340" t="s">
        <v>38</v>
      </c>
      <c r="O2340" t="s">
        <v>126</v>
      </c>
      <c r="P2340" t="s">
        <v>127</v>
      </c>
      <c r="Q2340">
        <v>1</v>
      </c>
      <c r="R2340" t="s">
        <v>12</v>
      </c>
      <c r="S2340" s="27">
        <v>3998121561.5966001</v>
      </c>
    </row>
    <row r="2341" spans="1:19" customFormat="1" x14ac:dyDescent="0.45">
      <c r="A2341" t="s">
        <v>30</v>
      </c>
      <c r="B2341" t="s">
        <v>68</v>
      </c>
      <c r="C2341" t="s">
        <v>89</v>
      </c>
      <c r="D2341" t="s">
        <v>22</v>
      </c>
      <c r="E2341">
        <v>8</v>
      </c>
      <c r="F2341" t="s">
        <v>16</v>
      </c>
      <c r="G2341">
        <v>568</v>
      </c>
      <c r="H2341" t="s">
        <v>226</v>
      </c>
      <c r="I2341">
        <v>5</v>
      </c>
      <c r="J2341" t="s">
        <v>16</v>
      </c>
      <c r="K2341" t="s">
        <v>125</v>
      </c>
      <c r="L2341" t="s">
        <v>16</v>
      </c>
      <c r="M2341">
        <v>321467</v>
      </c>
      <c r="N2341" t="s">
        <v>39</v>
      </c>
      <c r="O2341" t="s">
        <v>126</v>
      </c>
      <c r="P2341" t="s">
        <v>128</v>
      </c>
      <c r="Q2341">
        <v>1</v>
      </c>
      <c r="R2341" t="s">
        <v>12</v>
      </c>
      <c r="S2341" s="27">
        <v>278239326.37040001</v>
      </c>
    </row>
    <row r="2342" spans="1:19" customFormat="1" x14ac:dyDescent="0.45">
      <c r="A2342" t="s">
        <v>30</v>
      </c>
      <c r="B2342" t="s">
        <v>68</v>
      </c>
      <c r="C2342" t="s">
        <v>89</v>
      </c>
      <c r="D2342" t="s">
        <v>22</v>
      </c>
      <c r="E2342">
        <v>8</v>
      </c>
      <c r="F2342" t="s">
        <v>16</v>
      </c>
      <c r="G2342">
        <v>568</v>
      </c>
      <c r="H2342" t="s">
        <v>226</v>
      </c>
      <c r="I2342">
        <v>5</v>
      </c>
      <c r="J2342" t="s">
        <v>16</v>
      </c>
      <c r="K2342" t="s">
        <v>125</v>
      </c>
      <c r="L2342" t="s">
        <v>16</v>
      </c>
      <c r="M2342">
        <v>321467</v>
      </c>
      <c r="N2342" t="s">
        <v>39</v>
      </c>
      <c r="O2342" t="s">
        <v>126</v>
      </c>
      <c r="P2342" t="s">
        <v>129</v>
      </c>
      <c r="Q2342">
        <v>1</v>
      </c>
      <c r="R2342" t="s">
        <v>12</v>
      </c>
      <c r="S2342" s="27">
        <v>313458067.96507001</v>
      </c>
    </row>
    <row r="2343" spans="1:19" customFormat="1" x14ac:dyDescent="0.45">
      <c r="A2343" t="s">
        <v>30</v>
      </c>
      <c r="B2343" t="s">
        <v>68</v>
      </c>
      <c r="C2343" t="s">
        <v>89</v>
      </c>
      <c r="D2343" t="s">
        <v>22</v>
      </c>
      <c r="E2343">
        <v>9</v>
      </c>
      <c r="F2343" t="s">
        <v>17</v>
      </c>
      <c r="G2343">
        <v>568</v>
      </c>
      <c r="H2343" t="s">
        <v>226</v>
      </c>
      <c r="I2343">
        <v>7</v>
      </c>
      <c r="J2343" t="s">
        <v>42</v>
      </c>
      <c r="K2343" t="s">
        <v>130</v>
      </c>
      <c r="L2343" t="s">
        <v>131</v>
      </c>
      <c r="M2343">
        <v>321467</v>
      </c>
      <c r="N2343" t="s">
        <v>39</v>
      </c>
      <c r="O2343" t="s">
        <v>132</v>
      </c>
      <c r="P2343" t="s">
        <v>133</v>
      </c>
      <c r="Q2343">
        <v>1</v>
      </c>
      <c r="R2343" t="s">
        <v>12</v>
      </c>
      <c r="S2343" s="27">
        <v>35577091.455435</v>
      </c>
    </row>
    <row r="2344" spans="1:19" customFormat="1" x14ac:dyDescent="0.45">
      <c r="A2344" t="s">
        <v>30</v>
      </c>
      <c r="B2344" t="s">
        <v>68</v>
      </c>
      <c r="C2344" t="s">
        <v>89</v>
      </c>
      <c r="D2344" t="s">
        <v>22</v>
      </c>
      <c r="E2344">
        <v>9</v>
      </c>
      <c r="F2344" t="s">
        <v>17</v>
      </c>
      <c r="G2344">
        <v>568</v>
      </c>
      <c r="H2344" t="s">
        <v>226</v>
      </c>
      <c r="I2344">
        <v>8</v>
      </c>
      <c r="J2344" t="s">
        <v>35</v>
      </c>
      <c r="K2344" t="s">
        <v>134</v>
      </c>
      <c r="L2344" t="s">
        <v>35</v>
      </c>
      <c r="M2344">
        <v>321467</v>
      </c>
      <c r="N2344" t="s">
        <v>39</v>
      </c>
      <c r="O2344" t="s">
        <v>132</v>
      </c>
      <c r="P2344" t="s">
        <v>135</v>
      </c>
      <c r="Q2344">
        <v>1</v>
      </c>
      <c r="R2344" t="s">
        <v>12</v>
      </c>
      <c r="S2344" s="27">
        <v>5857608.2936618999</v>
      </c>
    </row>
    <row r="2345" spans="1:19" customFormat="1" x14ac:dyDescent="0.45">
      <c r="A2345" t="s">
        <v>30</v>
      </c>
      <c r="B2345" t="s">
        <v>68</v>
      </c>
      <c r="C2345" t="s">
        <v>89</v>
      </c>
      <c r="D2345" t="s">
        <v>20</v>
      </c>
      <c r="E2345">
        <v>9</v>
      </c>
      <c r="F2345" t="s">
        <v>17</v>
      </c>
      <c r="G2345">
        <v>568</v>
      </c>
      <c r="H2345" t="s">
        <v>226</v>
      </c>
      <c r="I2345">
        <v>1382</v>
      </c>
      <c r="J2345" t="s">
        <v>34</v>
      </c>
      <c r="K2345" t="s">
        <v>130</v>
      </c>
      <c r="L2345" t="s">
        <v>131</v>
      </c>
      <c r="M2345">
        <v>321470</v>
      </c>
      <c r="N2345" t="s">
        <v>40</v>
      </c>
      <c r="O2345" t="s">
        <v>132</v>
      </c>
      <c r="P2345" t="s">
        <v>136</v>
      </c>
      <c r="Q2345">
        <v>1</v>
      </c>
      <c r="R2345" t="s">
        <v>12</v>
      </c>
      <c r="S2345" s="27">
        <v>445605910.52372003</v>
      </c>
    </row>
    <row r="2346" spans="1:19" customFormat="1" x14ac:dyDescent="0.45">
      <c r="A2346" t="s">
        <v>30</v>
      </c>
      <c r="B2346" t="s">
        <v>68</v>
      </c>
      <c r="C2346" t="s">
        <v>89</v>
      </c>
      <c r="D2346" t="s">
        <v>20</v>
      </c>
      <c r="E2346">
        <v>9</v>
      </c>
      <c r="F2346" t="s">
        <v>17</v>
      </c>
      <c r="G2346">
        <v>568</v>
      </c>
      <c r="H2346" t="s">
        <v>226</v>
      </c>
      <c r="I2346">
        <v>1382</v>
      </c>
      <c r="J2346" t="s">
        <v>34</v>
      </c>
      <c r="K2346" t="s">
        <v>130</v>
      </c>
      <c r="L2346" t="s">
        <v>131</v>
      </c>
      <c r="M2346">
        <v>321472</v>
      </c>
      <c r="N2346" t="s">
        <v>41</v>
      </c>
      <c r="O2346" t="s">
        <v>132</v>
      </c>
      <c r="P2346" t="s">
        <v>137</v>
      </c>
      <c r="Q2346">
        <v>1</v>
      </c>
      <c r="R2346" t="s">
        <v>12</v>
      </c>
      <c r="S2346" s="27">
        <v>20637898.68668</v>
      </c>
    </row>
    <row r="2347" spans="1:19" customFormat="1" x14ac:dyDescent="0.45">
      <c r="A2347" t="s">
        <v>30</v>
      </c>
      <c r="B2347" t="s">
        <v>68</v>
      </c>
      <c r="C2347" t="s">
        <v>89</v>
      </c>
      <c r="D2347" t="s">
        <v>22</v>
      </c>
      <c r="E2347">
        <v>10</v>
      </c>
      <c r="F2347" t="s">
        <v>18</v>
      </c>
      <c r="G2347">
        <v>568</v>
      </c>
      <c r="H2347" t="s">
        <v>226</v>
      </c>
      <c r="I2347">
        <v>9</v>
      </c>
      <c r="J2347" t="s">
        <v>36</v>
      </c>
      <c r="K2347" t="s">
        <v>138</v>
      </c>
      <c r="L2347" t="s">
        <v>36</v>
      </c>
      <c r="M2347">
        <v>321467</v>
      </c>
      <c r="N2347" t="s">
        <v>39</v>
      </c>
      <c r="O2347" t="s">
        <v>139</v>
      </c>
      <c r="P2347" t="s">
        <v>140</v>
      </c>
      <c r="Q2347">
        <v>1</v>
      </c>
      <c r="R2347" t="s">
        <v>12</v>
      </c>
      <c r="S2347" s="27">
        <v>50036830.403178997</v>
      </c>
    </row>
    <row r="2348" spans="1:19" customFormat="1" x14ac:dyDescent="0.45">
      <c r="A2348" t="s">
        <v>30</v>
      </c>
      <c r="B2348" t="s">
        <v>68</v>
      </c>
      <c r="C2348" t="s">
        <v>89</v>
      </c>
      <c r="D2348" t="s">
        <v>22</v>
      </c>
      <c r="E2348">
        <v>13</v>
      </c>
      <c r="F2348" t="s">
        <v>19</v>
      </c>
      <c r="G2348">
        <v>568</v>
      </c>
      <c r="H2348" t="s">
        <v>226</v>
      </c>
      <c r="I2348">
        <v>1</v>
      </c>
      <c r="J2348" t="s">
        <v>14</v>
      </c>
      <c r="K2348" t="s">
        <v>141</v>
      </c>
      <c r="L2348" t="s">
        <v>14</v>
      </c>
      <c r="M2348">
        <v>212105</v>
      </c>
      <c r="N2348" t="s">
        <v>45</v>
      </c>
      <c r="O2348" t="s">
        <v>142</v>
      </c>
      <c r="P2348" t="s">
        <v>143</v>
      </c>
      <c r="Q2348">
        <v>1</v>
      </c>
      <c r="R2348" t="s">
        <v>12</v>
      </c>
      <c r="S2348" s="27">
        <v>889262088.14608002</v>
      </c>
    </row>
    <row r="2349" spans="1:19" customFormat="1" x14ac:dyDescent="0.45">
      <c r="A2349" t="s">
        <v>30</v>
      </c>
      <c r="B2349" t="s">
        <v>68</v>
      </c>
      <c r="C2349" t="s">
        <v>89</v>
      </c>
      <c r="D2349" t="s">
        <v>22</v>
      </c>
      <c r="E2349">
        <v>13</v>
      </c>
      <c r="F2349" t="s">
        <v>19</v>
      </c>
      <c r="G2349">
        <v>568</v>
      </c>
      <c r="H2349" t="s">
        <v>226</v>
      </c>
      <c r="I2349">
        <v>1</v>
      </c>
      <c r="J2349" t="s">
        <v>14</v>
      </c>
      <c r="K2349" t="s">
        <v>141</v>
      </c>
      <c r="L2349" t="s">
        <v>14</v>
      </c>
      <c r="M2349">
        <v>212107</v>
      </c>
      <c r="N2349" t="s">
        <v>46</v>
      </c>
      <c r="O2349" t="s">
        <v>142</v>
      </c>
      <c r="P2349" t="s">
        <v>73</v>
      </c>
      <c r="Q2349">
        <v>1</v>
      </c>
      <c r="R2349" t="s">
        <v>12</v>
      </c>
      <c r="S2349" s="27">
        <v>471166180.68028998</v>
      </c>
    </row>
    <row r="2350" spans="1:19" customFormat="1" x14ac:dyDescent="0.45">
      <c r="A2350" t="s">
        <v>30</v>
      </c>
      <c r="B2350" t="s">
        <v>68</v>
      </c>
      <c r="C2350" t="s">
        <v>89</v>
      </c>
      <c r="D2350" t="s">
        <v>22</v>
      </c>
      <c r="E2350">
        <v>13</v>
      </c>
      <c r="F2350" t="s">
        <v>19</v>
      </c>
      <c r="G2350">
        <v>568</v>
      </c>
      <c r="H2350" t="s">
        <v>226</v>
      </c>
      <c r="I2350">
        <v>1</v>
      </c>
      <c r="J2350" t="s">
        <v>14</v>
      </c>
      <c r="K2350" t="s">
        <v>141</v>
      </c>
      <c r="L2350" t="s">
        <v>14</v>
      </c>
      <c r="M2350">
        <v>321608</v>
      </c>
      <c r="N2350" t="s">
        <v>53</v>
      </c>
      <c r="O2350" t="s">
        <v>142</v>
      </c>
      <c r="P2350" t="s">
        <v>144</v>
      </c>
      <c r="Q2350">
        <v>1</v>
      </c>
      <c r="R2350" t="s">
        <v>12</v>
      </c>
      <c r="S2350" s="27">
        <v>345807029.86720997</v>
      </c>
    </row>
    <row r="2351" spans="1:19" customFormat="1" x14ac:dyDescent="0.45">
      <c r="A2351" t="s">
        <v>30</v>
      </c>
      <c r="B2351" t="s">
        <v>68</v>
      </c>
      <c r="C2351" t="s">
        <v>89</v>
      </c>
      <c r="D2351" t="s">
        <v>22</v>
      </c>
      <c r="E2351">
        <v>13</v>
      </c>
      <c r="F2351" t="s">
        <v>19</v>
      </c>
      <c r="G2351">
        <v>568</v>
      </c>
      <c r="H2351" t="s">
        <v>226</v>
      </c>
      <c r="I2351">
        <v>1</v>
      </c>
      <c r="J2351" t="s">
        <v>14</v>
      </c>
      <c r="K2351" t="s">
        <v>141</v>
      </c>
      <c r="L2351" t="s">
        <v>14</v>
      </c>
      <c r="M2351">
        <v>321617</v>
      </c>
      <c r="N2351" t="s">
        <v>69</v>
      </c>
      <c r="O2351" t="s">
        <v>142</v>
      </c>
      <c r="P2351" t="s">
        <v>75</v>
      </c>
      <c r="Q2351">
        <v>1</v>
      </c>
      <c r="R2351" t="s">
        <v>12</v>
      </c>
      <c r="S2351" s="27">
        <v>105002177.99997</v>
      </c>
    </row>
    <row r="2352" spans="1:19" customFormat="1" x14ac:dyDescent="0.45">
      <c r="A2352" t="s">
        <v>30</v>
      </c>
      <c r="B2352" t="s">
        <v>68</v>
      </c>
      <c r="C2352" t="s">
        <v>89</v>
      </c>
      <c r="D2352" t="s">
        <v>20</v>
      </c>
      <c r="E2352">
        <v>13</v>
      </c>
      <c r="F2352" t="s">
        <v>19</v>
      </c>
      <c r="G2352">
        <v>568</v>
      </c>
      <c r="H2352" t="s">
        <v>226</v>
      </c>
      <c r="I2352">
        <v>9998</v>
      </c>
      <c r="J2352" t="s">
        <v>44</v>
      </c>
      <c r="K2352" t="s">
        <v>141</v>
      </c>
      <c r="L2352" t="s">
        <v>14</v>
      </c>
      <c r="M2352">
        <v>321472</v>
      </c>
      <c r="N2352" t="s">
        <v>41</v>
      </c>
      <c r="O2352" t="s">
        <v>142</v>
      </c>
      <c r="P2352" t="s">
        <v>152</v>
      </c>
      <c r="Q2352">
        <v>1</v>
      </c>
      <c r="R2352" t="s">
        <v>12</v>
      </c>
      <c r="S2352" s="27">
        <v>200000000.00003001</v>
      </c>
    </row>
    <row r="2353" spans="1:19" customFormat="1" x14ac:dyDescent="0.45">
      <c r="A2353" t="s">
        <v>30</v>
      </c>
      <c r="B2353" t="s">
        <v>68</v>
      </c>
      <c r="C2353" t="s">
        <v>89</v>
      </c>
      <c r="D2353" t="s">
        <v>21</v>
      </c>
      <c r="E2353">
        <v>13</v>
      </c>
      <c r="F2353" t="s">
        <v>19</v>
      </c>
      <c r="G2353">
        <v>569</v>
      </c>
      <c r="H2353" t="s">
        <v>227</v>
      </c>
      <c r="I2353">
        <v>1</v>
      </c>
      <c r="J2353" t="s">
        <v>14</v>
      </c>
      <c r="K2353" t="s">
        <v>91</v>
      </c>
      <c r="L2353" t="s">
        <v>19</v>
      </c>
      <c r="M2353">
        <v>321451</v>
      </c>
      <c r="N2353" t="s">
        <v>51</v>
      </c>
      <c r="O2353" t="s">
        <v>92</v>
      </c>
      <c r="P2353" t="s">
        <v>93</v>
      </c>
      <c r="Q2353">
        <v>1</v>
      </c>
      <c r="R2353" t="s">
        <v>12</v>
      </c>
      <c r="S2353" s="27">
        <v>1190407948.5629001</v>
      </c>
    </row>
    <row r="2354" spans="1:19" customFormat="1" x14ac:dyDescent="0.45">
      <c r="A2354" t="s">
        <v>30</v>
      </c>
      <c r="B2354" t="s">
        <v>68</v>
      </c>
      <c r="C2354" t="s">
        <v>89</v>
      </c>
      <c r="D2354" t="s">
        <v>22</v>
      </c>
      <c r="E2354">
        <v>13</v>
      </c>
      <c r="F2354" t="s">
        <v>19</v>
      </c>
      <c r="G2354">
        <v>569</v>
      </c>
      <c r="H2354" t="s">
        <v>227</v>
      </c>
      <c r="I2354">
        <v>1</v>
      </c>
      <c r="J2354" t="s">
        <v>14</v>
      </c>
      <c r="K2354" t="s">
        <v>91</v>
      </c>
      <c r="L2354" t="s">
        <v>19</v>
      </c>
      <c r="M2354">
        <v>321401</v>
      </c>
      <c r="N2354" t="s">
        <v>47</v>
      </c>
      <c r="O2354" t="s">
        <v>92</v>
      </c>
      <c r="P2354" t="s">
        <v>94</v>
      </c>
      <c r="Q2354">
        <v>1</v>
      </c>
      <c r="R2354" t="s">
        <v>12</v>
      </c>
      <c r="S2354" s="27">
        <v>285422880.20472997</v>
      </c>
    </row>
    <row r="2355" spans="1:19" customFormat="1" x14ac:dyDescent="0.45">
      <c r="A2355" t="s">
        <v>30</v>
      </c>
      <c r="B2355" t="s">
        <v>68</v>
      </c>
      <c r="C2355" t="s">
        <v>89</v>
      </c>
      <c r="D2355" t="s">
        <v>22</v>
      </c>
      <c r="E2355">
        <v>13</v>
      </c>
      <c r="F2355" t="s">
        <v>19</v>
      </c>
      <c r="G2355">
        <v>569</v>
      </c>
      <c r="H2355" t="s">
        <v>227</v>
      </c>
      <c r="I2355">
        <v>1</v>
      </c>
      <c r="J2355" t="s">
        <v>14</v>
      </c>
      <c r="K2355" t="s">
        <v>91</v>
      </c>
      <c r="L2355" t="s">
        <v>19</v>
      </c>
      <c r="M2355">
        <v>321401</v>
      </c>
      <c r="N2355" t="s">
        <v>47</v>
      </c>
      <c r="O2355" t="s">
        <v>92</v>
      </c>
      <c r="P2355" t="s">
        <v>95</v>
      </c>
      <c r="Q2355">
        <v>1</v>
      </c>
      <c r="R2355" t="s">
        <v>12</v>
      </c>
      <c r="S2355" s="27">
        <v>10423892.008882999</v>
      </c>
    </row>
    <row r="2356" spans="1:19" customFormat="1" x14ac:dyDescent="0.45">
      <c r="A2356" t="s">
        <v>30</v>
      </c>
      <c r="B2356" t="s">
        <v>68</v>
      </c>
      <c r="C2356" t="s">
        <v>89</v>
      </c>
      <c r="D2356" t="s">
        <v>22</v>
      </c>
      <c r="E2356">
        <v>13</v>
      </c>
      <c r="F2356" t="s">
        <v>19</v>
      </c>
      <c r="G2356">
        <v>569</v>
      </c>
      <c r="H2356" t="s">
        <v>227</v>
      </c>
      <c r="I2356">
        <v>1</v>
      </c>
      <c r="J2356" t="s">
        <v>14</v>
      </c>
      <c r="K2356" t="s">
        <v>91</v>
      </c>
      <c r="L2356" t="s">
        <v>19</v>
      </c>
      <c r="M2356">
        <v>321401</v>
      </c>
      <c r="N2356" t="s">
        <v>47</v>
      </c>
      <c r="O2356" t="s">
        <v>92</v>
      </c>
      <c r="P2356" t="s">
        <v>96</v>
      </c>
      <c r="Q2356">
        <v>1</v>
      </c>
      <c r="R2356" t="s">
        <v>12</v>
      </c>
      <c r="S2356" s="27">
        <v>29999999.999986999</v>
      </c>
    </row>
    <row r="2357" spans="1:19" customFormat="1" x14ac:dyDescent="0.45">
      <c r="A2357" t="s">
        <v>30</v>
      </c>
      <c r="B2357" t="s">
        <v>68</v>
      </c>
      <c r="C2357" t="s">
        <v>89</v>
      </c>
      <c r="D2357" t="s">
        <v>22</v>
      </c>
      <c r="E2357">
        <v>13</v>
      </c>
      <c r="F2357" t="s">
        <v>19</v>
      </c>
      <c r="G2357">
        <v>569</v>
      </c>
      <c r="H2357" t="s">
        <v>227</v>
      </c>
      <c r="I2357">
        <v>1</v>
      </c>
      <c r="J2357" t="s">
        <v>14</v>
      </c>
      <c r="K2357" t="s">
        <v>91</v>
      </c>
      <c r="L2357" t="s">
        <v>19</v>
      </c>
      <c r="M2357">
        <v>321401</v>
      </c>
      <c r="N2357" t="s">
        <v>47</v>
      </c>
      <c r="O2357" t="s">
        <v>92</v>
      </c>
      <c r="P2357" t="s">
        <v>97</v>
      </c>
      <c r="Q2357">
        <v>1</v>
      </c>
      <c r="R2357" t="s">
        <v>12</v>
      </c>
      <c r="S2357" s="27">
        <v>28120485.925629001</v>
      </c>
    </row>
    <row r="2358" spans="1:19" customFormat="1" x14ac:dyDescent="0.45">
      <c r="A2358" t="s">
        <v>30</v>
      </c>
      <c r="B2358" t="s">
        <v>68</v>
      </c>
      <c r="C2358" t="s">
        <v>89</v>
      </c>
      <c r="D2358" t="s">
        <v>22</v>
      </c>
      <c r="E2358">
        <v>13</v>
      </c>
      <c r="F2358" t="s">
        <v>19</v>
      </c>
      <c r="G2358">
        <v>569</v>
      </c>
      <c r="H2358" t="s">
        <v>227</v>
      </c>
      <c r="I2358">
        <v>1</v>
      </c>
      <c r="J2358" t="s">
        <v>14</v>
      </c>
      <c r="K2358" t="s">
        <v>91</v>
      </c>
      <c r="L2358" t="s">
        <v>19</v>
      </c>
      <c r="M2358">
        <v>321401</v>
      </c>
      <c r="N2358" t="s">
        <v>47</v>
      </c>
      <c r="O2358" t="s">
        <v>92</v>
      </c>
      <c r="P2358" t="s">
        <v>98</v>
      </c>
      <c r="Q2358">
        <v>1</v>
      </c>
      <c r="R2358" t="s">
        <v>12</v>
      </c>
      <c r="S2358" s="27">
        <v>123839999.99992999</v>
      </c>
    </row>
    <row r="2359" spans="1:19" customFormat="1" x14ac:dyDescent="0.45">
      <c r="A2359" t="s">
        <v>30</v>
      </c>
      <c r="B2359" t="s">
        <v>68</v>
      </c>
      <c r="C2359" t="s">
        <v>89</v>
      </c>
      <c r="D2359" t="s">
        <v>22</v>
      </c>
      <c r="E2359">
        <v>13</v>
      </c>
      <c r="F2359" t="s">
        <v>19</v>
      </c>
      <c r="G2359">
        <v>569</v>
      </c>
      <c r="H2359" t="s">
        <v>227</v>
      </c>
      <c r="I2359">
        <v>1</v>
      </c>
      <c r="J2359" t="s">
        <v>14</v>
      </c>
      <c r="K2359" t="s">
        <v>91</v>
      </c>
      <c r="L2359" t="s">
        <v>19</v>
      </c>
      <c r="M2359">
        <v>321401</v>
      </c>
      <c r="N2359" t="s">
        <v>47</v>
      </c>
      <c r="O2359" t="s">
        <v>92</v>
      </c>
      <c r="P2359" t="s">
        <v>99</v>
      </c>
      <c r="Q2359">
        <v>1</v>
      </c>
      <c r="R2359" t="s">
        <v>12</v>
      </c>
      <c r="S2359" s="27">
        <v>135674360.93619999</v>
      </c>
    </row>
    <row r="2360" spans="1:19" customFormat="1" x14ac:dyDescent="0.45">
      <c r="A2360" t="s">
        <v>30</v>
      </c>
      <c r="B2360" t="s">
        <v>68</v>
      </c>
      <c r="C2360" t="s">
        <v>89</v>
      </c>
      <c r="D2360" t="s">
        <v>21</v>
      </c>
      <c r="E2360">
        <v>13</v>
      </c>
      <c r="F2360" t="s">
        <v>19</v>
      </c>
      <c r="G2360">
        <v>569</v>
      </c>
      <c r="H2360" t="s">
        <v>227</v>
      </c>
      <c r="I2360">
        <v>1</v>
      </c>
      <c r="J2360" t="s">
        <v>14</v>
      </c>
      <c r="K2360" t="s">
        <v>91</v>
      </c>
      <c r="L2360" t="s">
        <v>19</v>
      </c>
      <c r="M2360">
        <v>321450</v>
      </c>
      <c r="N2360" t="s">
        <v>50</v>
      </c>
      <c r="O2360" t="s">
        <v>100</v>
      </c>
      <c r="P2360" t="s">
        <v>101</v>
      </c>
      <c r="Q2360">
        <v>1</v>
      </c>
      <c r="R2360" t="s">
        <v>12</v>
      </c>
      <c r="S2360" s="27">
        <v>612582503.99986994</v>
      </c>
    </row>
    <row r="2361" spans="1:19" customFormat="1" x14ac:dyDescent="0.45">
      <c r="A2361" t="s">
        <v>30</v>
      </c>
      <c r="B2361" t="s">
        <v>68</v>
      </c>
      <c r="C2361" t="s">
        <v>89</v>
      </c>
      <c r="D2361" t="s">
        <v>22</v>
      </c>
      <c r="E2361">
        <v>13</v>
      </c>
      <c r="F2361" t="s">
        <v>19</v>
      </c>
      <c r="G2361">
        <v>569</v>
      </c>
      <c r="H2361" t="s">
        <v>227</v>
      </c>
      <c r="I2361">
        <v>1</v>
      </c>
      <c r="J2361" t="s">
        <v>14</v>
      </c>
      <c r="K2361" t="s">
        <v>91</v>
      </c>
      <c r="L2361" t="s">
        <v>19</v>
      </c>
      <c r="M2361">
        <v>321402</v>
      </c>
      <c r="N2361" t="s">
        <v>48</v>
      </c>
      <c r="O2361" t="s">
        <v>100</v>
      </c>
      <c r="P2361" t="s">
        <v>102</v>
      </c>
      <c r="Q2361">
        <v>1</v>
      </c>
      <c r="R2361" t="s">
        <v>12</v>
      </c>
      <c r="S2361" s="27">
        <v>191562275.88514999</v>
      </c>
    </row>
    <row r="2362" spans="1:19" customFormat="1" x14ac:dyDescent="0.45">
      <c r="A2362" t="s">
        <v>30</v>
      </c>
      <c r="B2362" t="s">
        <v>68</v>
      </c>
      <c r="C2362" t="s">
        <v>89</v>
      </c>
      <c r="D2362" t="s">
        <v>20</v>
      </c>
      <c r="E2362">
        <v>13</v>
      </c>
      <c r="F2362" t="s">
        <v>19</v>
      </c>
      <c r="G2362">
        <v>569</v>
      </c>
      <c r="H2362" t="s">
        <v>227</v>
      </c>
      <c r="I2362">
        <v>9998</v>
      </c>
      <c r="J2362" t="s">
        <v>44</v>
      </c>
      <c r="K2362" t="s">
        <v>91</v>
      </c>
      <c r="L2362" t="s">
        <v>19</v>
      </c>
      <c r="M2362">
        <v>321403</v>
      </c>
      <c r="N2362" t="s">
        <v>49</v>
      </c>
      <c r="O2362" t="s">
        <v>103</v>
      </c>
      <c r="P2362" t="s">
        <v>159</v>
      </c>
      <c r="Q2362">
        <v>1</v>
      </c>
      <c r="R2362" t="s">
        <v>12</v>
      </c>
      <c r="S2362" s="27">
        <v>206035965.08181</v>
      </c>
    </row>
    <row r="2363" spans="1:19" customFormat="1" x14ac:dyDescent="0.45">
      <c r="A2363" t="s">
        <v>30</v>
      </c>
      <c r="B2363" t="s">
        <v>68</v>
      </c>
      <c r="C2363" t="s">
        <v>89</v>
      </c>
      <c r="D2363" t="s">
        <v>20</v>
      </c>
      <c r="E2363">
        <v>13</v>
      </c>
      <c r="F2363" t="s">
        <v>19</v>
      </c>
      <c r="G2363">
        <v>569</v>
      </c>
      <c r="H2363" t="s">
        <v>227</v>
      </c>
      <c r="I2363">
        <v>9998</v>
      </c>
      <c r="J2363" t="s">
        <v>44</v>
      </c>
      <c r="K2363" t="s">
        <v>91</v>
      </c>
      <c r="L2363" t="s">
        <v>19</v>
      </c>
      <c r="M2363">
        <v>321403</v>
      </c>
      <c r="N2363" t="s">
        <v>49</v>
      </c>
      <c r="O2363" t="s">
        <v>103</v>
      </c>
      <c r="P2363" t="s">
        <v>160</v>
      </c>
      <c r="Q2363">
        <v>1</v>
      </c>
      <c r="R2363" t="s">
        <v>12</v>
      </c>
      <c r="S2363" s="27">
        <v>281154457.41386002</v>
      </c>
    </row>
    <row r="2364" spans="1:19" customFormat="1" x14ac:dyDescent="0.45">
      <c r="A2364" t="s">
        <v>30</v>
      </c>
      <c r="B2364" t="s">
        <v>68</v>
      </c>
      <c r="C2364" t="s">
        <v>89</v>
      </c>
      <c r="D2364" t="s">
        <v>20</v>
      </c>
      <c r="E2364">
        <v>13</v>
      </c>
      <c r="F2364" t="s">
        <v>19</v>
      </c>
      <c r="G2364">
        <v>569</v>
      </c>
      <c r="H2364" t="s">
        <v>227</v>
      </c>
      <c r="I2364">
        <v>9998</v>
      </c>
      <c r="J2364" t="s">
        <v>44</v>
      </c>
      <c r="K2364" t="s">
        <v>91</v>
      </c>
      <c r="L2364" t="s">
        <v>19</v>
      </c>
      <c r="M2364">
        <v>321463</v>
      </c>
      <c r="N2364" t="s">
        <v>52</v>
      </c>
      <c r="O2364" t="s">
        <v>106</v>
      </c>
      <c r="P2364" t="s">
        <v>107</v>
      </c>
      <c r="Q2364">
        <v>1</v>
      </c>
      <c r="R2364" t="s">
        <v>12</v>
      </c>
      <c r="S2364" s="27">
        <v>81946235.324640006</v>
      </c>
    </row>
    <row r="2365" spans="1:19" customFormat="1" x14ac:dyDescent="0.45">
      <c r="A2365" t="s">
        <v>30</v>
      </c>
      <c r="B2365" t="s">
        <v>68</v>
      </c>
      <c r="C2365" t="s">
        <v>89</v>
      </c>
      <c r="D2365" t="s">
        <v>21</v>
      </c>
      <c r="E2365">
        <v>1</v>
      </c>
      <c r="F2365" t="s">
        <v>11</v>
      </c>
      <c r="G2365">
        <v>569</v>
      </c>
      <c r="H2365" t="s">
        <v>227</v>
      </c>
      <c r="I2365">
        <v>4</v>
      </c>
      <c r="J2365" t="s">
        <v>37</v>
      </c>
      <c r="K2365" t="s">
        <v>108</v>
      </c>
      <c r="L2365" t="s">
        <v>109</v>
      </c>
      <c r="M2365">
        <v>321466</v>
      </c>
      <c r="N2365" t="s">
        <v>38</v>
      </c>
      <c r="O2365" t="s">
        <v>110</v>
      </c>
      <c r="P2365" t="s">
        <v>111</v>
      </c>
      <c r="Q2365">
        <v>1</v>
      </c>
      <c r="R2365" t="s">
        <v>12</v>
      </c>
      <c r="S2365" s="27">
        <v>417912118.15428001</v>
      </c>
    </row>
    <row r="2366" spans="1:19" customFormat="1" x14ac:dyDescent="0.45">
      <c r="A2366" t="s">
        <v>30</v>
      </c>
      <c r="B2366" t="s">
        <v>68</v>
      </c>
      <c r="C2366" t="s">
        <v>89</v>
      </c>
      <c r="D2366" t="s">
        <v>22</v>
      </c>
      <c r="E2366">
        <v>1</v>
      </c>
      <c r="F2366" t="s">
        <v>11</v>
      </c>
      <c r="G2366">
        <v>569</v>
      </c>
      <c r="H2366" t="s">
        <v>227</v>
      </c>
      <c r="I2366">
        <v>4</v>
      </c>
      <c r="J2366" t="s">
        <v>37</v>
      </c>
      <c r="K2366" t="s">
        <v>108</v>
      </c>
      <c r="L2366" t="s">
        <v>109</v>
      </c>
      <c r="M2366">
        <v>321467</v>
      </c>
      <c r="N2366" t="s">
        <v>112</v>
      </c>
      <c r="O2366" t="s">
        <v>19</v>
      </c>
      <c r="P2366" t="s">
        <v>113</v>
      </c>
      <c r="Q2366">
        <v>1</v>
      </c>
      <c r="R2366" t="s">
        <v>12</v>
      </c>
      <c r="S2366" s="27">
        <v>42009279.835639998</v>
      </c>
    </row>
    <row r="2367" spans="1:19" customFormat="1" x14ac:dyDescent="0.45">
      <c r="A2367" t="s">
        <v>30</v>
      </c>
      <c r="B2367" t="s">
        <v>68</v>
      </c>
      <c r="C2367" t="s">
        <v>89</v>
      </c>
      <c r="D2367" t="s">
        <v>20</v>
      </c>
      <c r="E2367">
        <v>1</v>
      </c>
      <c r="F2367" t="s">
        <v>11</v>
      </c>
      <c r="G2367">
        <v>569</v>
      </c>
      <c r="H2367" t="s">
        <v>227</v>
      </c>
      <c r="I2367">
        <v>4</v>
      </c>
      <c r="J2367" t="s">
        <v>37</v>
      </c>
      <c r="K2367" t="s">
        <v>108</v>
      </c>
      <c r="L2367" t="s">
        <v>109</v>
      </c>
      <c r="M2367">
        <v>321470</v>
      </c>
      <c r="N2367" t="s">
        <v>40</v>
      </c>
      <c r="O2367" t="s">
        <v>19</v>
      </c>
      <c r="P2367" t="s">
        <v>114</v>
      </c>
      <c r="Q2367">
        <v>1</v>
      </c>
      <c r="R2367" t="s">
        <v>12</v>
      </c>
      <c r="S2367" s="27">
        <v>37714715.629848003</v>
      </c>
    </row>
    <row r="2368" spans="1:19" customFormat="1" x14ac:dyDescent="0.45">
      <c r="A2368" t="s">
        <v>30</v>
      </c>
      <c r="B2368" t="s">
        <v>68</v>
      </c>
      <c r="C2368" t="s">
        <v>89</v>
      </c>
      <c r="D2368" t="s">
        <v>21</v>
      </c>
      <c r="E2368">
        <v>7</v>
      </c>
      <c r="F2368" t="s">
        <v>15</v>
      </c>
      <c r="G2368">
        <v>569</v>
      </c>
      <c r="H2368" t="s">
        <v>227</v>
      </c>
      <c r="I2368">
        <v>6</v>
      </c>
      <c r="J2368" t="s">
        <v>15</v>
      </c>
      <c r="K2368" t="s">
        <v>115</v>
      </c>
      <c r="L2368" t="s">
        <v>15</v>
      </c>
      <c r="M2368">
        <v>321466</v>
      </c>
      <c r="N2368" t="s">
        <v>38</v>
      </c>
      <c r="O2368" t="s">
        <v>116</v>
      </c>
      <c r="P2368" t="s">
        <v>117</v>
      </c>
      <c r="Q2368">
        <v>1</v>
      </c>
      <c r="R2368" t="s">
        <v>12</v>
      </c>
      <c r="S2368" s="27">
        <v>5555944307.1309996</v>
      </c>
    </row>
    <row r="2369" spans="1:19" customFormat="1" x14ac:dyDescent="0.45">
      <c r="A2369" t="s">
        <v>30</v>
      </c>
      <c r="B2369" t="s">
        <v>68</v>
      </c>
      <c r="C2369" t="s">
        <v>89</v>
      </c>
      <c r="D2369" t="s">
        <v>21</v>
      </c>
      <c r="E2369">
        <v>7</v>
      </c>
      <c r="F2369" t="s">
        <v>15</v>
      </c>
      <c r="G2369">
        <v>569</v>
      </c>
      <c r="H2369" t="s">
        <v>227</v>
      </c>
      <c r="I2369">
        <v>6</v>
      </c>
      <c r="J2369" t="s">
        <v>15</v>
      </c>
      <c r="K2369" t="s">
        <v>115</v>
      </c>
      <c r="L2369" t="s">
        <v>15</v>
      </c>
      <c r="M2369">
        <v>321466</v>
      </c>
      <c r="N2369" t="s">
        <v>38</v>
      </c>
      <c r="O2369" t="s">
        <v>116</v>
      </c>
      <c r="P2369" t="s">
        <v>118</v>
      </c>
      <c r="Q2369">
        <v>1</v>
      </c>
      <c r="R2369" t="s">
        <v>12</v>
      </c>
      <c r="S2369" s="27">
        <v>1415594248.7544999</v>
      </c>
    </row>
    <row r="2370" spans="1:19" customFormat="1" x14ac:dyDescent="0.45">
      <c r="A2370" t="s">
        <v>30</v>
      </c>
      <c r="B2370" t="s">
        <v>68</v>
      </c>
      <c r="C2370" t="s">
        <v>89</v>
      </c>
      <c r="D2370" t="s">
        <v>21</v>
      </c>
      <c r="E2370">
        <v>7</v>
      </c>
      <c r="F2370" t="s">
        <v>15</v>
      </c>
      <c r="G2370">
        <v>569</v>
      </c>
      <c r="H2370" t="s">
        <v>227</v>
      </c>
      <c r="I2370">
        <v>6</v>
      </c>
      <c r="J2370" t="s">
        <v>15</v>
      </c>
      <c r="K2370" t="s">
        <v>115</v>
      </c>
      <c r="L2370" t="s">
        <v>15</v>
      </c>
      <c r="M2370">
        <v>321466</v>
      </c>
      <c r="N2370" t="s">
        <v>38</v>
      </c>
      <c r="O2370" t="s">
        <v>116</v>
      </c>
      <c r="P2370" t="s">
        <v>119</v>
      </c>
      <c r="Q2370">
        <v>1</v>
      </c>
      <c r="R2370" t="s">
        <v>12</v>
      </c>
      <c r="S2370" s="27">
        <v>732476843.99173999</v>
      </c>
    </row>
    <row r="2371" spans="1:19" customFormat="1" x14ac:dyDescent="0.45">
      <c r="A2371" t="s">
        <v>30</v>
      </c>
      <c r="B2371" t="s">
        <v>68</v>
      </c>
      <c r="C2371" t="s">
        <v>89</v>
      </c>
      <c r="D2371" t="s">
        <v>22</v>
      </c>
      <c r="E2371">
        <v>7</v>
      </c>
      <c r="F2371" t="s">
        <v>15</v>
      </c>
      <c r="G2371">
        <v>569</v>
      </c>
      <c r="H2371" t="s">
        <v>227</v>
      </c>
      <c r="I2371">
        <v>6</v>
      </c>
      <c r="J2371" t="s">
        <v>15</v>
      </c>
      <c r="K2371" t="s">
        <v>115</v>
      </c>
      <c r="L2371" t="s">
        <v>15</v>
      </c>
      <c r="M2371">
        <v>321467</v>
      </c>
      <c r="N2371" t="s">
        <v>39</v>
      </c>
      <c r="O2371" t="s">
        <v>15</v>
      </c>
      <c r="P2371" t="s">
        <v>120</v>
      </c>
      <c r="Q2371">
        <v>1</v>
      </c>
      <c r="R2371" t="s">
        <v>12</v>
      </c>
      <c r="S2371" s="27">
        <v>36996719.834268004</v>
      </c>
    </row>
    <row r="2372" spans="1:19" customFormat="1" x14ac:dyDescent="0.45">
      <c r="A2372" t="s">
        <v>30</v>
      </c>
      <c r="B2372" t="s">
        <v>68</v>
      </c>
      <c r="C2372" t="s">
        <v>89</v>
      </c>
      <c r="D2372" t="s">
        <v>22</v>
      </c>
      <c r="E2372">
        <v>7</v>
      </c>
      <c r="F2372" t="s">
        <v>15</v>
      </c>
      <c r="G2372">
        <v>569</v>
      </c>
      <c r="H2372" t="s">
        <v>227</v>
      </c>
      <c r="I2372">
        <v>6</v>
      </c>
      <c r="J2372" t="s">
        <v>15</v>
      </c>
      <c r="K2372" t="s">
        <v>115</v>
      </c>
      <c r="L2372" t="s">
        <v>15</v>
      </c>
      <c r="M2372">
        <v>321467</v>
      </c>
      <c r="N2372" t="s">
        <v>39</v>
      </c>
      <c r="O2372" t="s">
        <v>116</v>
      </c>
      <c r="P2372" t="s">
        <v>121</v>
      </c>
      <c r="Q2372">
        <v>1</v>
      </c>
      <c r="R2372" t="s">
        <v>12</v>
      </c>
      <c r="S2372" s="27">
        <v>510493229.66829997</v>
      </c>
    </row>
    <row r="2373" spans="1:19" customFormat="1" x14ac:dyDescent="0.45">
      <c r="A2373" t="s">
        <v>30</v>
      </c>
      <c r="B2373" t="s">
        <v>68</v>
      </c>
      <c r="C2373" t="s">
        <v>89</v>
      </c>
      <c r="D2373" t="s">
        <v>22</v>
      </c>
      <c r="E2373">
        <v>7</v>
      </c>
      <c r="F2373" t="s">
        <v>15</v>
      </c>
      <c r="G2373">
        <v>569</v>
      </c>
      <c r="H2373" t="s">
        <v>227</v>
      </c>
      <c r="I2373">
        <v>6</v>
      </c>
      <c r="J2373" t="s">
        <v>15</v>
      </c>
      <c r="K2373" t="s">
        <v>115</v>
      </c>
      <c r="L2373" t="s">
        <v>15</v>
      </c>
      <c r="M2373">
        <v>321467</v>
      </c>
      <c r="N2373" t="s">
        <v>39</v>
      </c>
      <c r="O2373" t="s">
        <v>116</v>
      </c>
      <c r="P2373" t="s">
        <v>122</v>
      </c>
      <c r="Q2373">
        <v>1</v>
      </c>
      <c r="R2373" t="s">
        <v>12</v>
      </c>
      <c r="S2373" s="27">
        <v>626950746.79217005</v>
      </c>
    </row>
    <row r="2374" spans="1:19" customFormat="1" x14ac:dyDescent="0.45">
      <c r="A2374" t="s">
        <v>30</v>
      </c>
      <c r="B2374" t="s">
        <v>68</v>
      </c>
      <c r="C2374" t="s">
        <v>89</v>
      </c>
      <c r="D2374" t="s">
        <v>22</v>
      </c>
      <c r="E2374">
        <v>7</v>
      </c>
      <c r="F2374" t="s">
        <v>15</v>
      </c>
      <c r="G2374">
        <v>569</v>
      </c>
      <c r="H2374" t="s">
        <v>227</v>
      </c>
      <c r="I2374">
        <v>6</v>
      </c>
      <c r="J2374" t="s">
        <v>15</v>
      </c>
      <c r="K2374" t="s">
        <v>115</v>
      </c>
      <c r="L2374" t="s">
        <v>15</v>
      </c>
      <c r="M2374">
        <v>321467</v>
      </c>
      <c r="N2374" t="s">
        <v>39</v>
      </c>
      <c r="O2374" t="s">
        <v>116</v>
      </c>
      <c r="P2374" t="s">
        <v>123</v>
      </c>
      <c r="Q2374">
        <v>1</v>
      </c>
      <c r="R2374" t="s">
        <v>12</v>
      </c>
      <c r="S2374" s="27">
        <v>410993289.09302998</v>
      </c>
    </row>
    <row r="2375" spans="1:19" customFormat="1" x14ac:dyDescent="0.45">
      <c r="A2375" t="s">
        <v>30</v>
      </c>
      <c r="B2375" t="s">
        <v>68</v>
      </c>
      <c r="C2375" t="s">
        <v>89</v>
      </c>
      <c r="D2375" t="s">
        <v>20</v>
      </c>
      <c r="E2375">
        <v>7</v>
      </c>
      <c r="F2375" t="s">
        <v>15</v>
      </c>
      <c r="G2375">
        <v>569</v>
      </c>
      <c r="H2375" t="s">
        <v>227</v>
      </c>
      <c r="I2375">
        <v>1383</v>
      </c>
      <c r="J2375" t="s">
        <v>32</v>
      </c>
      <c r="K2375" t="s">
        <v>115</v>
      </c>
      <c r="L2375" t="s">
        <v>15</v>
      </c>
      <c r="M2375">
        <v>321470</v>
      </c>
      <c r="N2375" t="s">
        <v>40</v>
      </c>
      <c r="O2375" t="s">
        <v>116</v>
      </c>
      <c r="P2375" t="s">
        <v>124</v>
      </c>
      <c r="Q2375">
        <v>1</v>
      </c>
      <c r="R2375" t="s">
        <v>12</v>
      </c>
      <c r="S2375" s="27">
        <v>198405004.81968001</v>
      </c>
    </row>
    <row r="2376" spans="1:19" customFormat="1" x14ac:dyDescent="0.45">
      <c r="A2376" t="s">
        <v>30</v>
      </c>
      <c r="B2376" t="s">
        <v>68</v>
      </c>
      <c r="C2376" t="s">
        <v>89</v>
      </c>
      <c r="D2376" t="s">
        <v>21</v>
      </c>
      <c r="E2376">
        <v>8</v>
      </c>
      <c r="F2376" t="s">
        <v>16</v>
      </c>
      <c r="G2376">
        <v>569</v>
      </c>
      <c r="H2376" t="s">
        <v>227</v>
      </c>
      <c r="I2376">
        <v>5</v>
      </c>
      <c r="J2376" t="s">
        <v>16</v>
      </c>
      <c r="K2376" t="s">
        <v>125</v>
      </c>
      <c r="L2376" t="s">
        <v>16</v>
      </c>
      <c r="M2376">
        <v>321466</v>
      </c>
      <c r="N2376" t="s">
        <v>38</v>
      </c>
      <c r="O2376" t="s">
        <v>126</v>
      </c>
      <c r="P2376" t="s">
        <v>127</v>
      </c>
      <c r="Q2376">
        <v>1</v>
      </c>
      <c r="R2376" t="s">
        <v>12</v>
      </c>
      <c r="S2376" s="27">
        <v>3945026600.1957998</v>
      </c>
    </row>
    <row r="2377" spans="1:19" customFormat="1" x14ac:dyDescent="0.45">
      <c r="A2377" t="s">
        <v>30</v>
      </c>
      <c r="B2377" t="s">
        <v>68</v>
      </c>
      <c r="C2377" t="s">
        <v>89</v>
      </c>
      <c r="D2377" t="s">
        <v>22</v>
      </c>
      <c r="E2377">
        <v>8</v>
      </c>
      <c r="F2377" t="s">
        <v>16</v>
      </c>
      <c r="G2377">
        <v>569</v>
      </c>
      <c r="H2377" t="s">
        <v>227</v>
      </c>
      <c r="I2377">
        <v>5</v>
      </c>
      <c r="J2377" t="s">
        <v>16</v>
      </c>
      <c r="K2377" t="s">
        <v>125</v>
      </c>
      <c r="L2377" t="s">
        <v>16</v>
      </c>
      <c r="M2377">
        <v>321467</v>
      </c>
      <c r="N2377" t="s">
        <v>39</v>
      </c>
      <c r="O2377" t="s">
        <v>126</v>
      </c>
      <c r="P2377" t="s">
        <v>128</v>
      </c>
      <c r="Q2377">
        <v>1</v>
      </c>
      <c r="R2377" t="s">
        <v>12</v>
      </c>
      <c r="S2377" s="27">
        <v>149038581.91347</v>
      </c>
    </row>
    <row r="2378" spans="1:19" customFormat="1" x14ac:dyDescent="0.45">
      <c r="A2378" t="s">
        <v>30</v>
      </c>
      <c r="B2378" t="s">
        <v>68</v>
      </c>
      <c r="C2378" t="s">
        <v>89</v>
      </c>
      <c r="D2378" t="s">
        <v>22</v>
      </c>
      <c r="E2378">
        <v>8</v>
      </c>
      <c r="F2378" t="s">
        <v>16</v>
      </c>
      <c r="G2378">
        <v>569</v>
      </c>
      <c r="H2378" t="s">
        <v>227</v>
      </c>
      <c r="I2378">
        <v>5</v>
      </c>
      <c r="J2378" t="s">
        <v>16</v>
      </c>
      <c r="K2378" t="s">
        <v>125</v>
      </c>
      <c r="L2378" t="s">
        <v>16</v>
      </c>
      <c r="M2378">
        <v>321467</v>
      </c>
      <c r="N2378" t="s">
        <v>39</v>
      </c>
      <c r="O2378" t="s">
        <v>126</v>
      </c>
      <c r="P2378" t="s">
        <v>129</v>
      </c>
      <c r="Q2378">
        <v>1</v>
      </c>
      <c r="R2378" t="s">
        <v>12</v>
      </c>
      <c r="S2378" s="27">
        <v>371256678.31163001</v>
      </c>
    </row>
    <row r="2379" spans="1:19" customFormat="1" x14ac:dyDescent="0.45">
      <c r="A2379" t="s">
        <v>30</v>
      </c>
      <c r="B2379" t="s">
        <v>68</v>
      </c>
      <c r="C2379" t="s">
        <v>89</v>
      </c>
      <c r="D2379" t="s">
        <v>22</v>
      </c>
      <c r="E2379">
        <v>9</v>
      </c>
      <c r="F2379" t="s">
        <v>17</v>
      </c>
      <c r="G2379">
        <v>569</v>
      </c>
      <c r="H2379" t="s">
        <v>227</v>
      </c>
      <c r="I2379">
        <v>7</v>
      </c>
      <c r="J2379" t="s">
        <v>42</v>
      </c>
      <c r="K2379" t="s">
        <v>130</v>
      </c>
      <c r="L2379" t="s">
        <v>131</v>
      </c>
      <c r="M2379">
        <v>321467</v>
      </c>
      <c r="N2379" t="s">
        <v>39</v>
      </c>
      <c r="O2379" t="s">
        <v>132</v>
      </c>
      <c r="P2379" t="s">
        <v>133</v>
      </c>
      <c r="Q2379">
        <v>1</v>
      </c>
      <c r="R2379" t="s">
        <v>12</v>
      </c>
      <c r="S2379" s="27">
        <v>40481758.584090002</v>
      </c>
    </row>
    <row r="2380" spans="1:19" customFormat="1" x14ac:dyDescent="0.45">
      <c r="A2380" t="s">
        <v>30</v>
      </c>
      <c r="B2380" t="s">
        <v>68</v>
      </c>
      <c r="C2380" t="s">
        <v>89</v>
      </c>
      <c r="D2380" t="s">
        <v>22</v>
      </c>
      <c r="E2380">
        <v>9</v>
      </c>
      <c r="F2380" t="s">
        <v>17</v>
      </c>
      <c r="G2380">
        <v>569</v>
      </c>
      <c r="H2380" t="s">
        <v>227</v>
      </c>
      <c r="I2380">
        <v>8</v>
      </c>
      <c r="J2380" t="s">
        <v>35</v>
      </c>
      <c r="K2380" t="s">
        <v>134</v>
      </c>
      <c r="L2380" t="s">
        <v>35</v>
      </c>
      <c r="M2380">
        <v>321467</v>
      </c>
      <c r="N2380" t="s">
        <v>39</v>
      </c>
      <c r="O2380" t="s">
        <v>132</v>
      </c>
      <c r="P2380" t="s">
        <v>135</v>
      </c>
      <c r="Q2380">
        <v>1</v>
      </c>
      <c r="R2380" t="s">
        <v>12</v>
      </c>
      <c r="S2380" s="27">
        <v>5398681.6718937997</v>
      </c>
    </row>
    <row r="2381" spans="1:19" customFormat="1" x14ac:dyDescent="0.45">
      <c r="A2381" t="s">
        <v>30</v>
      </c>
      <c r="B2381" t="s">
        <v>68</v>
      </c>
      <c r="C2381" t="s">
        <v>89</v>
      </c>
      <c r="D2381" t="s">
        <v>20</v>
      </c>
      <c r="E2381">
        <v>9</v>
      </c>
      <c r="F2381" t="s">
        <v>17</v>
      </c>
      <c r="G2381">
        <v>569</v>
      </c>
      <c r="H2381" t="s">
        <v>227</v>
      </c>
      <c r="I2381">
        <v>1382</v>
      </c>
      <c r="J2381" t="s">
        <v>34</v>
      </c>
      <c r="K2381" t="s">
        <v>130</v>
      </c>
      <c r="L2381" t="s">
        <v>131</v>
      </c>
      <c r="M2381">
        <v>321470</v>
      </c>
      <c r="N2381" t="s">
        <v>40</v>
      </c>
      <c r="O2381" t="s">
        <v>132</v>
      </c>
      <c r="P2381" t="s">
        <v>136</v>
      </c>
      <c r="Q2381">
        <v>1</v>
      </c>
      <c r="R2381" t="s">
        <v>12</v>
      </c>
      <c r="S2381" s="27">
        <v>328538620.76119</v>
      </c>
    </row>
    <row r="2382" spans="1:19" customFormat="1" x14ac:dyDescent="0.45">
      <c r="A2382" t="s">
        <v>30</v>
      </c>
      <c r="B2382" t="s">
        <v>68</v>
      </c>
      <c r="C2382" t="s">
        <v>89</v>
      </c>
      <c r="D2382" t="s">
        <v>20</v>
      </c>
      <c r="E2382">
        <v>9</v>
      </c>
      <c r="F2382" t="s">
        <v>17</v>
      </c>
      <c r="G2382">
        <v>569</v>
      </c>
      <c r="H2382" t="s">
        <v>227</v>
      </c>
      <c r="I2382">
        <v>1382</v>
      </c>
      <c r="J2382" t="s">
        <v>34</v>
      </c>
      <c r="K2382" t="s">
        <v>130</v>
      </c>
      <c r="L2382" t="s">
        <v>131</v>
      </c>
      <c r="M2382">
        <v>321472</v>
      </c>
      <c r="N2382" t="s">
        <v>41</v>
      </c>
      <c r="O2382" t="s">
        <v>132</v>
      </c>
      <c r="P2382" t="s">
        <v>137</v>
      </c>
      <c r="Q2382">
        <v>1</v>
      </c>
      <c r="R2382" t="s">
        <v>12</v>
      </c>
      <c r="S2382" s="27">
        <v>20637898.68668</v>
      </c>
    </row>
    <row r="2383" spans="1:19" customFormat="1" x14ac:dyDescent="0.45">
      <c r="A2383" t="s">
        <v>30</v>
      </c>
      <c r="B2383" t="s">
        <v>68</v>
      </c>
      <c r="C2383" t="s">
        <v>89</v>
      </c>
      <c r="D2383" t="s">
        <v>22</v>
      </c>
      <c r="E2383">
        <v>10</v>
      </c>
      <c r="F2383" t="s">
        <v>18</v>
      </c>
      <c r="G2383">
        <v>569</v>
      </c>
      <c r="H2383" t="s">
        <v>227</v>
      </c>
      <c r="I2383">
        <v>9</v>
      </c>
      <c r="J2383" t="s">
        <v>36</v>
      </c>
      <c r="K2383" t="s">
        <v>138</v>
      </c>
      <c r="L2383" t="s">
        <v>36</v>
      </c>
      <c r="M2383">
        <v>321467</v>
      </c>
      <c r="N2383" t="s">
        <v>39</v>
      </c>
      <c r="O2383" t="s">
        <v>139</v>
      </c>
      <c r="P2383" t="s">
        <v>140</v>
      </c>
      <c r="Q2383">
        <v>1</v>
      </c>
      <c r="R2383" t="s">
        <v>12</v>
      </c>
      <c r="S2383" s="27">
        <v>57962477.059595004</v>
      </c>
    </row>
    <row r="2384" spans="1:19" customFormat="1" x14ac:dyDescent="0.45">
      <c r="A2384" t="s">
        <v>30</v>
      </c>
      <c r="B2384" t="s">
        <v>68</v>
      </c>
      <c r="C2384" t="s">
        <v>89</v>
      </c>
      <c r="D2384" t="s">
        <v>22</v>
      </c>
      <c r="E2384">
        <v>13</v>
      </c>
      <c r="F2384" t="s">
        <v>19</v>
      </c>
      <c r="G2384">
        <v>569</v>
      </c>
      <c r="H2384" t="s">
        <v>227</v>
      </c>
      <c r="I2384">
        <v>1</v>
      </c>
      <c r="J2384" t="s">
        <v>14</v>
      </c>
      <c r="K2384" t="s">
        <v>141</v>
      </c>
      <c r="L2384" t="s">
        <v>14</v>
      </c>
      <c r="M2384">
        <v>212105</v>
      </c>
      <c r="N2384" t="s">
        <v>45</v>
      </c>
      <c r="O2384" t="s">
        <v>142</v>
      </c>
      <c r="P2384" t="s">
        <v>143</v>
      </c>
      <c r="Q2384">
        <v>1</v>
      </c>
      <c r="R2384" t="s">
        <v>12</v>
      </c>
      <c r="S2384" s="27">
        <v>162903792.74891001</v>
      </c>
    </row>
    <row r="2385" spans="1:19" customFormat="1" x14ac:dyDescent="0.45">
      <c r="A2385" t="s">
        <v>30</v>
      </c>
      <c r="B2385" t="s">
        <v>68</v>
      </c>
      <c r="C2385" t="s">
        <v>89</v>
      </c>
      <c r="D2385" t="s">
        <v>22</v>
      </c>
      <c r="E2385">
        <v>13</v>
      </c>
      <c r="F2385" t="s">
        <v>19</v>
      </c>
      <c r="G2385">
        <v>569</v>
      </c>
      <c r="H2385" t="s">
        <v>227</v>
      </c>
      <c r="I2385">
        <v>1</v>
      </c>
      <c r="J2385" t="s">
        <v>14</v>
      </c>
      <c r="K2385" t="s">
        <v>141</v>
      </c>
      <c r="L2385" t="s">
        <v>14</v>
      </c>
      <c r="M2385">
        <v>212107</v>
      </c>
      <c r="N2385" t="s">
        <v>46</v>
      </c>
      <c r="O2385" t="s">
        <v>142</v>
      </c>
      <c r="P2385" t="s">
        <v>73</v>
      </c>
      <c r="Q2385">
        <v>1</v>
      </c>
      <c r="R2385" t="s">
        <v>12</v>
      </c>
      <c r="S2385" s="27">
        <v>248105009.99000999</v>
      </c>
    </row>
    <row r="2386" spans="1:19" customFormat="1" x14ac:dyDescent="0.45">
      <c r="A2386" t="s">
        <v>30</v>
      </c>
      <c r="B2386" t="s">
        <v>68</v>
      </c>
      <c r="C2386" t="s">
        <v>89</v>
      </c>
      <c r="D2386" t="s">
        <v>22</v>
      </c>
      <c r="E2386">
        <v>13</v>
      </c>
      <c r="F2386" t="s">
        <v>19</v>
      </c>
      <c r="G2386">
        <v>569</v>
      </c>
      <c r="H2386" t="s">
        <v>227</v>
      </c>
      <c r="I2386">
        <v>1</v>
      </c>
      <c r="J2386" t="s">
        <v>14</v>
      </c>
      <c r="K2386" t="s">
        <v>141</v>
      </c>
      <c r="L2386" t="s">
        <v>14</v>
      </c>
      <c r="M2386">
        <v>321608</v>
      </c>
      <c r="N2386" t="s">
        <v>53</v>
      </c>
      <c r="O2386" t="s">
        <v>142</v>
      </c>
      <c r="P2386" t="s">
        <v>144</v>
      </c>
      <c r="Q2386">
        <v>1</v>
      </c>
      <c r="R2386" t="s">
        <v>12</v>
      </c>
      <c r="S2386" s="27">
        <v>18827169.999924999</v>
      </c>
    </row>
    <row r="2387" spans="1:19" customFormat="1" x14ac:dyDescent="0.45">
      <c r="A2387" t="s">
        <v>30</v>
      </c>
      <c r="B2387" t="s">
        <v>68</v>
      </c>
      <c r="C2387" t="s">
        <v>89</v>
      </c>
      <c r="D2387" t="s">
        <v>22</v>
      </c>
      <c r="E2387">
        <v>13</v>
      </c>
      <c r="F2387" t="s">
        <v>19</v>
      </c>
      <c r="G2387">
        <v>569</v>
      </c>
      <c r="H2387" t="s">
        <v>227</v>
      </c>
      <c r="I2387">
        <v>1</v>
      </c>
      <c r="J2387" t="s">
        <v>14</v>
      </c>
      <c r="K2387" t="s">
        <v>141</v>
      </c>
      <c r="L2387" t="s">
        <v>14</v>
      </c>
      <c r="M2387">
        <v>321617</v>
      </c>
      <c r="N2387" t="s">
        <v>69</v>
      </c>
      <c r="O2387" t="s">
        <v>142</v>
      </c>
      <c r="P2387" t="s">
        <v>75</v>
      </c>
      <c r="Q2387">
        <v>1</v>
      </c>
      <c r="R2387" t="s">
        <v>12</v>
      </c>
      <c r="S2387" s="27">
        <v>212337768.00005999</v>
      </c>
    </row>
    <row r="2388" spans="1:19" customFormat="1" x14ac:dyDescent="0.45">
      <c r="A2388" t="s">
        <v>30</v>
      </c>
      <c r="B2388" t="s">
        <v>68</v>
      </c>
      <c r="C2388" t="s">
        <v>89</v>
      </c>
      <c r="D2388" t="s">
        <v>20</v>
      </c>
      <c r="E2388">
        <v>13</v>
      </c>
      <c r="F2388" t="s">
        <v>19</v>
      </c>
      <c r="G2388">
        <v>569</v>
      </c>
      <c r="H2388" t="s">
        <v>227</v>
      </c>
      <c r="I2388">
        <v>9998</v>
      </c>
      <c r="J2388" t="s">
        <v>44</v>
      </c>
      <c r="K2388" t="s">
        <v>141</v>
      </c>
      <c r="L2388" t="s">
        <v>14</v>
      </c>
      <c r="M2388">
        <v>321472</v>
      </c>
      <c r="N2388" t="s">
        <v>41</v>
      </c>
      <c r="O2388" t="s">
        <v>142</v>
      </c>
      <c r="P2388" t="s">
        <v>152</v>
      </c>
      <c r="Q2388">
        <v>1</v>
      </c>
      <c r="R2388" t="s">
        <v>12</v>
      </c>
      <c r="S2388" s="27">
        <v>150000000.00005001</v>
      </c>
    </row>
    <row r="2389" spans="1:19" customFormat="1" x14ac:dyDescent="0.45">
      <c r="A2389" t="s">
        <v>30</v>
      </c>
      <c r="B2389" t="s">
        <v>68</v>
      </c>
      <c r="C2389" t="s">
        <v>89</v>
      </c>
      <c r="D2389" t="s">
        <v>21</v>
      </c>
      <c r="E2389">
        <v>13</v>
      </c>
      <c r="F2389" t="s">
        <v>19</v>
      </c>
      <c r="G2389">
        <v>570</v>
      </c>
      <c r="H2389" t="s">
        <v>228</v>
      </c>
      <c r="I2389">
        <v>1</v>
      </c>
      <c r="J2389" t="s">
        <v>14</v>
      </c>
      <c r="K2389" t="s">
        <v>91</v>
      </c>
      <c r="L2389" t="s">
        <v>19</v>
      </c>
      <c r="M2389">
        <v>321451</v>
      </c>
      <c r="N2389" t="s">
        <v>51</v>
      </c>
      <c r="O2389" t="s">
        <v>92</v>
      </c>
      <c r="P2389" t="s">
        <v>93</v>
      </c>
      <c r="Q2389">
        <v>1</v>
      </c>
      <c r="R2389" t="s">
        <v>12</v>
      </c>
      <c r="S2389" s="27">
        <v>2362945286.6508999</v>
      </c>
    </row>
    <row r="2390" spans="1:19" customFormat="1" x14ac:dyDescent="0.45">
      <c r="A2390" t="s">
        <v>30</v>
      </c>
      <c r="B2390" t="s">
        <v>68</v>
      </c>
      <c r="C2390" t="s">
        <v>89</v>
      </c>
      <c r="D2390" t="s">
        <v>22</v>
      </c>
      <c r="E2390">
        <v>13</v>
      </c>
      <c r="F2390" t="s">
        <v>19</v>
      </c>
      <c r="G2390">
        <v>570</v>
      </c>
      <c r="H2390" t="s">
        <v>228</v>
      </c>
      <c r="I2390">
        <v>1</v>
      </c>
      <c r="J2390" t="s">
        <v>14</v>
      </c>
      <c r="K2390" t="s">
        <v>91</v>
      </c>
      <c r="L2390" t="s">
        <v>19</v>
      </c>
      <c r="M2390">
        <v>321401</v>
      </c>
      <c r="N2390" t="s">
        <v>47</v>
      </c>
      <c r="O2390" t="s">
        <v>92</v>
      </c>
      <c r="P2390" t="s">
        <v>94</v>
      </c>
      <c r="Q2390">
        <v>1</v>
      </c>
      <c r="R2390" t="s">
        <v>12</v>
      </c>
      <c r="S2390" s="27">
        <v>313166341.03478003</v>
      </c>
    </row>
    <row r="2391" spans="1:19" customFormat="1" x14ac:dyDescent="0.45">
      <c r="A2391" t="s">
        <v>30</v>
      </c>
      <c r="B2391" t="s">
        <v>68</v>
      </c>
      <c r="C2391" t="s">
        <v>89</v>
      </c>
      <c r="D2391" t="s">
        <v>22</v>
      </c>
      <c r="E2391">
        <v>13</v>
      </c>
      <c r="F2391" t="s">
        <v>19</v>
      </c>
      <c r="G2391">
        <v>570</v>
      </c>
      <c r="H2391" t="s">
        <v>228</v>
      </c>
      <c r="I2391">
        <v>1</v>
      </c>
      <c r="J2391" t="s">
        <v>14</v>
      </c>
      <c r="K2391" t="s">
        <v>91</v>
      </c>
      <c r="L2391" t="s">
        <v>19</v>
      </c>
      <c r="M2391">
        <v>321401</v>
      </c>
      <c r="N2391" t="s">
        <v>47</v>
      </c>
      <c r="O2391" t="s">
        <v>92</v>
      </c>
      <c r="P2391" t="s">
        <v>95</v>
      </c>
      <c r="Q2391">
        <v>1</v>
      </c>
      <c r="R2391" t="s">
        <v>12</v>
      </c>
      <c r="S2391" s="27">
        <v>6532758.3795114998</v>
      </c>
    </row>
    <row r="2392" spans="1:19" customFormat="1" x14ac:dyDescent="0.45">
      <c r="A2392" t="s">
        <v>30</v>
      </c>
      <c r="B2392" t="s">
        <v>68</v>
      </c>
      <c r="C2392" t="s">
        <v>89</v>
      </c>
      <c r="D2392" t="s">
        <v>22</v>
      </c>
      <c r="E2392">
        <v>13</v>
      </c>
      <c r="F2392" t="s">
        <v>19</v>
      </c>
      <c r="G2392">
        <v>570</v>
      </c>
      <c r="H2392" t="s">
        <v>228</v>
      </c>
      <c r="I2392">
        <v>1</v>
      </c>
      <c r="J2392" t="s">
        <v>14</v>
      </c>
      <c r="K2392" t="s">
        <v>91</v>
      </c>
      <c r="L2392" t="s">
        <v>19</v>
      </c>
      <c r="M2392">
        <v>321401</v>
      </c>
      <c r="N2392" t="s">
        <v>47</v>
      </c>
      <c r="O2392" t="s">
        <v>92</v>
      </c>
      <c r="P2392" t="s">
        <v>96</v>
      </c>
      <c r="Q2392">
        <v>1</v>
      </c>
      <c r="R2392" t="s">
        <v>12</v>
      </c>
      <c r="S2392" s="27">
        <v>29999999.999986999</v>
      </c>
    </row>
    <row r="2393" spans="1:19" customFormat="1" x14ac:dyDescent="0.45">
      <c r="A2393" t="s">
        <v>30</v>
      </c>
      <c r="B2393" t="s">
        <v>68</v>
      </c>
      <c r="C2393" t="s">
        <v>89</v>
      </c>
      <c r="D2393" t="s">
        <v>22</v>
      </c>
      <c r="E2393">
        <v>13</v>
      </c>
      <c r="F2393" t="s">
        <v>19</v>
      </c>
      <c r="G2393">
        <v>570</v>
      </c>
      <c r="H2393" t="s">
        <v>228</v>
      </c>
      <c r="I2393">
        <v>1</v>
      </c>
      <c r="J2393" t="s">
        <v>14</v>
      </c>
      <c r="K2393" t="s">
        <v>91</v>
      </c>
      <c r="L2393" t="s">
        <v>19</v>
      </c>
      <c r="M2393">
        <v>321401</v>
      </c>
      <c r="N2393" t="s">
        <v>47</v>
      </c>
      <c r="O2393" t="s">
        <v>92</v>
      </c>
      <c r="P2393" t="s">
        <v>97</v>
      </c>
      <c r="Q2393">
        <v>1</v>
      </c>
      <c r="R2393" t="s">
        <v>12</v>
      </c>
      <c r="S2393" s="27">
        <v>28120485.925629001</v>
      </c>
    </row>
    <row r="2394" spans="1:19" customFormat="1" x14ac:dyDescent="0.45">
      <c r="A2394" t="s">
        <v>30</v>
      </c>
      <c r="B2394" t="s">
        <v>68</v>
      </c>
      <c r="C2394" t="s">
        <v>89</v>
      </c>
      <c r="D2394" t="s">
        <v>22</v>
      </c>
      <c r="E2394">
        <v>13</v>
      </c>
      <c r="F2394" t="s">
        <v>19</v>
      </c>
      <c r="G2394">
        <v>570</v>
      </c>
      <c r="H2394" t="s">
        <v>228</v>
      </c>
      <c r="I2394">
        <v>1</v>
      </c>
      <c r="J2394" t="s">
        <v>14</v>
      </c>
      <c r="K2394" t="s">
        <v>91</v>
      </c>
      <c r="L2394" t="s">
        <v>19</v>
      </c>
      <c r="M2394">
        <v>321401</v>
      </c>
      <c r="N2394" t="s">
        <v>47</v>
      </c>
      <c r="O2394" t="s">
        <v>92</v>
      </c>
      <c r="P2394" t="s">
        <v>98</v>
      </c>
      <c r="Q2394">
        <v>1</v>
      </c>
      <c r="R2394" t="s">
        <v>12</v>
      </c>
      <c r="S2394" s="27">
        <v>45600000.000074998</v>
      </c>
    </row>
    <row r="2395" spans="1:19" customFormat="1" x14ac:dyDescent="0.45">
      <c r="A2395" t="s">
        <v>30</v>
      </c>
      <c r="B2395" t="s">
        <v>68</v>
      </c>
      <c r="C2395" t="s">
        <v>89</v>
      </c>
      <c r="D2395" t="s">
        <v>22</v>
      </c>
      <c r="E2395">
        <v>13</v>
      </c>
      <c r="F2395" t="s">
        <v>19</v>
      </c>
      <c r="G2395">
        <v>570</v>
      </c>
      <c r="H2395" t="s">
        <v>228</v>
      </c>
      <c r="I2395">
        <v>1</v>
      </c>
      <c r="J2395" t="s">
        <v>14</v>
      </c>
      <c r="K2395" t="s">
        <v>91</v>
      </c>
      <c r="L2395" t="s">
        <v>19</v>
      </c>
      <c r="M2395">
        <v>321401</v>
      </c>
      <c r="N2395" t="s">
        <v>47</v>
      </c>
      <c r="O2395" t="s">
        <v>92</v>
      </c>
      <c r="P2395" t="s">
        <v>99</v>
      </c>
      <c r="Q2395">
        <v>1</v>
      </c>
      <c r="R2395" t="s">
        <v>12</v>
      </c>
      <c r="S2395" s="27">
        <v>114047636.30840001</v>
      </c>
    </row>
    <row r="2396" spans="1:19" customFormat="1" x14ac:dyDescent="0.45">
      <c r="A2396" t="s">
        <v>30</v>
      </c>
      <c r="B2396" t="s">
        <v>68</v>
      </c>
      <c r="C2396" t="s">
        <v>89</v>
      </c>
      <c r="D2396" t="s">
        <v>21</v>
      </c>
      <c r="E2396">
        <v>13</v>
      </c>
      <c r="F2396" t="s">
        <v>19</v>
      </c>
      <c r="G2396">
        <v>570</v>
      </c>
      <c r="H2396" t="s">
        <v>228</v>
      </c>
      <c r="I2396">
        <v>1</v>
      </c>
      <c r="J2396" t="s">
        <v>14</v>
      </c>
      <c r="K2396" t="s">
        <v>91</v>
      </c>
      <c r="L2396" t="s">
        <v>19</v>
      </c>
      <c r="M2396">
        <v>321450</v>
      </c>
      <c r="N2396" t="s">
        <v>50</v>
      </c>
      <c r="O2396" t="s">
        <v>100</v>
      </c>
      <c r="P2396" t="s">
        <v>101</v>
      </c>
      <c r="Q2396">
        <v>1</v>
      </c>
      <c r="R2396" t="s">
        <v>12</v>
      </c>
      <c r="S2396" s="27">
        <v>119000200.00002</v>
      </c>
    </row>
    <row r="2397" spans="1:19" customFormat="1" x14ac:dyDescent="0.45">
      <c r="A2397" t="s">
        <v>30</v>
      </c>
      <c r="B2397" t="s">
        <v>68</v>
      </c>
      <c r="C2397" t="s">
        <v>89</v>
      </c>
      <c r="D2397" t="s">
        <v>22</v>
      </c>
      <c r="E2397">
        <v>13</v>
      </c>
      <c r="F2397" t="s">
        <v>19</v>
      </c>
      <c r="G2397">
        <v>570</v>
      </c>
      <c r="H2397" t="s">
        <v>228</v>
      </c>
      <c r="I2397">
        <v>1</v>
      </c>
      <c r="J2397" t="s">
        <v>14</v>
      </c>
      <c r="K2397" t="s">
        <v>91</v>
      </c>
      <c r="L2397" t="s">
        <v>19</v>
      </c>
      <c r="M2397">
        <v>321402</v>
      </c>
      <c r="N2397" t="s">
        <v>48</v>
      </c>
      <c r="O2397" t="s">
        <v>100</v>
      </c>
      <c r="P2397" t="s">
        <v>102</v>
      </c>
      <c r="Q2397">
        <v>1</v>
      </c>
      <c r="R2397" t="s">
        <v>12</v>
      </c>
      <c r="S2397" s="27">
        <v>41750143.133405998</v>
      </c>
    </row>
    <row r="2398" spans="1:19" customFormat="1" x14ac:dyDescent="0.45">
      <c r="A2398" t="s">
        <v>30</v>
      </c>
      <c r="B2398" t="s">
        <v>68</v>
      </c>
      <c r="C2398" t="s">
        <v>89</v>
      </c>
      <c r="D2398" t="s">
        <v>20</v>
      </c>
      <c r="E2398">
        <v>13</v>
      </c>
      <c r="F2398" t="s">
        <v>19</v>
      </c>
      <c r="G2398">
        <v>570</v>
      </c>
      <c r="H2398" t="s">
        <v>228</v>
      </c>
      <c r="I2398">
        <v>9998</v>
      </c>
      <c r="J2398" t="s">
        <v>44</v>
      </c>
      <c r="K2398" t="s">
        <v>91</v>
      </c>
      <c r="L2398" t="s">
        <v>19</v>
      </c>
      <c r="M2398">
        <v>321403</v>
      </c>
      <c r="N2398" t="s">
        <v>49</v>
      </c>
      <c r="O2398" t="s">
        <v>103</v>
      </c>
      <c r="P2398" t="s">
        <v>104</v>
      </c>
      <c r="Q2398">
        <v>1</v>
      </c>
      <c r="R2398" t="s">
        <v>12</v>
      </c>
      <c r="S2398" s="27">
        <v>724519489.92601001</v>
      </c>
    </row>
    <row r="2399" spans="1:19" customFormat="1" x14ac:dyDescent="0.45">
      <c r="A2399" t="s">
        <v>30</v>
      </c>
      <c r="B2399" t="s">
        <v>68</v>
      </c>
      <c r="C2399" t="s">
        <v>89</v>
      </c>
      <c r="D2399" t="s">
        <v>20</v>
      </c>
      <c r="E2399">
        <v>13</v>
      </c>
      <c r="F2399" t="s">
        <v>19</v>
      </c>
      <c r="G2399">
        <v>570</v>
      </c>
      <c r="H2399" t="s">
        <v>228</v>
      </c>
      <c r="I2399">
        <v>9998</v>
      </c>
      <c r="J2399" t="s">
        <v>44</v>
      </c>
      <c r="K2399" t="s">
        <v>91</v>
      </c>
      <c r="L2399" t="s">
        <v>19</v>
      </c>
      <c r="M2399">
        <v>321403</v>
      </c>
      <c r="N2399" t="s">
        <v>49</v>
      </c>
      <c r="O2399" t="s">
        <v>103</v>
      </c>
      <c r="P2399" t="s">
        <v>105</v>
      </c>
      <c r="Q2399">
        <v>1</v>
      </c>
      <c r="R2399" t="s">
        <v>12</v>
      </c>
      <c r="S2399" s="27">
        <v>912750954.57509005</v>
      </c>
    </row>
    <row r="2400" spans="1:19" customFormat="1" x14ac:dyDescent="0.45">
      <c r="A2400" t="s">
        <v>30</v>
      </c>
      <c r="B2400" t="s">
        <v>68</v>
      </c>
      <c r="C2400" t="s">
        <v>89</v>
      </c>
      <c r="D2400" t="s">
        <v>20</v>
      </c>
      <c r="E2400">
        <v>13</v>
      </c>
      <c r="F2400" t="s">
        <v>19</v>
      </c>
      <c r="G2400">
        <v>570</v>
      </c>
      <c r="H2400" t="s">
        <v>228</v>
      </c>
      <c r="I2400">
        <v>9998</v>
      </c>
      <c r="J2400" t="s">
        <v>44</v>
      </c>
      <c r="K2400" t="s">
        <v>91</v>
      </c>
      <c r="L2400" t="s">
        <v>19</v>
      </c>
      <c r="M2400">
        <v>321463</v>
      </c>
      <c r="N2400" t="s">
        <v>52</v>
      </c>
      <c r="O2400" t="s">
        <v>106</v>
      </c>
      <c r="P2400" t="s">
        <v>107</v>
      </c>
      <c r="Q2400">
        <v>1</v>
      </c>
      <c r="R2400" t="s">
        <v>12</v>
      </c>
      <c r="S2400" s="27">
        <v>26406763.895640001</v>
      </c>
    </row>
    <row r="2401" spans="1:19" customFormat="1" x14ac:dyDescent="0.45">
      <c r="A2401" t="s">
        <v>30</v>
      </c>
      <c r="B2401" t="s">
        <v>68</v>
      </c>
      <c r="C2401" t="s">
        <v>89</v>
      </c>
      <c r="D2401" t="s">
        <v>21</v>
      </c>
      <c r="E2401">
        <v>1</v>
      </c>
      <c r="F2401" t="s">
        <v>11</v>
      </c>
      <c r="G2401">
        <v>570</v>
      </c>
      <c r="H2401" t="s">
        <v>228</v>
      </c>
      <c r="I2401">
        <v>4</v>
      </c>
      <c r="J2401" t="s">
        <v>37</v>
      </c>
      <c r="K2401" t="s">
        <v>108</v>
      </c>
      <c r="L2401" t="s">
        <v>109</v>
      </c>
      <c r="M2401">
        <v>321466</v>
      </c>
      <c r="N2401" t="s">
        <v>38</v>
      </c>
      <c r="O2401" t="s">
        <v>110</v>
      </c>
      <c r="P2401" t="s">
        <v>111</v>
      </c>
      <c r="Q2401">
        <v>1</v>
      </c>
      <c r="R2401" t="s">
        <v>12</v>
      </c>
      <c r="S2401" s="27">
        <v>181652173.91348001</v>
      </c>
    </row>
    <row r="2402" spans="1:19" customFormat="1" x14ac:dyDescent="0.45">
      <c r="A2402" t="s">
        <v>30</v>
      </c>
      <c r="B2402" t="s">
        <v>68</v>
      </c>
      <c r="C2402" t="s">
        <v>89</v>
      </c>
      <c r="D2402" t="s">
        <v>22</v>
      </c>
      <c r="E2402">
        <v>1</v>
      </c>
      <c r="F2402" t="s">
        <v>11</v>
      </c>
      <c r="G2402">
        <v>570</v>
      </c>
      <c r="H2402" t="s">
        <v>228</v>
      </c>
      <c r="I2402">
        <v>4</v>
      </c>
      <c r="J2402" t="s">
        <v>37</v>
      </c>
      <c r="K2402" t="s">
        <v>108</v>
      </c>
      <c r="L2402" t="s">
        <v>109</v>
      </c>
      <c r="M2402">
        <v>321467</v>
      </c>
      <c r="N2402" t="s">
        <v>112</v>
      </c>
      <c r="O2402" t="s">
        <v>19</v>
      </c>
      <c r="P2402" t="s">
        <v>113</v>
      </c>
      <c r="Q2402">
        <v>1</v>
      </c>
      <c r="R2402" t="s">
        <v>12</v>
      </c>
      <c r="S2402" s="27">
        <v>53695996.974068001</v>
      </c>
    </row>
    <row r="2403" spans="1:19" customFormat="1" x14ac:dyDescent="0.45">
      <c r="A2403" t="s">
        <v>30</v>
      </c>
      <c r="B2403" t="s">
        <v>68</v>
      </c>
      <c r="C2403" t="s">
        <v>89</v>
      </c>
      <c r="D2403" t="s">
        <v>20</v>
      </c>
      <c r="E2403">
        <v>1</v>
      </c>
      <c r="F2403" t="s">
        <v>11</v>
      </c>
      <c r="G2403">
        <v>570</v>
      </c>
      <c r="H2403" t="s">
        <v>228</v>
      </c>
      <c r="I2403">
        <v>4</v>
      </c>
      <c r="J2403" t="s">
        <v>37</v>
      </c>
      <c r="K2403" t="s">
        <v>108</v>
      </c>
      <c r="L2403" t="s">
        <v>109</v>
      </c>
      <c r="M2403">
        <v>321470</v>
      </c>
      <c r="N2403" t="s">
        <v>40</v>
      </c>
      <c r="O2403" t="s">
        <v>19</v>
      </c>
      <c r="P2403" t="s">
        <v>114</v>
      </c>
      <c r="Q2403">
        <v>1</v>
      </c>
      <c r="R2403" t="s">
        <v>12</v>
      </c>
      <c r="S2403" s="27">
        <v>51232981.221265003</v>
      </c>
    </row>
    <row r="2404" spans="1:19" customFormat="1" x14ac:dyDescent="0.45">
      <c r="A2404" t="s">
        <v>30</v>
      </c>
      <c r="B2404" t="s">
        <v>68</v>
      </c>
      <c r="C2404" t="s">
        <v>89</v>
      </c>
      <c r="D2404" t="s">
        <v>20</v>
      </c>
      <c r="E2404">
        <v>4</v>
      </c>
      <c r="F2404" t="s">
        <v>13</v>
      </c>
      <c r="G2404">
        <v>570</v>
      </c>
      <c r="H2404" t="s">
        <v>228</v>
      </c>
      <c r="I2404">
        <v>1384</v>
      </c>
      <c r="J2404" t="s">
        <v>31</v>
      </c>
      <c r="K2404" t="s">
        <v>146</v>
      </c>
      <c r="L2404" t="s">
        <v>31</v>
      </c>
      <c r="M2404">
        <v>321470</v>
      </c>
      <c r="N2404" t="s">
        <v>40</v>
      </c>
      <c r="O2404" t="s">
        <v>147</v>
      </c>
      <c r="P2404" t="s">
        <v>148</v>
      </c>
      <c r="Q2404">
        <v>1</v>
      </c>
      <c r="R2404" t="s">
        <v>12</v>
      </c>
      <c r="S2404" s="27">
        <v>509133333.33336997</v>
      </c>
    </row>
    <row r="2405" spans="1:19" customFormat="1" x14ac:dyDescent="0.45">
      <c r="A2405" t="s">
        <v>30</v>
      </c>
      <c r="B2405" t="s">
        <v>68</v>
      </c>
      <c r="C2405" t="s">
        <v>89</v>
      </c>
      <c r="D2405" t="s">
        <v>21</v>
      </c>
      <c r="E2405">
        <v>7</v>
      </c>
      <c r="F2405" t="s">
        <v>15</v>
      </c>
      <c r="G2405">
        <v>570</v>
      </c>
      <c r="H2405" t="s">
        <v>228</v>
      </c>
      <c r="I2405">
        <v>6</v>
      </c>
      <c r="J2405" t="s">
        <v>15</v>
      </c>
      <c r="K2405" t="s">
        <v>115</v>
      </c>
      <c r="L2405" t="s">
        <v>15</v>
      </c>
      <c r="M2405">
        <v>321466</v>
      </c>
      <c r="N2405" t="s">
        <v>38</v>
      </c>
      <c r="O2405" t="s">
        <v>116</v>
      </c>
      <c r="P2405" t="s">
        <v>117</v>
      </c>
      <c r="Q2405">
        <v>1</v>
      </c>
      <c r="R2405" t="s">
        <v>12</v>
      </c>
      <c r="S2405" s="27">
        <v>4545173764.5937004</v>
      </c>
    </row>
    <row r="2406" spans="1:19" customFormat="1" x14ac:dyDescent="0.45">
      <c r="A2406" t="s">
        <v>30</v>
      </c>
      <c r="B2406" t="s">
        <v>68</v>
      </c>
      <c r="C2406" t="s">
        <v>89</v>
      </c>
      <c r="D2406" t="s">
        <v>21</v>
      </c>
      <c r="E2406">
        <v>7</v>
      </c>
      <c r="F2406" t="s">
        <v>15</v>
      </c>
      <c r="G2406">
        <v>570</v>
      </c>
      <c r="H2406" t="s">
        <v>228</v>
      </c>
      <c r="I2406">
        <v>6</v>
      </c>
      <c r="J2406" t="s">
        <v>15</v>
      </c>
      <c r="K2406" t="s">
        <v>115</v>
      </c>
      <c r="L2406" t="s">
        <v>15</v>
      </c>
      <c r="M2406">
        <v>321466</v>
      </c>
      <c r="N2406" t="s">
        <v>38</v>
      </c>
      <c r="O2406" t="s">
        <v>116</v>
      </c>
      <c r="P2406" t="s">
        <v>118</v>
      </c>
      <c r="Q2406">
        <v>1</v>
      </c>
      <c r="R2406" t="s">
        <v>12</v>
      </c>
      <c r="S2406" s="27">
        <v>725135154.22284997</v>
      </c>
    </row>
    <row r="2407" spans="1:19" customFormat="1" x14ac:dyDescent="0.45">
      <c r="A2407" t="s">
        <v>30</v>
      </c>
      <c r="B2407" t="s">
        <v>68</v>
      </c>
      <c r="C2407" t="s">
        <v>89</v>
      </c>
      <c r="D2407" t="s">
        <v>21</v>
      </c>
      <c r="E2407">
        <v>7</v>
      </c>
      <c r="F2407" t="s">
        <v>15</v>
      </c>
      <c r="G2407">
        <v>570</v>
      </c>
      <c r="H2407" t="s">
        <v>228</v>
      </c>
      <c r="I2407">
        <v>6</v>
      </c>
      <c r="J2407" t="s">
        <v>15</v>
      </c>
      <c r="K2407" t="s">
        <v>115</v>
      </c>
      <c r="L2407" t="s">
        <v>15</v>
      </c>
      <c r="M2407">
        <v>321466</v>
      </c>
      <c r="N2407" t="s">
        <v>38</v>
      </c>
      <c r="O2407" t="s">
        <v>116</v>
      </c>
      <c r="P2407" t="s">
        <v>119</v>
      </c>
      <c r="Q2407">
        <v>1</v>
      </c>
      <c r="R2407" t="s">
        <v>12</v>
      </c>
      <c r="S2407" s="27">
        <v>173056511.64140001</v>
      </c>
    </row>
    <row r="2408" spans="1:19" customFormat="1" x14ac:dyDescent="0.45">
      <c r="A2408" t="s">
        <v>30</v>
      </c>
      <c r="B2408" t="s">
        <v>68</v>
      </c>
      <c r="C2408" t="s">
        <v>89</v>
      </c>
      <c r="D2408" t="s">
        <v>22</v>
      </c>
      <c r="E2408">
        <v>7</v>
      </c>
      <c r="F2408" t="s">
        <v>15</v>
      </c>
      <c r="G2408">
        <v>570</v>
      </c>
      <c r="H2408" t="s">
        <v>228</v>
      </c>
      <c r="I2408">
        <v>6</v>
      </c>
      <c r="J2408" t="s">
        <v>15</v>
      </c>
      <c r="K2408" t="s">
        <v>115</v>
      </c>
      <c r="L2408" t="s">
        <v>15</v>
      </c>
      <c r="M2408">
        <v>321467</v>
      </c>
      <c r="N2408" t="s">
        <v>39</v>
      </c>
      <c r="O2408" t="s">
        <v>15</v>
      </c>
      <c r="P2408" t="s">
        <v>120</v>
      </c>
      <c r="Q2408">
        <v>1</v>
      </c>
      <c r="R2408" t="s">
        <v>12</v>
      </c>
      <c r="S2408" s="27">
        <v>21289866.382286001</v>
      </c>
    </row>
    <row r="2409" spans="1:19" customFormat="1" x14ac:dyDescent="0.45">
      <c r="A2409" t="s">
        <v>30</v>
      </c>
      <c r="B2409" t="s">
        <v>68</v>
      </c>
      <c r="C2409" t="s">
        <v>89</v>
      </c>
      <c r="D2409" t="s">
        <v>22</v>
      </c>
      <c r="E2409">
        <v>7</v>
      </c>
      <c r="F2409" t="s">
        <v>15</v>
      </c>
      <c r="G2409">
        <v>570</v>
      </c>
      <c r="H2409" t="s">
        <v>228</v>
      </c>
      <c r="I2409">
        <v>6</v>
      </c>
      <c r="J2409" t="s">
        <v>15</v>
      </c>
      <c r="K2409" t="s">
        <v>115</v>
      </c>
      <c r="L2409" t="s">
        <v>15</v>
      </c>
      <c r="M2409">
        <v>321467</v>
      </c>
      <c r="N2409" t="s">
        <v>39</v>
      </c>
      <c r="O2409" t="s">
        <v>116</v>
      </c>
      <c r="P2409" t="s">
        <v>121</v>
      </c>
      <c r="Q2409">
        <v>1</v>
      </c>
      <c r="R2409" t="s">
        <v>12</v>
      </c>
      <c r="S2409" s="27">
        <v>362357949.59319001</v>
      </c>
    </row>
    <row r="2410" spans="1:19" customFormat="1" x14ac:dyDescent="0.45">
      <c r="A2410" t="s">
        <v>30</v>
      </c>
      <c r="B2410" t="s">
        <v>68</v>
      </c>
      <c r="C2410" t="s">
        <v>89</v>
      </c>
      <c r="D2410" t="s">
        <v>22</v>
      </c>
      <c r="E2410">
        <v>7</v>
      </c>
      <c r="F2410" t="s">
        <v>15</v>
      </c>
      <c r="G2410">
        <v>570</v>
      </c>
      <c r="H2410" t="s">
        <v>228</v>
      </c>
      <c r="I2410">
        <v>6</v>
      </c>
      <c r="J2410" t="s">
        <v>15</v>
      </c>
      <c r="K2410" t="s">
        <v>115</v>
      </c>
      <c r="L2410" t="s">
        <v>15</v>
      </c>
      <c r="M2410">
        <v>321467</v>
      </c>
      <c r="N2410" t="s">
        <v>39</v>
      </c>
      <c r="O2410" t="s">
        <v>116</v>
      </c>
      <c r="P2410" t="s">
        <v>122</v>
      </c>
      <c r="Q2410">
        <v>1</v>
      </c>
      <c r="R2410" t="s">
        <v>12</v>
      </c>
      <c r="S2410" s="27">
        <v>293467743.60716999</v>
      </c>
    </row>
    <row r="2411" spans="1:19" customFormat="1" x14ac:dyDescent="0.45">
      <c r="A2411" t="s">
        <v>30</v>
      </c>
      <c r="B2411" t="s">
        <v>68</v>
      </c>
      <c r="C2411" t="s">
        <v>89</v>
      </c>
      <c r="D2411" t="s">
        <v>22</v>
      </c>
      <c r="E2411">
        <v>7</v>
      </c>
      <c r="F2411" t="s">
        <v>15</v>
      </c>
      <c r="G2411">
        <v>570</v>
      </c>
      <c r="H2411" t="s">
        <v>228</v>
      </c>
      <c r="I2411">
        <v>6</v>
      </c>
      <c r="J2411" t="s">
        <v>15</v>
      </c>
      <c r="K2411" t="s">
        <v>115</v>
      </c>
      <c r="L2411" t="s">
        <v>15</v>
      </c>
      <c r="M2411">
        <v>321467</v>
      </c>
      <c r="N2411" t="s">
        <v>39</v>
      </c>
      <c r="O2411" t="s">
        <v>116</v>
      </c>
      <c r="P2411" t="s">
        <v>123</v>
      </c>
      <c r="Q2411">
        <v>1</v>
      </c>
      <c r="R2411" t="s">
        <v>12</v>
      </c>
      <c r="S2411" s="27">
        <v>90412479.712070003</v>
      </c>
    </row>
    <row r="2412" spans="1:19" customFormat="1" x14ac:dyDescent="0.45">
      <c r="A2412" t="s">
        <v>30</v>
      </c>
      <c r="B2412" t="s">
        <v>68</v>
      </c>
      <c r="C2412" t="s">
        <v>89</v>
      </c>
      <c r="D2412" t="s">
        <v>20</v>
      </c>
      <c r="E2412">
        <v>7</v>
      </c>
      <c r="F2412" t="s">
        <v>15</v>
      </c>
      <c r="G2412">
        <v>570</v>
      </c>
      <c r="H2412" t="s">
        <v>228</v>
      </c>
      <c r="I2412">
        <v>1383</v>
      </c>
      <c r="J2412" t="s">
        <v>32</v>
      </c>
      <c r="K2412" t="s">
        <v>115</v>
      </c>
      <c r="L2412" t="s">
        <v>15</v>
      </c>
      <c r="M2412">
        <v>321470</v>
      </c>
      <c r="N2412" t="s">
        <v>40</v>
      </c>
      <c r="O2412" t="s">
        <v>116</v>
      </c>
      <c r="P2412" t="s">
        <v>124</v>
      </c>
      <c r="Q2412">
        <v>1</v>
      </c>
      <c r="R2412" t="s">
        <v>12</v>
      </c>
      <c r="S2412" s="27">
        <v>220041574.64956</v>
      </c>
    </row>
    <row r="2413" spans="1:19" customFormat="1" x14ac:dyDescent="0.45">
      <c r="A2413" t="s">
        <v>30</v>
      </c>
      <c r="B2413" t="s">
        <v>68</v>
      </c>
      <c r="C2413" t="s">
        <v>89</v>
      </c>
      <c r="D2413" t="s">
        <v>21</v>
      </c>
      <c r="E2413">
        <v>8</v>
      </c>
      <c r="F2413" t="s">
        <v>16</v>
      </c>
      <c r="G2413">
        <v>570</v>
      </c>
      <c r="H2413" t="s">
        <v>228</v>
      </c>
      <c r="I2413">
        <v>5</v>
      </c>
      <c r="J2413" t="s">
        <v>16</v>
      </c>
      <c r="K2413" t="s">
        <v>125</v>
      </c>
      <c r="L2413" t="s">
        <v>16</v>
      </c>
      <c r="M2413">
        <v>321466</v>
      </c>
      <c r="N2413" t="s">
        <v>38</v>
      </c>
      <c r="O2413" t="s">
        <v>126</v>
      </c>
      <c r="P2413" t="s">
        <v>127</v>
      </c>
      <c r="Q2413">
        <v>1</v>
      </c>
      <c r="R2413" t="s">
        <v>12</v>
      </c>
      <c r="S2413" s="27">
        <v>1211510508.0077</v>
      </c>
    </row>
    <row r="2414" spans="1:19" customFormat="1" x14ac:dyDescent="0.45">
      <c r="A2414" t="s">
        <v>30</v>
      </c>
      <c r="B2414" t="s">
        <v>68</v>
      </c>
      <c r="C2414" t="s">
        <v>89</v>
      </c>
      <c r="D2414" t="s">
        <v>22</v>
      </c>
      <c r="E2414">
        <v>8</v>
      </c>
      <c r="F2414" t="s">
        <v>16</v>
      </c>
      <c r="G2414">
        <v>570</v>
      </c>
      <c r="H2414" t="s">
        <v>228</v>
      </c>
      <c r="I2414">
        <v>5</v>
      </c>
      <c r="J2414" t="s">
        <v>16</v>
      </c>
      <c r="K2414" t="s">
        <v>125</v>
      </c>
      <c r="L2414" t="s">
        <v>16</v>
      </c>
      <c r="M2414">
        <v>321467</v>
      </c>
      <c r="N2414" t="s">
        <v>39</v>
      </c>
      <c r="O2414" t="s">
        <v>126</v>
      </c>
      <c r="P2414" t="s">
        <v>128</v>
      </c>
      <c r="Q2414">
        <v>1</v>
      </c>
      <c r="R2414" t="s">
        <v>12</v>
      </c>
      <c r="S2414" s="27">
        <v>180407200.97966</v>
      </c>
    </row>
    <row r="2415" spans="1:19" customFormat="1" x14ac:dyDescent="0.45">
      <c r="A2415" t="s">
        <v>30</v>
      </c>
      <c r="B2415" t="s">
        <v>68</v>
      </c>
      <c r="C2415" t="s">
        <v>89</v>
      </c>
      <c r="D2415" t="s">
        <v>22</v>
      </c>
      <c r="E2415">
        <v>9</v>
      </c>
      <c r="F2415" t="s">
        <v>17</v>
      </c>
      <c r="G2415">
        <v>570</v>
      </c>
      <c r="H2415" t="s">
        <v>228</v>
      </c>
      <c r="I2415">
        <v>7</v>
      </c>
      <c r="J2415" t="s">
        <v>42</v>
      </c>
      <c r="K2415" t="s">
        <v>130</v>
      </c>
      <c r="L2415" t="s">
        <v>131</v>
      </c>
      <c r="M2415">
        <v>321467</v>
      </c>
      <c r="N2415" t="s">
        <v>39</v>
      </c>
      <c r="O2415" t="s">
        <v>132</v>
      </c>
      <c r="P2415" t="s">
        <v>133</v>
      </c>
      <c r="Q2415">
        <v>1</v>
      </c>
      <c r="R2415" t="s">
        <v>12</v>
      </c>
      <c r="S2415" s="27">
        <v>45445502.961989999</v>
      </c>
    </row>
    <row r="2416" spans="1:19" customFormat="1" x14ac:dyDescent="0.45">
      <c r="A2416" t="s">
        <v>30</v>
      </c>
      <c r="B2416" t="s">
        <v>68</v>
      </c>
      <c r="C2416" t="s">
        <v>89</v>
      </c>
      <c r="D2416" t="s">
        <v>22</v>
      </c>
      <c r="E2416">
        <v>9</v>
      </c>
      <c r="F2416" t="s">
        <v>17</v>
      </c>
      <c r="G2416">
        <v>570</v>
      </c>
      <c r="H2416" t="s">
        <v>228</v>
      </c>
      <c r="I2416">
        <v>8</v>
      </c>
      <c r="J2416" t="s">
        <v>35</v>
      </c>
      <c r="K2416" t="s">
        <v>134</v>
      </c>
      <c r="L2416" t="s">
        <v>35</v>
      </c>
      <c r="M2416">
        <v>321467</v>
      </c>
      <c r="N2416" t="s">
        <v>39</v>
      </c>
      <c r="O2416" t="s">
        <v>132</v>
      </c>
      <c r="P2416" t="s">
        <v>135</v>
      </c>
      <c r="Q2416">
        <v>1</v>
      </c>
      <c r="R2416" t="s">
        <v>12</v>
      </c>
      <c r="S2416" s="27">
        <v>6254020.4974959996</v>
      </c>
    </row>
    <row r="2417" spans="1:19" customFormat="1" x14ac:dyDescent="0.45">
      <c r="A2417" t="s">
        <v>30</v>
      </c>
      <c r="B2417" t="s">
        <v>68</v>
      </c>
      <c r="C2417" t="s">
        <v>89</v>
      </c>
      <c r="D2417" t="s">
        <v>20</v>
      </c>
      <c r="E2417">
        <v>9</v>
      </c>
      <c r="F2417" t="s">
        <v>17</v>
      </c>
      <c r="G2417">
        <v>570</v>
      </c>
      <c r="H2417" t="s">
        <v>228</v>
      </c>
      <c r="I2417">
        <v>1382</v>
      </c>
      <c r="J2417" t="s">
        <v>34</v>
      </c>
      <c r="K2417" t="s">
        <v>130</v>
      </c>
      <c r="L2417" t="s">
        <v>131</v>
      </c>
      <c r="M2417">
        <v>321470</v>
      </c>
      <c r="N2417" t="s">
        <v>40</v>
      </c>
      <c r="O2417" t="s">
        <v>132</v>
      </c>
      <c r="P2417" t="s">
        <v>136</v>
      </c>
      <c r="Q2417">
        <v>1</v>
      </c>
      <c r="R2417" t="s">
        <v>12</v>
      </c>
      <c r="S2417" s="27">
        <v>157424213.51019001</v>
      </c>
    </row>
    <row r="2418" spans="1:19" customFormat="1" x14ac:dyDescent="0.45">
      <c r="A2418" t="s">
        <v>30</v>
      </c>
      <c r="B2418" t="s">
        <v>68</v>
      </c>
      <c r="C2418" t="s">
        <v>89</v>
      </c>
      <c r="D2418" t="s">
        <v>20</v>
      </c>
      <c r="E2418">
        <v>9</v>
      </c>
      <c r="F2418" t="s">
        <v>17</v>
      </c>
      <c r="G2418">
        <v>570</v>
      </c>
      <c r="H2418" t="s">
        <v>228</v>
      </c>
      <c r="I2418">
        <v>1382</v>
      </c>
      <c r="J2418" t="s">
        <v>34</v>
      </c>
      <c r="K2418" t="s">
        <v>130</v>
      </c>
      <c r="L2418" t="s">
        <v>131</v>
      </c>
      <c r="M2418">
        <v>321472</v>
      </c>
      <c r="N2418" t="s">
        <v>41</v>
      </c>
      <c r="O2418" t="s">
        <v>132</v>
      </c>
      <c r="P2418" t="s">
        <v>137</v>
      </c>
      <c r="Q2418">
        <v>1</v>
      </c>
      <c r="R2418" t="s">
        <v>12</v>
      </c>
      <c r="S2418" s="27">
        <v>20637898.68668</v>
      </c>
    </row>
    <row r="2419" spans="1:19" customFormat="1" x14ac:dyDescent="0.45">
      <c r="A2419" t="s">
        <v>30</v>
      </c>
      <c r="B2419" t="s">
        <v>68</v>
      </c>
      <c r="C2419" t="s">
        <v>89</v>
      </c>
      <c r="D2419" t="s">
        <v>22</v>
      </c>
      <c r="E2419">
        <v>10</v>
      </c>
      <c r="F2419" t="s">
        <v>18</v>
      </c>
      <c r="G2419">
        <v>570</v>
      </c>
      <c r="H2419" t="s">
        <v>228</v>
      </c>
      <c r="I2419">
        <v>9</v>
      </c>
      <c r="J2419" t="s">
        <v>36</v>
      </c>
      <c r="K2419" t="s">
        <v>138</v>
      </c>
      <c r="L2419" t="s">
        <v>36</v>
      </c>
      <c r="M2419">
        <v>321467</v>
      </c>
      <c r="N2419" t="s">
        <v>39</v>
      </c>
      <c r="O2419" t="s">
        <v>139</v>
      </c>
      <c r="P2419" t="s">
        <v>140</v>
      </c>
      <c r="Q2419">
        <v>1</v>
      </c>
      <c r="R2419" t="s">
        <v>12</v>
      </c>
      <c r="S2419" s="27">
        <v>44300995.160301</v>
      </c>
    </row>
    <row r="2420" spans="1:19" customFormat="1" x14ac:dyDescent="0.45">
      <c r="A2420" t="s">
        <v>30</v>
      </c>
      <c r="B2420" t="s">
        <v>68</v>
      </c>
      <c r="C2420" t="s">
        <v>89</v>
      </c>
      <c r="D2420" t="s">
        <v>22</v>
      </c>
      <c r="E2420">
        <v>13</v>
      </c>
      <c r="F2420" t="s">
        <v>19</v>
      </c>
      <c r="G2420">
        <v>570</v>
      </c>
      <c r="H2420" t="s">
        <v>228</v>
      </c>
      <c r="I2420">
        <v>1</v>
      </c>
      <c r="J2420" t="s">
        <v>14</v>
      </c>
      <c r="K2420" t="s">
        <v>141</v>
      </c>
      <c r="L2420" t="s">
        <v>14</v>
      </c>
      <c r="M2420">
        <v>212105</v>
      </c>
      <c r="N2420" t="s">
        <v>45</v>
      </c>
      <c r="O2420" t="s">
        <v>142</v>
      </c>
      <c r="P2420" t="s">
        <v>143</v>
      </c>
      <c r="Q2420">
        <v>1</v>
      </c>
      <c r="R2420" t="s">
        <v>12</v>
      </c>
      <c r="S2420" s="27">
        <v>219864906.54315001</v>
      </c>
    </row>
    <row r="2421" spans="1:19" customFormat="1" x14ac:dyDescent="0.45">
      <c r="A2421" t="s">
        <v>30</v>
      </c>
      <c r="B2421" t="s">
        <v>68</v>
      </c>
      <c r="C2421" t="s">
        <v>89</v>
      </c>
      <c r="D2421" t="s">
        <v>22</v>
      </c>
      <c r="E2421">
        <v>13</v>
      </c>
      <c r="F2421" t="s">
        <v>19</v>
      </c>
      <c r="G2421">
        <v>570</v>
      </c>
      <c r="H2421" t="s">
        <v>228</v>
      </c>
      <c r="I2421">
        <v>1</v>
      </c>
      <c r="J2421" t="s">
        <v>14</v>
      </c>
      <c r="K2421" t="s">
        <v>141</v>
      </c>
      <c r="L2421" t="s">
        <v>14</v>
      </c>
      <c r="M2421">
        <v>212107</v>
      </c>
      <c r="N2421" t="s">
        <v>46</v>
      </c>
      <c r="O2421" t="s">
        <v>142</v>
      </c>
      <c r="P2421" t="s">
        <v>73</v>
      </c>
      <c r="Q2421">
        <v>1</v>
      </c>
      <c r="R2421" t="s">
        <v>12</v>
      </c>
      <c r="S2421" s="27">
        <v>276041521.16220999</v>
      </c>
    </row>
    <row r="2422" spans="1:19" customFormat="1" x14ac:dyDescent="0.45">
      <c r="A2422" t="s">
        <v>30</v>
      </c>
      <c r="B2422" t="s">
        <v>68</v>
      </c>
      <c r="C2422" t="s">
        <v>89</v>
      </c>
      <c r="D2422" t="s">
        <v>22</v>
      </c>
      <c r="E2422">
        <v>13</v>
      </c>
      <c r="F2422" t="s">
        <v>19</v>
      </c>
      <c r="G2422">
        <v>570</v>
      </c>
      <c r="H2422" t="s">
        <v>228</v>
      </c>
      <c r="I2422">
        <v>1</v>
      </c>
      <c r="J2422" t="s">
        <v>14</v>
      </c>
      <c r="K2422" t="s">
        <v>141</v>
      </c>
      <c r="L2422" t="s">
        <v>14</v>
      </c>
      <c r="M2422">
        <v>321608</v>
      </c>
      <c r="N2422" t="s">
        <v>53</v>
      </c>
      <c r="O2422" t="s">
        <v>142</v>
      </c>
      <c r="P2422" t="s">
        <v>144</v>
      </c>
      <c r="Q2422">
        <v>1</v>
      </c>
      <c r="R2422" t="s">
        <v>12</v>
      </c>
      <c r="S2422" s="27">
        <v>213235979.9991</v>
      </c>
    </row>
    <row r="2423" spans="1:19" customFormat="1" x14ac:dyDescent="0.45">
      <c r="A2423" t="s">
        <v>30</v>
      </c>
      <c r="B2423" t="s">
        <v>68</v>
      </c>
      <c r="C2423" t="s">
        <v>89</v>
      </c>
      <c r="D2423" t="s">
        <v>21</v>
      </c>
      <c r="E2423">
        <v>13</v>
      </c>
      <c r="F2423" t="s">
        <v>19</v>
      </c>
      <c r="G2423">
        <v>571</v>
      </c>
      <c r="H2423" t="s">
        <v>229</v>
      </c>
      <c r="I2423">
        <v>1</v>
      </c>
      <c r="J2423" t="s">
        <v>14</v>
      </c>
      <c r="K2423" t="s">
        <v>91</v>
      </c>
      <c r="L2423" t="s">
        <v>19</v>
      </c>
      <c r="M2423">
        <v>321451</v>
      </c>
      <c r="N2423" t="s">
        <v>51</v>
      </c>
      <c r="O2423" t="s">
        <v>92</v>
      </c>
      <c r="P2423" t="s">
        <v>93</v>
      </c>
      <c r="Q2423">
        <v>1</v>
      </c>
      <c r="R2423" t="s">
        <v>12</v>
      </c>
      <c r="S2423" s="27">
        <v>1306502338.8034999</v>
      </c>
    </row>
    <row r="2424" spans="1:19" customFormat="1" x14ac:dyDescent="0.45">
      <c r="A2424" t="s">
        <v>30</v>
      </c>
      <c r="B2424" t="s">
        <v>68</v>
      </c>
      <c r="C2424" t="s">
        <v>89</v>
      </c>
      <c r="D2424" t="s">
        <v>22</v>
      </c>
      <c r="E2424">
        <v>13</v>
      </c>
      <c r="F2424" t="s">
        <v>19</v>
      </c>
      <c r="G2424">
        <v>571</v>
      </c>
      <c r="H2424" t="s">
        <v>229</v>
      </c>
      <c r="I2424">
        <v>1</v>
      </c>
      <c r="J2424" t="s">
        <v>14</v>
      </c>
      <c r="K2424" t="s">
        <v>91</v>
      </c>
      <c r="L2424" t="s">
        <v>19</v>
      </c>
      <c r="M2424">
        <v>321401</v>
      </c>
      <c r="N2424" t="s">
        <v>47</v>
      </c>
      <c r="O2424" t="s">
        <v>92</v>
      </c>
      <c r="P2424" t="s">
        <v>94</v>
      </c>
      <c r="Q2424">
        <v>1</v>
      </c>
      <c r="R2424" t="s">
        <v>12</v>
      </c>
      <c r="S2424" s="27">
        <v>296499486.90617001</v>
      </c>
    </row>
    <row r="2425" spans="1:19" customFormat="1" x14ac:dyDescent="0.45">
      <c r="A2425" t="s">
        <v>30</v>
      </c>
      <c r="B2425" t="s">
        <v>68</v>
      </c>
      <c r="C2425" t="s">
        <v>89</v>
      </c>
      <c r="D2425" t="s">
        <v>22</v>
      </c>
      <c r="E2425">
        <v>13</v>
      </c>
      <c r="F2425" t="s">
        <v>19</v>
      </c>
      <c r="G2425">
        <v>571</v>
      </c>
      <c r="H2425" t="s">
        <v>229</v>
      </c>
      <c r="I2425">
        <v>1</v>
      </c>
      <c r="J2425" t="s">
        <v>14</v>
      </c>
      <c r="K2425" t="s">
        <v>91</v>
      </c>
      <c r="L2425" t="s">
        <v>19</v>
      </c>
      <c r="M2425">
        <v>321401</v>
      </c>
      <c r="N2425" t="s">
        <v>47</v>
      </c>
      <c r="O2425" t="s">
        <v>92</v>
      </c>
      <c r="P2425" t="s">
        <v>95</v>
      </c>
      <c r="Q2425">
        <v>1</v>
      </c>
      <c r="R2425" t="s">
        <v>12</v>
      </c>
      <c r="S2425" s="27">
        <v>8807679.4368242007</v>
      </c>
    </row>
    <row r="2426" spans="1:19" customFormat="1" x14ac:dyDescent="0.45">
      <c r="A2426" t="s">
        <v>30</v>
      </c>
      <c r="B2426" t="s">
        <v>68</v>
      </c>
      <c r="C2426" t="s">
        <v>89</v>
      </c>
      <c r="D2426" t="s">
        <v>22</v>
      </c>
      <c r="E2426">
        <v>13</v>
      </c>
      <c r="F2426" t="s">
        <v>19</v>
      </c>
      <c r="G2426">
        <v>571</v>
      </c>
      <c r="H2426" t="s">
        <v>229</v>
      </c>
      <c r="I2426">
        <v>1</v>
      </c>
      <c r="J2426" t="s">
        <v>14</v>
      </c>
      <c r="K2426" t="s">
        <v>91</v>
      </c>
      <c r="L2426" t="s">
        <v>19</v>
      </c>
      <c r="M2426">
        <v>321401</v>
      </c>
      <c r="N2426" t="s">
        <v>47</v>
      </c>
      <c r="O2426" t="s">
        <v>92</v>
      </c>
      <c r="P2426" t="s">
        <v>96</v>
      </c>
      <c r="Q2426">
        <v>1</v>
      </c>
      <c r="R2426" t="s">
        <v>12</v>
      </c>
      <c r="S2426" s="27">
        <v>29999999.999986999</v>
      </c>
    </row>
    <row r="2427" spans="1:19" customFormat="1" x14ac:dyDescent="0.45">
      <c r="A2427" t="s">
        <v>30</v>
      </c>
      <c r="B2427" t="s">
        <v>68</v>
      </c>
      <c r="C2427" t="s">
        <v>89</v>
      </c>
      <c r="D2427" t="s">
        <v>22</v>
      </c>
      <c r="E2427">
        <v>13</v>
      </c>
      <c r="F2427" t="s">
        <v>19</v>
      </c>
      <c r="G2427">
        <v>571</v>
      </c>
      <c r="H2427" t="s">
        <v>229</v>
      </c>
      <c r="I2427">
        <v>1</v>
      </c>
      <c r="J2427" t="s">
        <v>14</v>
      </c>
      <c r="K2427" t="s">
        <v>91</v>
      </c>
      <c r="L2427" t="s">
        <v>19</v>
      </c>
      <c r="M2427">
        <v>321401</v>
      </c>
      <c r="N2427" t="s">
        <v>47</v>
      </c>
      <c r="O2427" t="s">
        <v>92</v>
      </c>
      <c r="P2427" t="s">
        <v>97</v>
      </c>
      <c r="Q2427">
        <v>1</v>
      </c>
      <c r="R2427" t="s">
        <v>12</v>
      </c>
      <c r="S2427" s="27">
        <v>28120485.925629001</v>
      </c>
    </row>
    <row r="2428" spans="1:19" customFormat="1" x14ac:dyDescent="0.45">
      <c r="A2428" t="s">
        <v>30</v>
      </c>
      <c r="B2428" t="s">
        <v>68</v>
      </c>
      <c r="C2428" t="s">
        <v>89</v>
      </c>
      <c r="D2428" t="s">
        <v>22</v>
      </c>
      <c r="E2428">
        <v>13</v>
      </c>
      <c r="F2428" t="s">
        <v>19</v>
      </c>
      <c r="G2428">
        <v>571</v>
      </c>
      <c r="H2428" t="s">
        <v>229</v>
      </c>
      <c r="I2428">
        <v>1</v>
      </c>
      <c r="J2428" t="s">
        <v>14</v>
      </c>
      <c r="K2428" t="s">
        <v>91</v>
      </c>
      <c r="L2428" t="s">
        <v>19</v>
      </c>
      <c r="M2428">
        <v>321401</v>
      </c>
      <c r="N2428" t="s">
        <v>47</v>
      </c>
      <c r="O2428" t="s">
        <v>92</v>
      </c>
      <c r="P2428" t="s">
        <v>98</v>
      </c>
      <c r="Q2428">
        <v>1</v>
      </c>
      <c r="R2428" t="s">
        <v>12</v>
      </c>
      <c r="S2428" s="27">
        <v>108480000.00006001</v>
      </c>
    </row>
    <row r="2429" spans="1:19" customFormat="1" x14ac:dyDescent="0.45">
      <c r="A2429" t="s">
        <v>30</v>
      </c>
      <c r="B2429" t="s">
        <v>68</v>
      </c>
      <c r="C2429" t="s">
        <v>89</v>
      </c>
      <c r="D2429" t="s">
        <v>22</v>
      </c>
      <c r="E2429">
        <v>13</v>
      </c>
      <c r="F2429" t="s">
        <v>19</v>
      </c>
      <c r="G2429">
        <v>571</v>
      </c>
      <c r="H2429" t="s">
        <v>229</v>
      </c>
      <c r="I2429">
        <v>1</v>
      </c>
      <c r="J2429" t="s">
        <v>14</v>
      </c>
      <c r="K2429" t="s">
        <v>91</v>
      </c>
      <c r="L2429" t="s">
        <v>19</v>
      </c>
      <c r="M2429">
        <v>321401</v>
      </c>
      <c r="N2429" t="s">
        <v>47</v>
      </c>
      <c r="O2429" t="s">
        <v>92</v>
      </c>
      <c r="P2429" t="s">
        <v>99</v>
      </c>
      <c r="Q2429">
        <v>1</v>
      </c>
      <c r="R2429" t="s">
        <v>12</v>
      </c>
      <c r="S2429" s="27">
        <v>160969459.29319999</v>
      </c>
    </row>
    <row r="2430" spans="1:19" customFormat="1" x14ac:dyDescent="0.45">
      <c r="A2430" t="s">
        <v>30</v>
      </c>
      <c r="B2430" t="s">
        <v>68</v>
      </c>
      <c r="C2430" t="s">
        <v>89</v>
      </c>
      <c r="D2430" t="s">
        <v>21</v>
      </c>
      <c r="E2430">
        <v>13</v>
      </c>
      <c r="F2430" t="s">
        <v>19</v>
      </c>
      <c r="G2430">
        <v>571</v>
      </c>
      <c r="H2430" t="s">
        <v>229</v>
      </c>
      <c r="I2430">
        <v>1</v>
      </c>
      <c r="J2430" t="s">
        <v>14</v>
      </c>
      <c r="K2430" t="s">
        <v>91</v>
      </c>
      <c r="L2430" t="s">
        <v>19</v>
      </c>
      <c r="M2430">
        <v>321450</v>
      </c>
      <c r="N2430" t="s">
        <v>50</v>
      </c>
      <c r="O2430" t="s">
        <v>100</v>
      </c>
      <c r="P2430" t="s">
        <v>101</v>
      </c>
      <c r="Q2430">
        <v>1</v>
      </c>
      <c r="R2430" t="s">
        <v>12</v>
      </c>
      <c r="S2430" s="27">
        <v>110469827.99991</v>
      </c>
    </row>
    <row r="2431" spans="1:19" customFormat="1" x14ac:dyDescent="0.45">
      <c r="A2431" t="s">
        <v>30</v>
      </c>
      <c r="B2431" t="s">
        <v>68</v>
      </c>
      <c r="C2431" t="s">
        <v>89</v>
      </c>
      <c r="D2431" t="s">
        <v>22</v>
      </c>
      <c r="E2431">
        <v>13</v>
      </c>
      <c r="F2431" t="s">
        <v>19</v>
      </c>
      <c r="G2431">
        <v>571</v>
      </c>
      <c r="H2431" t="s">
        <v>229</v>
      </c>
      <c r="I2431">
        <v>1</v>
      </c>
      <c r="J2431" t="s">
        <v>14</v>
      </c>
      <c r="K2431" t="s">
        <v>91</v>
      </c>
      <c r="L2431" t="s">
        <v>19</v>
      </c>
      <c r="M2431">
        <v>321402</v>
      </c>
      <c r="N2431" t="s">
        <v>48</v>
      </c>
      <c r="O2431" t="s">
        <v>100</v>
      </c>
      <c r="P2431" t="s">
        <v>102</v>
      </c>
      <c r="Q2431">
        <v>1</v>
      </c>
      <c r="R2431" t="s">
        <v>12</v>
      </c>
      <c r="S2431" s="27">
        <v>82105610.447708994</v>
      </c>
    </row>
    <row r="2432" spans="1:19" customFormat="1" x14ac:dyDescent="0.45">
      <c r="A2432" t="s">
        <v>30</v>
      </c>
      <c r="B2432" t="s">
        <v>68</v>
      </c>
      <c r="C2432" t="s">
        <v>89</v>
      </c>
      <c r="D2432" t="s">
        <v>20</v>
      </c>
      <c r="E2432">
        <v>13</v>
      </c>
      <c r="F2432" t="s">
        <v>19</v>
      </c>
      <c r="G2432">
        <v>571</v>
      </c>
      <c r="H2432" t="s">
        <v>229</v>
      </c>
      <c r="I2432">
        <v>9998</v>
      </c>
      <c r="J2432" t="s">
        <v>44</v>
      </c>
      <c r="K2432" t="s">
        <v>91</v>
      </c>
      <c r="L2432" t="s">
        <v>19</v>
      </c>
      <c r="M2432">
        <v>321403</v>
      </c>
      <c r="N2432" t="s">
        <v>49</v>
      </c>
      <c r="O2432" t="s">
        <v>103</v>
      </c>
      <c r="P2432" t="s">
        <v>104</v>
      </c>
      <c r="Q2432">
        <v>1</v>
      </c>
      <c r="R2432" t="s">
        <v>12</v>
      </c>
      <c r="S2432" s="27">
        <v>561282666.59300995</v>
      </c>
    </row>
    <row r="2433" spans="1:19" customFormat="1" x14ac:dyDescent="0.45">
      <c r="A2433" t="s">
        <v>30</v>
      </c>
      <c r="B2433" t="s">
        <v>68</v>
      </c>
      <c r="C2433" t="s">
        <v>89</v>
      </c>
      <c r="D2433" t="s">
        <v>20</v>
      </c>
      <c r="E2433">
        <v>13</v>
      </c>
      <c r="F2433" t="s">
        <v>19</v>
      </c>
      <c r="G2433">
        <v>571</v>
      </c>
      <c r="H2433" t="s">
        <v>229</v>
      </c>
      <c r="I2433">
        <v>9998</v>
      </c>
      <c r="J2433" t="s">
        <v>44</v>
      </c>
      <c r="K2433" t="s">
        <v>91</v>
      </c>
      <c r="L2433" t="s">
        <v>19</v>
      </c>
      <c r="M2433">
        <v>321403</v>
      </c>
      <c r="N2433" t="s">
        <v>49</v>
      </c>
      <c r="O2433" t="s">
        <v>103</v>
      </c>
      <c r="P2433" t="s">
        <v>105</v>
      </c>
      <c r="Q2433">
        <v>1</v>
      </c>
      <c r="R2433" t="s">
        <v>12</v>
      </c>
      <c r="S2433" s="27">
        <v>833796936.45089996</v>
      </c>
    </row>
    <row r="2434" spans="1:19" customFormat="1" x14ac:dyDescent="0.45">
      <c r="A2434" t="s">
        <v>30</v>
      </c>
      <c r="B2434" t="s">
        <v>68</v>
      </c>
      <c r="C2434" t="s">
        <v>89</v>
      </c>
      <c r="D2434" t="s">
        <v>20</v>
      </c>
      <c r="E2434">
        <v>13</v>
      </c>
      <c r="F2434" t="s">
        <v>19</v>
      </c>
      <c r="G2434">
        <v>571</v>
      </c>
      <c r="H2434" t="s">
        <v>229</v>
      </c>
      <c r="I2434">
        <v>9998</v>
      </c>
      <c r="J2434" t="s">
        <v>44</v>
      </c>
      <c r="K2434" t="s">
        <v>91</v>
      </c>
      <c r="L2434" t="s">
        <v>19</v>
      </c>
      <c r="M2434">
        <v>321463</v>
      </c>
      <c r="N2434" t="s">
        <v>52</v>
      </c>
      <c r="O2434" t="s">
        <v>106</v>
      </c>
      <c r="P2434" t="s">
        <v>107</v>
      </c>
      <c r="Q2434">
        <v>1</v>
      </c>
      <c r="R2434" t="s">
        <v>12</v>
      </c>
      <c r="S2434" s="27">
        <v>44607749.195819996</v>
      </c>
    </row>
    <row r="2435" spans="1:19" customFormat="1" x14ac:dyDescent="0.45">
      <c r="A2435" t="s">
        <v>30</v>
      </c>
      <c r="B2435" t="s">
        <v>68</v>
      </c>
      <c r="C2435" t="s">
        <v>89</v>
      </c>
      <c r="D2435" t="s">
        <v>21</v>
      </c>
      <c r="E2435">
        <v>1</v>
      </c>
      <c r="F2435" t="s">
        <v>11</v>
      </c>
      <c r="G2435">
        <v>571</v>
      </c>
      <c r="H2435" t="s">
        <v>229</v>
      </c>
      <c r="I2435">
        <v>4</v>
      </c>
      <c r="J2435" t="s">
        <v>37</v>
      </c>
      <c r="K2435" t="s">
        <v>108</v>
      </c>
      <c r="L2435" t="s">
        <v>109</v>
      </c>
      <c r="M2435">
        <v>321466</v>
      </c>
      <c r="N2435" t="s">
        <v>38</v>
      </c>
      <c r="O2435" t="s">
        <v>110</v>
      </c>
      <c r="P2435" t="s">
        <v>111</v>
      </c>
      <c r="Q2435">
        <v>1</v>
      </c>
      <c r="R2435" t="s">
        <v>12</v>
      </c>
      <c r="S2435" s="27">
        <v>194465081.99359</v>
      </c>
    </row>
    <row r="2436" spans="1:19" customFormat="1" x14ac:dyDescent="0.45">
      <c r="A2436" t="s">
        <v>30</v>
      </c>
      <c r="B2436" t="s">
        <v>68</v>
      </c>
      <c r="C2436" t="s">
        <v>89</v>
      </c>
      <c r="D2436" t="s">
        <v>22</v>
      </c>
      <c r="E2436">
        <v>1</v>
      </c>
      <c r="F2436" t="s">
        <v>11</v>
      </c>
      <c r="G2436">
        <v>571</v>
      </c>
      <c r="H2436" t="s">
        <v>229</v>
      </c>
      <c r="I2436">
        <v>4</v>
      </c>
      <c r="J2436" t="s">
        <v>37</v>
      </c>
      <c r="K2436" t="s">
        <v>108</v>
      </c>
      <c r="L2436" t="s">
        <v>109</v>
      </c>
      <c r="M2436">
        <v>321467</v>
      </c>
      <c r="N2436" t="s">
        <v>112</v>
      </c>
      <c r="O2436" t="s">
        <v>19</v>
      </c>
      <c r="P2436" t="s">
        <v>113</v>
      </c>
      <c r="Q2436">
        <v>1</v>
      </c>
      <c r="R2436" t="s">
        <v>12</v>
      </c>
      <c r="S2436" s="27">
        <v>39290073.985390998</v>
      </c>
    </row>
    <row r="2437" spans="1:19" customFormat="1" x14ac:dyDescent="0.45">
      <c r="A2437" t="s">
        <v>30</v>
      </c>
      <c r="B2437" t="s">
        <v>68</v>
      </c>
      <c r="C2437" t="s">
        <v>89</v>
      </c>
      <c r="D2437" t="s">
        <v>20</v>
      </c>
      <c r="E2437">
        <v>1</v>
      </c>
      <c r="F2437" t="s">
        <v>11</v>
      </c>
      <c r="G2437">
        <v>571</v>
      </c>
      <c r="H2437" t="s">
        <v>229</v>
      </c>
      <c r="I2437">
        <v>4</v>
      </c>
      <c r="J2437" t="s">
        <v>37</v>
      </c>
      <c r="K2437" t="s">
        <v>108</v>
      </c>
      <c r="L2437" t="s">
        <v>109</v>
      </c>
      <c r="M2437">
        <v>321470</v>
      </c>
      <c r="N2437" t="s">
        <v>40</v>
      </c>
      <c r="O2437" t="s">
        <v>19</v>
      </c>
      <c r="P2437" t="s">
        <v>114</v>
      </c>
      <c r="Q2437">
        <v>1</v>
      </c>
      <c r="R2437" t="s">
        <v>12</v>
      </c>
      <c r="S2437" s="27">
        <v>38316474.037251003</v>
      </c>
    </row>
    <row r="2438" spans="1:19" customFormat="1" x14ac:dyDescent="0.45">
      <c r="A2438" t="s">
        <v>30</v>
      </c>
      <c r="B2438" t="s">
        <v>68</v>
      </c>
      <c r="C2438" t="s">
        <v>89</v>
      </c>
      <c r="D2438" t="s">
        <v>21</v>
      </c>
      <c r="E2438">
        <v>7</v>
      </c>
      <c r="F2438" t="s">
        <v>15</v>
      </c>
      <c r="G2438">
        <v>571</v>
      </c>
      <c r="H2438" t="s">
        <v>229</v>
      </c>
      <c r="I2438">
        <v>6</v>
      </c>
      <c r="J2438" t="s">
        <v>15</v>
      </c>
      <c r="K2438" t="s">
        <v>115</v>
      </c>
      <c r="L2438" t="s">
        <v>15</v>
      </c>
      <c r="M2438">
        <v>321466</v>
      </c>
      <c r="N2438" t="s">
        <v>38</v>
      </c>
      <c r="O2438" t="s">
        <v>116</v>
      </c>
      <c r="P2438" t="s">
        <v>117</v>
      </c>
      <c r="Q2438">
        <v>1</v>
      </c>
      <c r="R2438" t="s">
        <v>12</v>
      </c>
      <c r="S2438" s="27">
        <v>5419488835.5811996</v>
      </c>
    </row>
    <row r="2439" spans="1:19" customFormat="1" x14ac:dyDescent="0.45">
      <c r="A2439" t="s">
        <v>30</v>
      </c>
      <c r="B2439" t="s">
        <v>68</v>
      </c>
      <c r="C2439" t="s">
        <v>89</v>
      </c>
      <c r="D2439" t="s">
        <v>21</v>
      </c>
      <c r="E2439">
        <v>7</v>
      </c>
      <c r="F2439" t="s">
        <v>15</v>
      </c>
      <c r="G2439">
        <v>571</v>
      </c>
      <c r="H2439" t="s">
        <v>229</v>
      </c>
      <c r="I2439">
        <v>6</v>
      </c>
      <c r="J2439" t="s">
        <v>15</v>
      </c>
      <c r="K2439" t="s">
        <v>115</v>
      </c>
      <c r="L2439" t="s">
        <v>15</v>
      </c>
      <c r="M2439">
        <v>321466</v>
      </c>
      <c r="N2439" t="s">
        <v>38</v>
      </c>
      <c r="O2439" t="s">
        <v>116</v>
      </c>
      <c r="P2439" t="s">
        <v>118</v>
      </c>
      <c r="Q2439">
        <v>1</v>
      </c>
      <c r="R2439" t="s">
        <v>12</v>
      </c>
      <c r="S2439" s="27">
        <v>1283360803.1952</v>
      </c>
    </row>
    <row r="2440" spans="1:19" customFormat="1" x14ac:dyDescent="0.45">
      <c r="A2440" t="s">
        <v>30</v>
      </c>
      <c r="B2440" t="s">
        <v>68</v>
      </c>
      <c r="C2440" t="s">
        <v>89</v>
      </c>
      <c r="D2440" t="s">
        <v>21</v>
      </c>
      <c r="E2440">
        <v>7</v>
      </c>
      <c r="F2440" t="s">
        <v>15</v>
      </c>
      <c r="G2440">
        <v>571</v>
      </c>
      <c r="H2440" t="s">
        <v>229</v>
      </c>
      <c r="I2440">
        <v>6</v>
      </c>
      <c r="J2440" t="s">
        <v>15</v>
      </c>
      <c r="K2440" t="s">
        <v>115</v>
      </c>
      <c r="L2440" t="s">
        <v>15</v>
      </c>
      <c r="M2440">
        <v>321466</v>
      </c>
      <c r="N2440" t="s">
        <v>38</v>
      </c>
      <c r="O2440" t="s">
        <v>116</v>
      </c>
      <c r="P2440" t="s">
        <v>119</v>
      </c>
      <c r="Q2440">
        <v>1</v>
      </c>
      <c r="R2440" t="s">
        <v>12</v>
      </c>
      <c r="S2440" s="27">
        <v>3796716.0001804</v>
      </c>
    </row>
    <row r="2441" spans="1:19" customFormat="1" x14ac:dyDescent="0.45">
      <c r="A2441" t="s">
        <v>30</v>
      </c>
      <c r="B2441" t="s">
        <v>68</v>
      </c>
      <c r="C2441" t="s">
        <v>89</v>
      </c>
      <c r="D2441" t="s">
        <v>22</v>
      </c>
      <c r="E2441">
        <v>7</v>
      </c>
      <c r="F2441" t="s">
        <v>15</v>
      </c>
      <c r="G2441">
        <v>571</v>
      </c>
      <c r="H2441" t="s">
        <v>229</v>
      </c>
      <c r="I2441">
        <v>6</v>
      </c>
      <c r="J2441" t="s">
        <v>15</v>
      </c>
      <c r="K2441" t="s">
        <v>115</v>
      </c>
      <c r="L2441" t="s">
        <v>15</v>
      </c>
      <c r="M2441">
        <v>321467</v>
      </c>
      <c r="N2441" t="s">
        <v>39</v>
      </c>
      <c r="O2441" t="s">
        <v>15</v>
      </c>
      <c r="P2441" t="s">
        <v>120</v>
      </c>
      <c r="Q2441">
        <v>1</v>
      </c>
      <c r="R2441" t="s">
        <v>12</v>
      </c>
      <c r="S2441" s="27">
        <v>24206853.451961</v>
      </c>
    </row>
    <row r="2442" spans="1:19" customFormat="1" x14ac:dyDescent="0.45">
      <c r="A2442" t="s">
        <v>30</v>
      </c>
      <c r="B2442" t="s">
        <v>68</v>
      </c>
      <c r="C2442" t="s">
        <v>89</v>
      </c>
      <c r="D2442" t="s">
        <v>22</v>
      </c>
      <c r="E2442">
        <v>7</v>
      </c>
      <c r="F2442" t="s">
        <v>15</v>
      </c>
      <c r="G2442">
        <v>571</v>
      </c>
      <c r="H2442" t="s">
        <v>229</v>
      </c>
      <c r="I2442">
        <v>6</v>
      </c>
      <c r="J2442" t="s">
        <v>15</v>
      </c>
      <c r="K2442" t="s">
        <v>115</v>
      </c>
      <c r="L2442" t="s">
        <v>15</v>
      </c>
      <c r="M2442">
        <v>321467</v>
      </c>
      <c r="N2442" t="s">
        <v>39</v>
      </c>
      <c r="O2442" t="s">
        <v>116</v>
      </c>
      <c r="P2442" t="s">
        <v>121</v>
      </c>
      <c r="Q2442">
        <v>1</v>
      </c>
      <c r="R2442" t="s">
        <v>12</v>
      </c>
      <c r="S2442" s="27">
        <v>527489361.37447</v>
      </c>
    </row>
    <row r="2443" spans="1:19" customFormat="1" x14ac:dyDescent="0.45">
      <c r="A2443" t="s">
        <v>30</v>
      </c>
      <c r="B2443" t="s">
        <v>68</v>
      </c>
      <c r="C2443" t="s">
        <v>89</v>
      </c>
      <c r="D2443" t="s">
        <v>22</v>
      </c>
      <c r="E2443">
        <v>7</v>
      </c>
      <c r="F2443" t="s">
        <v>15</v>
      </c>
      <c r="G2443">
        <v>571</v>
      </c>
      <c r="H2443" t="s">
        <v>229</v>
      </c>
      <c r="I2443">
        <v>6</v>
      </c>
      <c r="J2443" t="s">
        <v>15</v>
      </c>
      <c r="K2443" t="s">
        <v>115</v>
      </c>
      <c r="L2443" t="s">
        <v>15</v>
      </c>
      <c r="M2443">
        <v>321467</v>
      </c>
      <c r="N2443" t="s">
        <v>39</v>
      </c>
      <c r="O2443" t="s">
        <v>116</v>
      </c>
      <c r="P2443" t="s">
        <v>122</v>
      </c>
      <c r="Q2443">
        <v>1</v>
      </c>
      <c r="R2443" t="s">
        <v>12</v>
      </c>
      <c r="S2443" s="27">
        <v>1504907757.7372999</v>
      </c>
    </row>
    <row r="2444" spans="1:19" customFormat="1" x14ac:dyDescent="0.45">
      <c r="A2444" t="s">
        <v>30</v>
      </c>
      <c r="B2444" t="s">
        <v>68</v>
      </c>
      <c r="C2444" t="s">
        <v>89</v>
      </c>
      <c r="D2444" t="s">
        <v>20</v>
      </c>
      <c r="E2444">
        <v>7</v>
      </c>
      <c r="F2444" t="s">
        <v>15</v>
      </c>
      <c r="G2444">
        <v>571</v>
      </c>
      <c r="H2444" t="s">
        <v>229</v>
      </c>
      <c r="I2444">
        <v>1383</v>
      </c>
      <c r="J2444" t="s">
        <v>32</v>
      </c>
      <c r="K2444" t="s">
        <v>115</v>
      </c>
      <c r="L2444" t="s">
        <v>15</v>
      </c>
      <c r="M2444">
        <v>321470</v>
      </c>
      <c r="N2444" t="s">
        <v>40</v>
      </c>
      <c r="O2444" t="s">
        <v>116</v>
      </c>
      <c r="P2444" t="s">
        <v>124</v>
      </c>
      <c r="Q2444">
        <v>1</v>
      </c>
      <c r="R2444" t="s">
        <v>12</v>
      </c>
      <c r="S2444" s="27">
        <v>194529461.7834</v>
      </c>
    </row>
    <row r="2445" spans="1:19" customFormat="1" x14ac:dyDescent="0.45">
      <c r="A2445" t="s">
        <v>30</v>
      </c>
      <c r="B2445" t="s">
        <v>68</v>
      </c>
      <c r="C2445" t="s">
        <v>89</v>
      </c>
      <c r="D2445" t="s">
        <v>21</v>
      </c>
      <c r="E2445">
        <v>8</v>
      </c>
      <c r="F2445" t="s">
        <v>16</v>
      </c>
      <c r="G2445">
        <v>571</v>
      </c>
      <c r="H2445" t="s">
        <v>229</v>
      </c>
      <c r="I2445">
        <v>5</v>
      </c>
      <c r="J2445" t="s">
        <v>16</v>
      </c>
      <c r="K2445" t="s">
        <v>125</v>
      </c>
      <c r="L2445" t="s">
        <v>16</v>
      </c>
      <c r="M2445">
        <v>321466</v>
      </c>
      <c r="N2445" t="s">
        <v>38</v>
      </c>
      <c r="O2445" t="s">
        <v>126</v>
      </c>
      <c r="P2445" t="s">
        <v>127</v>
      </c>
      <c r="Q2445">
        <v>1</v>
      </c>
      <c r="R2445" t="s">
        <v>12</v>
      </c>
      <c r="S2445" s="27">
        <v>1311502048.0776</v>
      </c>
    </row>
    <row r="2446" spans="1:19" customFormat="1" x14ac:dyDescent="0.45">
      <c r="A2446" t="s">
        <v>30</v>
      </c>
      <c r="B2446" t="s">
        <v>68</v>
      </c>
      <c r="C2446" t="s">
        <v>89</v>
      </c>
      <c r="D2446" t="s">
        <v>22</v>
      </c>
      <c r="E2446">
        <v>8</v>
      </c>
      <c r="F2446" t="s">
        <v>16</v>
      </c>
      <c r="G2446">
        <v>571</v>
      </c>
      <c r="H2446" t="s">
        <v>229</v>
      </c>
      <c r="I2446">
        <v>5</v>
      </c>
      <c r="J2446" t="s">
        <v>16</v>
      </c>
      <c r="K2446" t="s">
        <v>125</v>
      </c>
      <c r="L2446" t="s">
        <v>16</v>
      </c>
      <c r="M2446">
        <v>321467</v>
      </c>
      <c r="N2446" t="s">
        <v>39</v>
      </c>
      <c r="O2446" t="s">
        <v>126</v>
      </c>
      <c r="P2446" t="s">
        <v>128</v>
      </c>
      <c r="Q2446">
        <v>1</v>
      </c>
      <c r="R2446" t="s">
        <v>12</v>
      </c>
      <c r="S2446" s="27">
        <v>141751815.08746001</v>
      </c>
    </row>
    <row r="2447" spans="1:19" customFormat="1" x14ac:dyDescent="0.45">
      <c r="A2447" t="s">
        <v>30</v>
      </c>
      <c r="B2447" t="s">
        <v>68</v>
      </c>
      <c r="C2447" t="s">
        <v>89</v>
      </c>
      <c r="D2447" t="s">
        <v>22</v>
      </c>
      <c r="E2447">
        <v>8</v>
      </c>
      <c r="F2447" t="s">
        <v>16</v>
      </c>
      <c r="G2447">
        <v>571</v>
      </c>
      <c r="H2447" t="s">
        <v>229</v>
      </c>
      <c r="I2447">
        <v>5</v>
      </c>
      <c r="J2447" t="s">
        <v>16</v>
      </c>
      <c r="K2447" t="s">
        <v>125</v>
      </c>
      <c r="L2447" t="s">
        <v>16</v>
      </c>
      <c r="M2447">
        <v>321467</v>
      </c>
      <c r="N2447" t="s">
        <v>39</v>
      </c>
      <c r="O2447" t="s">
        <v>126</v>
      </c>
      <c r="P2447" t="s">
        <v>129</v>
      </c>
      <c r="Q2447">
        <v>1</v>
      </c>
      <c r="R2447" t="s">
        <v>12</v>
      </c>
      <c r="S2447" s="27">
        <v>49895454.160965003</v>
      </c>
    </row>
    <row r="2448" spans="1:19" customFormat="1" x14ac:dyDescent="0.45">
      <c r="A2448" t="s">
        <v>30</v>
      </c>
      <c r="B2448" t="s">
        <v>68</v>
      </c>
      <c r="C2448" t="s">
        <v>89</v>
      </c>
      <c r="D2448" t="s">
        <v>150</v>
      </c>
      <c r="E2448">
        <v>8</v>
      </c>
      <c r="F2448" t="s">
        <v>16</v>
      </c>
      <c r="G2448">
        <v>571</v>
      </c>
      <c r="H2448" t="s">
        <v>229</v>
      </c>
      <c r="I2448">
        <v>1385</v>
      </c>
      <c r="J2448" t="s">
        <v>33</v>
      </c>
      <c r="K2448" t="s">
        <v>125</v>
      </c>
      <c r="L2448" t="s">
        <v>16</v>
      </c>
      <c r="M2448">
        <v>321472</v>
      </c>
      <c r="N2448" t="s">
        <v>41</v>
      </c>
      <c r="O2448" t="s">
        <v>126</v>
      </c>
      <c r="P2448" t="s">
        <v>151</v>
      </c>
      <c r="Q2448">
        <v>1</v>
      </c>
      <c r="R2448" t="s">
        <v>12</v>
      </c>
      <c r="S2448" s="27">
        <v>89283831.631617993</v>
      </c>
    </row>
    <row r="2449" spans="1:19" customFormat="1" x14ac:dyDescent="0.45">
      <c r="A2449" t="s">
        <v>30</v>
      </c>
      <c r="B2449" t="s">
        <v>68</v>
      </c>
      <c r="C2449" t="s">
        <v>89</v>
      </c>
      <c r="D2449" t="s">
        <v>22</v>
      </c>
      <c r="E2449">
        <v>9</v>
      </c>
      <c r="F2449" t="s">
        <v>17</v>
      </c>
      <c r="G2449">
        <v>571</v>
      </c>
      <c r="H2449" t="s">
        <v>229</v>
      </c>
      <c r="I2449">
        <v>7</v>
      </c>
      <c r="J2449" t="s">
        <v>42</v>
      </c>
      <c r="K2449" t="s">
        <v>130</v>
      </c>
      <c r="L2449" t="s">
        <v>131</v>
      </c>
      <c r="M2449">
        <v>321467</v>
      </c>
      <c r="N2449" t="s">
        <v>39</v>
      </c>
      <c r="O2449" t="s">
        <v>132</v>
      </c>
      <c r="P2449" t="s">
        <v>133</v>
      </c>
      <c r="Q2449">
        <v>1</v>
      </c>
      <c r="R2449" t="s">
        <v>12</v>
      </c>
      <c r="S2449" s="27">
        <v>33109393.074615002</v>
      </c>
    </row>
    <row r="2450" spans="1:19" customFormat="1" x14ac:dyDescent="0.45">
      <c r="A2450" t="s">
        <v>30</v>
      </c>
      <c r="B2450" t="s">
        <v>68</v>
      </c>
      <c r="C2450" t="s">
        <v>89</v>
      </c>
      <c r="D2450" t="s">
        <v>22</v>
      </c>
      <c r="E2450">
        <v>9</v>
      </c>
      <c r="F2450" t="s">
        <v>17</v>
      </c>
      <c r="G2450">
        <v>571</v>
      </c>
      <c r="H2450" t="s">
        <v>229</v>
      </c>
      <c r="I2450">
        <v>8</v>
      </c>
      <c r="J2450" t="s">
        <v>35</v>
      </c>
      <c r="K2450" t="s">
        <v>134</v>
      </c>
      <c r="L2450" t="s">
        <v>35</v>
      </c>
      <c r="M2450">
        <v>321467</v>
      </c>
      <c r="N2450" t="s">
        <v>39</v>
      </c>
      <c r="O2450" t="s">
        <v>132</v>
      </c>
      <c r="P2450" t="s">
        <v>135</v>
      </c>
      <c r="Q2450">
        <v>1</v>
      </c>
      <c r="R2450" t="s">
        <v>12</v>
      </c>
      <c r="S2450" s="27">
        <v>5370613.3218085002</v>
      </c>
    </row>
    <row r="2451" spans="1:19" customFormat="1" x14ac:dyDescent="0.45">
      <c r="A2451" t="s">
        <v>30</v>
      </c>
      <c r="B2451" t="s">
        <v>68</v>
      </c>
      <c r="C2451" t="s">
        <v>89</v>
      </c>
      <c r="D2451" t="s">
        <v>20</v>
      </c>
      <c r="E2451">
        <v>9</v>
      </c>
      <c r="F2451" t="s">
        <v>17</v>
      </c>
      <c r="G2451">
        <v>571</v>
      </c>
      <c r="H2451" t="s">
        <v>229</v>
      </c>
      <c r="I2451">
        <v>1382</v>
      </c>
      <c r="J2451" t="s">
        <v>34</v>
      </c>
      <c r="K2451" t="s">
        <v>130</v>
      </c>
      <c r="L2451" t="s">
        <v>131</v>
      </c>
      <c r="M2451">
        <v>321470</v>
      </c>
      <c r="N2451" t="s">
        <v>40</v>
      </c>
      <c r="O2451" t="s">
        <v>132</v>
      </c>
      <c r="P2451" t="s">
        <v>136</v>
      </c>
      <c r="Q2451">
        <v>1</v>
      </c>
      <c r="R2451" t="s">
        <v>12</v>
      </c>
      <c r="S2451" s="27">
        <v>305901776.28588003</v>
      </c>
    </row>
    <row r="2452" spans="1:19" customFormat="1" x14ac:dyDescent="0.45">
      <c r="A2452" t="s">
        <v>30</v>
      </c>
      <c r="B2452" t="s">
        <v>68</v>
      </c>
      <c r="C2452" t="s">
        <v>89</v>
      </c>
      <c r="D2452" t="s">
        <v>20</v>
      </c>
      <c r="E2452">
        <v>9</v>
      </c>
      <c r="F2452" t="s">
        <v>17</v>
      </c>
      <c r="G2452">
        <v>571</v>
      </c>
      <c r="H2452" t="s">
        <v>229</v>
      </c>
      <c r="I2452">
        <v>1382</v>
      </c>
      <c r="J2452" t="s">
        <v>34</v>
      </c>
      <c r="K2452" t="s">
        <v>130</v>
      </c>
      <c r="L2452" t="s">
        <v>131</v>
      </c>
      <c r="M2452">
        <v>321472</v>
      </c>
      <c r="N2452" t="s">
        <v>41</v>
      </c>
      <c r="O2452" t="s">
        <v>132</v>
      </c>
      <c r="P2452" t="s">
        <v>137</v>
      </c>
      <c r="Q2452">
        <v>1</v>
      </c>
      <c r="R2452" t="s">
        <v>12</v>
      </c>
      <c r="S2452" s="27">
        <v>20637898.68668</v>
      </c>
    </row>
    <row r="2453" spans="1:19" customFormat="1" x14ac:dyDescent="0.45">
      <c r="A2453" t="s">
        <v>30</v>
      </c>
      <c r="B2453" t="s">
        <v>68</v>
      </c>
      <c r="C2453" t="s">
        <v>89</v>
      </c>
      <c r="D2453" t="s">
        <v>22</v>
      </c>
      <c r="E2453">
        <v>10</v>
      </c>
      <c r="F2453" t="s">
        <v>18</v>
      </c>
      <c r="G2453">
        <v>571</v>
      </c>
      <c r="H2453" t="s">
        <v>229</v>
      </c>
      <c r="I2453">
        <v>9</v>
      </c>
      <c r="J2453" t="s">
        <v>36</v>
      </c>
      <c r="K2453" t="s">
        <v>138</v>
      </c>
      <c r="L2453" t="s">
        <v>36</v>
      </c>
      <c r="M2453">
        <v>321467</v>
      </c>
      <c r="N2453" t="s">
        <v>39</v>
      </c>
      <c r="O2453" t="s">
        <v>139</v>
      </c>
      <c r="P2453" t="s">
        <v>140</v>
      </c>
      <c r="Q2453">
        <v>1</v>
      </c>
      <c r="R2453" t="s">
        <v>12</v>
      </c>
      <c r="S2453" s="27">
        <v>48274192.968686</v>
      </c>
    </row>
    <row r="2454" spans="1:19" customFormat="1" x14ac:dyDescent="0.45">
      <c r="A2454" t="s">
        <v>30</v>
      </c>
      <c r="B2454" t="s">
        <v>68</v>
      </c>
      <c r="C2454" t="s">
        <v>89</v>
      </c>
      <c r="D2454" t="s">
        <v>22</v>
      </c>
      <c r="E2454">
        <v>13</v>
      </c>
      <c r="F2454" t="s">
        <v>19</v>
      </c>
      <c r="G2454">
        <v>571</v>
      </c>
      <c r="H2454" t="s">
        <v>229</v>
      </c>
      <c r="I2454">
        <v>1</v>
      </c>
      <c r="J2454" t="s">
        <v>14</v>
      </c>
      <c r="K2454" t="s">
        <v>141</v>
      </c>
      <c r="L2454" t="s">
        <v>14</v>
      </c>
      <c r="M2454">
        <v>212105</v>
      </c>
      <c r="N2454" t="s">
        <v>45</v>
      </c>
      <c r="O2454" t="s">
        <v>142</v>
      </c>
      <c r="P2454" t="s">
        <v>143</v>
      </c>
      <c r="Q2454">
        <v>1</v>
      </c>
      <c r="R2454" t="s">
        <v>12</v>
      </c>
      <c r="S2454" s="27">
        <v>467347435.92214</v>
      </c>
    </row>
    <row r="2455" spans="1:19" customFormat="1" x14ac:dyDescent="0.45">
      <c r="A2455" t="s">
        <v>30</v>
      </c>
      <c r="B2455" t="s">
        <v>68</v>
      </c>
      <c r="C2455" t="s">
        <v>89</v>
      </c>
      <c r="D2455" t="s">
        <v>22</v>
      </c>
      <c r="E2455">
        <v>13</v>
      </c>
      <c r="F2455" t="s">
        <v>19</v>
      </c>
      <c r="G2455">
        <v>571</v>
      </c>
      <c r="H2455" t="s">
        <v>229</v>
      </c>
      <c r="I2455">
        <v>1</v>
      </c>
      <c r="J2455" t="s">
        <v>14</v>
      </c>
      <c r="K2455" t="s">
        <v>141</v>
      </c>
      <c r="L2455" t="s">
        <v>14</v>
      </c>
      <c r="M2455">
        <v>212107</v>
      </c>
      <c r="N2455" t="s">
        <v>46</v>
      </c>
      <c r="O2455" t="s">
        <v>142</v>
      </c>
      <c r="P2455" t="s">
        <v>73</v>
      </c>
      <c r="Q2455">
        <v>1</v>
      </c>
      <c r="R2455" t="s">
        <v>12</v>
      </c>
      <c r="S2455" s="27">
        <v>203219197.05996999</v>
      </c>
    </row>
    <row r="2456" spans="1:19" customFormat="1" x14ac:dyDescent="0.45">
      <c r="A2456" t="s">
        <v>30</v>
      </c>
      <c r="B2456" t="s">
        <v>68</v>
      </c>
      <c r="C2456" t="s">
        <v>89</v>
      </c>
      <c r="D2456" t="s">
        <v>22</v>
      </c>
      <c r="E2456">
        <v>13</v>
      </c>
      <c r="F2456" t="s">
        <v>19</v>
      </c>
      <c r="G2456">
        <v>571</v>
      </c>
      <c r="H2456" t="s">
        <v>229</v>
      </c>
      <c r="I2456">
        <v>1</v>
      </c>
      <c r="J2456" t="s">
        <v>14</v>
      </c>
      <c r="K2456" t="s">
        <v>141</v>
      </c>
      <c r="L2456" t="s">
        <v>14</v>
      </c>
      <c r="M2456">
        <v>321608</v>
      </c>
      <c r="N2456" t="s">
        <v>53</v>
      </c>
      <c r="O2456" t="s">
        <v>142</v>
      </c>
      <c r="P2456" t="s">
        <v>144</v>
      </c>
      <c r="Q2456">
        <v>1</v>
      </c>
      <c r="R2456" t="s">
        <v>12</v>
      </c>
      <c r="S2456" s="27">
        <v>164105519.37531</v>
      </c>
    </row>
    <row r="2457" spans="1:19" customFormat="1" x14ac:dyDescent="0.45">
      <c r="A2457" t="s">
        <v>30</v>
      </c>
      <c r="B2457" t="s">
        <v>68</v>
      </c>
      <c r="C2457" t="s">
        <v>89</v>
      </c>
      <c r="D2457" t="s">
        <v>22</v>
      </c>
      <c r="E2457">
        <v>13</v>
      </c>
      <c r="F2457" t="s">
        <v>19</v>
      </c>
      <c r="G2457">
        <v>571</v>
      </c>
      <c r="H2457" t="s">
        <v>229</v>
      </c>
      <c r="I2457">
        <v>1</v>
      </c>
      <c r="J2457" t="s">
        <v>14</v>
      </c>
      <c r="K2457" t="s">
        <v>141</v>
      </c>
      <c r="L2457" t="s">
        <v>14</v>
      </c>
      <c r="M2457">
        <v>321617</v>
      </c>
      <c r="N2457" t="s">
        <v>69</v>
      </c>
      <c r="O2457" t="s">
        <v>142</v>
      </c>
      <c r="P2457" t="s">
        <v>75</v>
      </c>
      <c r="Q2457">
        <v>1</v>
      </c>
      <c r="R2457" t="s">
        <v>12</v>
      </c>
      <c r="S2457" s="27">
        <v>165305947.99990001</v>
      </c>
    </row>
    <row r="2458" spans="1:19" customFormat="1" x14ac:dyDescent="0.45">
      <c r="A2458" t="s">
        <v>30</v>
      </c>
      <c r="B2458" t="s">
        <v>68</v>
      </c>
      <c r="C2458" t="s">
        <v>89</v>
      </c>
      <c r="D2458" t="s">
        <v>21</v>
      </c>
      <c r="E2458">
        <v>13</v>
      </c>
      <c r="F2458" t="s">
        <v>19</v>
      </c>
      <c r="G2458">
        <v>572</v>
      </c>
      <c r="H2458" t="s">
        <v>230</v>
      </c>
      <c r="I2458">
        <v>1</v>
      </c>
      <c r="J2458" t="s">
        <v>14</v>
      </c>
      <c r="K2458" t="s">
        <v>91</v>
      </c>
      <c r="L2458" t="s">
        <v>19</v>
      </c>
      <c r="M2458">
        <v>321451</v>
      </c>
      <c r="N2458" t="s">
        <v>51</v>
      </c>
      <c r="O2458" t="s">
        <v>92</v>
      </c>
      <c r="P2458" t="s">
        <v>93</v>
      </c>
      <c r="Q2458">
        <v>1</v>
      </c>
      <c r="R2458" t="s">
        <v>12</v>
      </c>
      <c r="S2458" s="27">
        <v>1374724641.6447001</v>
      </c>
    </row>
    <row r="2459" spans="1:19" customFormat="1" x14ac:dyDescent="0.45">
      <c r="A2459" t="s">
        <v>30</v>
      </c>
      <c r="B2459" t="s">
        <v>68</v>
      </c>
      <c r="C2459" t="s">
        <v>89</v>
      </c>
      <c r="D2459" t="s">
        <v>22</v>
      </c>
      <c r="E2459">
        <v>13</v>
      </c>
      <c r="F2459" t="s">
        <v>19</v>
      </c>
      <c r="G2459">
        <v>572</v>
      </c>
      <c r="H2459" t="s">
        <v>230</v>
      </c>
      <c r="I2459">
        <v>1</v>
      </c>
      <c r="J2459" t="s">
        <v>14</v>
      </c>
      <c r="K2459" t="s">
        <v>91</v>
      </c>
      <c r="L2459" t="s">
        <v>19</v>
      </c>
      <c r="M2459">
        <v>321401</v>
      </c>
      <c r="N2459" t="s">
        <v>47</v>
      </c>
      <c r="O2459" t="s">
        <v>92</v>
      </c>
      <c r="P2459" t="s">
        <v>94</v>
      </c>
      <c r="Q2459">
        <v>1</v>
      </c>
      <c r="R2459" t="s">
        <v>12</v>
      </c>
      <c r="S2459" s="27">
        <v>410283388.22593999</v>
      </c>
    </row>
    <row r="2460" spans="1:19" customFormat="1" x14ac:dyDescent="0.45">
      <c r="A2460" t="s">
        <v>30</v>
      </c>
      <c r="B2460" t="s">
        <v>68</v>
      </c>
      <c r="C2460" t="s">
        <v>89</v>
      </c>
      <c r="D2460" t="s">
        <v>22</v>
      </c>
      <c r="E2460">
        <v>13</v>
      </c>
      <c r="F2460" t="s">
        <v>19</v>
      </c>
      <c r="G2460">
        <v>572</v>
      </c>
      <c r="H2460" t="s">
        <v>230</v>
      </c>
      <c r="I2460">
        <v>1</v>
      </c>
      <c r="J2460" t="s">
        <v>14</v>
      </c>
      <c r="K2460" t="s">
        <v>91</v>
      </c>
      <c r="L2460" t="s">
        <v>19</v>
      </c>
      <c r="M2460">
        <v>321401</v>
      </c>
      <c r="N2460" t="s">
        <v>47</v>
      </c>
      <c r="O2460" t="s">
        <v>92</v>
      </c>
      <c r="P2460" t="s">
        <v>95</v>
      </c>
      <c r="Q2460">
        <v>1</v>
      </c>
      <c r="R2460" t="s">
        <v>12</v>
      </c>
      <c r="S2460" s="27">
        <v>16216452.193628</v>
      </c>
    </row>
    <row r="2461" spans="1:19" customFormat="1" x14ac:dyDescent="0.45">
      <c r="A2461" t="s">
        <v>30</v>
      </c>
      <c r="B2461" t="s">
        <v>68</v>
      </c>
      <c r="C2461" t="s">
        <v>89</v>
      </c>
      <c r="D2461" t="s">
        <v>22</v>
      </c>
      <c r="E2461">
        <v>13</v>
      </c>
      <c r="F2461" t="s">
        <v>19</v>
      </c>
      <c r="G2461">
        <v>572</v>
      </c>
      <c r="H2461" t="s">
        <v>230</v>
      </c>
      <c r="I2461">
        <v>1</v>
      </c>
      <c r="J2461" t="s">
        <v>14</v>
      </c>
      <c r="K2461" t="s">
        <v>91</v>
      </c>
      <c r="L2461" t="s">
        <v>19</v>
      </c>
      <c r="M2461">
        <v>321401</v>
      </c>
      <c r="N2461" t="s">
        <v>47</v>
      </c>
      <c r="O2461" t="s">
        <v>92</v>
      </c>
      <c r="P2461" t="s">
        <v>96</v>
      </c>
      <c r="Q2461">
        <v>1</v>
      </c>
      <c r="R2461" t="s">
        <v>12</v>
      </c>
      <c r="S2461" s="27">
        <v>29999999.999986999</v>
      </c>
    </row>
    <row r="2462" spans="1:19" customFormat="1" x14ac:dyDescent="0.45">
      <c r="A2462" t="s">
        <v>30</v>
      </c>
      <c r="B2462" t="s">
        <v>68</v>
      </c>
      <c r="C2462" t="s">
        <v>89</v>
      </c>
      <c r="D2462" t="s">
        <v>22</v>
      </c>
      <c r="E2462">
        <v>13</v>
      </c>
      <c r="F2462" t="s">
        <v>19</v>
      </c>
      <c r="G2462">
        <v>572</v>
      </c>
      <c r="H2462" t="s">
        <v>230</v>
      </c>
      <c r="I2462">
        <v>1</v>
      </c>
      <c r="J2462" t="s">
        <v>14</v>
      </c>
      <c r="K2462" t="s">
        <v>91</v>
      </c>
      <c r="L2462" t="s">
        <v>19</v>
      </c>
      <c r="M2462">
        <v>321401</v>
      </c>
      <c r="N2462" t="s">
        <v>47</v>
      </c>
      <c r="O2462" t="s">
        <v>92</v>
      </c>
      <c r="P2462" t="s">
        <v>97</v>
      </c>
      <c r="Q2462">
        <v>1</v>
      </c>
      <c r="R2462" t="s">
        <v>12</v>
      </c>
      <c r="S2462" s="27">
        <v>28120485.925629001</v>
      </c>
    </row>
    <row r="2463" spans="1:19" customFormat="1" x14ac:dyDescent="0.45">
      <c r="A2463" t="s">
        <v>30</v>
      </c>
      <c r="B2463" t="s">
        <v>68</v>
      </c>
      <c r="C2463" t="s">
        <v>89</v>
      </c>
      <c r="D2463" t="s">
        <v>22</v>
      </c>
      <c r="E2463">
        <v>13</v>
      </c>
      <c r="F2463" t="s">
        <v>19</v>
      </c>
      <c r="G2463">
        <v>572</v>
      </c>
      <c r="H2463" t="s">
        <v>230</v>
      </c>
      <c r="I2463">
        <v>1</v>
      </c>
      <c r="J2463" t="s">
        <v>14</v>
      </c>
      <c r="K2463" t="s">
        <v>91</v>
      </c>
      <c r="L2463" t="s">
        <v>19</v>
      </c>
      <c r="M2463">
        <v>321401</v>
      </c>
      <c r="N2463" t="s">
        <v>47</v>
      </c>
      <c r="O2463" t="s">
        <v>92</v>
      </c>
      <c r="P2463" t="s">
        <v>98</v>
      </c>
      <c r="Q2463">
        <v>1</v>
      </c>
      <c r="R2463" t="s">
        <v>12</v>
      </c>
      <c r="S2463" s="27">
        <v>189119999.99998</v>
      </c>
    </row>
    <row r="2464" spans="1:19" customFormat="1" x14ac:dyDescent="0.45">
      <c r="A2464" t="s">
        <v>30</v>
      </c>
      <c r="B2464" t="s">
        <v>68</v>
      </c>
      <c r="C2464" t="s">
        <v>89</v>
      </c>
      <c r="D2464" t="s">
        <v>22</v>
      </c>
      <c r="E2464">
        <v>13</v>
      </c>
      <c r="F2464" t="s">
        <v>19</v>
      </c>
      <c r="G2464">
        <v>572</v>
      </c>
      <c r="H2464" t="s">
        <v>230</v>
      </c>
      <c r="I2464">
        <v>1</v>
      </c>
      <c r="J2464" t="s">
        <v>14</v>
      </c>
      <c r="K2464" t="s">
        <v>91</v>
      </c>
      <c r="L2464" t="s">
        <v>19</v>
      </c>
      <c r="M2464">
        <v>321401</v>
      </c>
      <c r="N2464" t="s">
        <v>47</v>
      </c>
      <c r="O2464" t="s">
        <v>92</v>
      </c>
      <c r="P2464" t="s">
        <v>99</v>
      </c>
      <c r="Q2464">
        <v>1</v>
      </c>
      <c r="R2464" t="s">
        <v>12</v>
      </c>
      <c r="S2464" s="27">
        <v>254404056.227</v>
      </c>
    </row>
    <row r="2465" spans="1:19" customFormat="1" x14ac:dyDescent="0.45">
      <c r="A2465" t="s">
        <v>30</v>
      </c>
      <c r="B2465" t="s">
        <v>68</v>
      </c>
      <c r="C2465" t="s">
        <v>89</v>
      </c>
      <c r="D2465" t="s">
        <v>21</v>
      </c>
      <c r="E2465">
        <v>13</v>
      </c>
      <c r="F2465" t="s">
        <v>19</v>
      </c>
      <c r="G2465">
        <v>572</v>
      </c>
      <c r="H2465" t="s">
        <v>230</v>
      </c>
      <c r="I2465">
        <v>1</v>
      </c>
      <c r="J2465" t="s">
        <v>14</v>
      </c>
      <c r="K2465" t="s">
        <v>91</v>
      </c>
      <c r="L2465" t="s">
        <v>19</v>
      </c>
      <c r="M2465">
        <v>321450</v>
      </c>
      <c r="N2465" t="s">
        <v>50</v>
      </c>
      <c r="O2465" t="s">
        <v>100</v>
      </c>
      <c r="P2465" t="s">
        <v>101</v>
      </c>
      <c r="Q2465">
        <v>1</v>
      </c>
      <c r="R2465" t="s">
        <v>12</v>
      </c>
      <c r="S2465" s="27">
        <v>84615104.000021994</v>
      </c>
    </row>
    <row r="2466" spans="1:19" customFormat="1" x14ac:dyDescent="0.45">
      <c r="A2466" t="s">
        <v>30</v>
      </c>
      <c r="B2466" t="s">
        <v>68</v>
      </c>
      <c r="C2466" t="s">
        <v>89</v>
      </c>
      <c r="D2466" t="s">
        <v>22</v>
      </c>
      <c r="E2466">
        <v>13</v>
      </c>
      <c r="F2466" t="s">
        <v>19</v>
      </c>
      <c r="G2466">
        <v>572</v>
      </c>
      <c r="H2466" t="s">
        <v>230</v>
      </c>
      <c r="I2466">
        <v>1</v>
      </c>
      <c r="J2466" t="s">
        <v>14</v>
      </c>
      <c r="K2466" t="s">
        <v>91</v>
      </c>
      <c r="L2466" t="s">
        <v>19</v>
      </c>
      <c r="M2466">
        <v>321402</v>
      </c>
      <c r="N2466" t="s">
        <v>48</v>
      </c>
      <c r="O2466" t="s">
        <v>100</v>
      </c>
      <c r="P2466" t="s">
        <v>102</v>
      </c>
      <c r="Q2466">
        <v>1</v>
      </c>
      <c r="R2466" t="s">
        <v>12</v>
      </c>
      <c r="S2466" s="27">
        <v>48725162.175401002</v>
      </c>
    </row>
    <row r="2467" spans="1:19" customFormat="1" x14ac:dyDescent="0.45">
      <c r="A2467" t="s">
        <v>30</v>
      </c>
      <c r="B2467" t="s">
        <v>68</v>
      </c>
      <c r="C2467" t="s">
        <v>89</v>
      </c>
      <c r="D2467" t="s">
        <v>20</v>
      </c>
      <c r="E2467">
        <v>13</v>
      </c>
      <c r="F2467" t="s">
        <v>19</v>
      </c>
      <c r="G2467">
        <v>572</v>
      </c>
      <c r="H2467" t="s">
        <v>230</v>
      </c>
      <c r="I2467">
        <v>9998</v>
      </c>
      <c r="J2467" t="s">
        <v>44</v>
      </c>
      <c r="K2467" t="s">
        <v>91</v>
      </c>
      <c r="L2467" t="s">
        <v>19</v>
      </c>
      <c r="M2467">
        <v>321403</v>
      </c>
      <c r="N2467" t="s">
        <v>49</v>
      </c>
      <c r="O2467" t="s">
        <v>103</v>
      </c>
      <c r="P2467" t="s">
        <v>104</v>
      </c>
      <c r="Q2467">
        <v>1</v>
      </c>
      <c r="R2467" t="s">
        <v>12</v>
      </c>
      <c r="S2467" s="27">
        <v>1122369509.8311999</v>
      </c>
    </row>
    <row r="2468" spans="1:19" customFormat="1" x14ac:dyDescent="0.45">
      <c r="A2468" t="s">
        <v>30</v>
      </c>
      <c r="B2468" t="s">
        <v>68</v>
      </c>
      <c r="C2468" t="s">
        <v>89</v>
      </c>
      <c r="D2468" t="s">
        <v>20</v>
      </c>
      <c r="E2468">
        <v>13</v>
      </c>
      <c r="F2468" t="s">
        <v>19</v>
      </c>
      <c r="G2468">
        <v>572</v>
      </c>
      <c r="H2468" t="s">
        <v>230</v>
      </c>
      <c r="I2468">
        <v>9998</v>
      </c>
      <c r="J2468" t="s">
        <v>44</v>
      </c>
      <c r="K2468" t="s">
        <v>91</v>
      </c>
      <c r="L2468" t="s">
        <v>19</v>
      </c>
      <c r="M2468">
        <v>321403</v>
      </c>
      <c r="N2468" t="s">
        <v>49</v>
      </c>
      <c r="O2468" t="s">
        <v>103</v>
      </c>
      <c r="P2468" t="s">
        <v>105</v>
      </c>
      <c r="Q2468">
        <v>1</v>
      </c>
      <c r="R2468" t="s">
        <v>12</v>
      </c>
      <c r="S2468" s="27">
        <v>1605832720.2686</v>
      </c>
    </row>
    <row r="2469" spans="1:19" customFormat="1" x14ac:dyDescent="0.45">
      <c r="A2469" t="s">
        <v>30</v>
      </c>
      <c r="B2469" t="s">
        <v>68</v>
      </c>
      <c r="C2469" t="s">
        <v>89</v>
      </c>
      <c r="D2469" t="s">
        <v>20</v>
      </c>
      <c r="E2469">
        <v>13</v>
      </c>
      <c r="F2469" t="s">
        <v>19</v>
      </c>
      <c r="G2469">
        <v>572</v>
      </c>
      <c r="H2469" t="s">
        <v>230</v>
      </c>
      <c r="I2469">
        <v>9998</v>
      </c>
      <c r="J2469" t="s">
        <v>44</v>
      </c>
      <c r="K2469" t="s">
        <v>91</v>
      </c>
      <c r="L2469" t="s">
        <v>19</v>
      </c>
      <c r="M2469">
        <v>321463</v>
      </c>
      <c r="N2469" t="s">
        <v>52</v>
      </c>
      <c r="O2469" t="s">
        <v>106</v>
      </c>
      <c r="P2469" t="s">
        <v>107</v>
      </c>
      <c r="Q2469">
        <v>1</v>
      </c>
      <c r="R2469" t="s">
        <v>12</v>
      </c>
      <c r="S2469" s="27">
        <v>29890716.607560001</v>
      </c>
    </row>
    <row r="2470" spans="1:19" customFormat="1" x14ac:dyDescent="0.45">
      <c r="A2470" t="s">
        <v>30</v>
      </c>
      <c r="B2470" t="s">
        <v>68</v>
      </c>
      <c r="C2470" t="s">
        <v>89</v>
      </c>
      <c r="D2470" t="s">
        <v>21</v>
      </c>
      <c r="E2470">
        <v>1</v>
      </c>
      <c r="F2470" t="s">
        <v>11</v>
      </c>
      <c r="G2470">
        <v>572</v>
      </c>
      <c r="H2470" t="s">
        <v>230</v>
      </c>
      <c r="I2470">
        <v>4</v>
      </c>
      <c r="J2470" t="s">
        <v>37</v>
      </c>
      <c r="K2470" t="s">
        <v>108</v>
      </c>
      <c r="L2470" t="s">
        <v>109</v>
      </c>
      <c r="M2470">
        <v>321466</v>
      </c>
      <c r="N2470" t="s">
        <v>38</v>
      </c>
      <c r="O2470" t="s">
        <v>110</v>
      </c>
      <c r="P2470" t="s">
        <v>111</v>
      </c>
      <c r="Q2470">
        <v>1</v>
      </c>
      <c r="R2470" t="s">
        <v>12</v>
      </c>
      <c r="S2470" s="27">
        <v>384777797.03393</v>
      </c>
    </row>
    <row r="2471" spans="1:19" customFormat="1" x14ac:dyDescent="0.45">
      <c r="A2471" t="s">
        <v>30</v>
      </c>
      <c r="B2471" t="s">
        <v>68</v>
      </c>
      <c r="C2471" t="s">
        <v>89</v>
      </c>
      <c r="D2471" t="s">
        <v>22</v>
      </c>
      <c r="E2471">
        <v>1</v>
      </c>
      <c r="F2471" t="s">
        <v>11</v>
      </c>
      <c r="G2471">
        <v>572</v>
      </c>
      <c r="H2471" t="s">
        <v>230</v>
      </c>
      <c r="I2471">
        <v>4</v>
      </c>
      <c r="J2471" t="s">
        <v>37</v>
      </c>
      <c r="K2471" t="s">
        <v>108</v>
      </c>
      <c r="L2471" t="s">
        <v>109</v>
      </c>
      <c r="M2471">
        <v>321467</v>
      </c>
      <c r="N2471" t="s">
        <v>112</v>
      </c>
      <c r="O2471" t="s">
        <v>19</v>
      </c>
      <c r="P2471" t="s">
        <v>113</v>
      </c>
      <c r="Q2471">
        <v>1</v>
      </c>
      <c r="R2471" t="s">
        <v>12</v>
      </c>
      <c r="S2471" s="27">
        <v>71527249.784785002</v>
      </c>
    </row>
    <row r="2472" spans="1:19" customFormat="1" x14ac:dyDescent="0.45">
      <c r="A2472" t="s">
        <v>30</v>
      </c>
      <c r="B2472" t="s">
        <v>68</v>
      </c>
      <c r="C2472" t="s">
        <v>89</v>
      </c>
      <c r="D2472" t="s">
        <v>20</v>
      </c>
      <c r="E2472">
        <v>1</v>
      </c>
      <c r="F2472" t="s">
        <v>11</v>
      </c>
      <c r="G2472">
        <v>572</v>
      </c>
      <c r="H2472" t="s">
        <v>230</v>
      </c>
      <c r="I2472">
        <v>4</v>
      </c>
      <c r="J2472" t="s">
        <v>37</v>
      </c>
      <c r="K2472" t="s">
        <v>108</v>
      </c>
      <c r="L2472" t="s">
        <v>109</v>
      </c>
      <c r="M2472">
        <v>321470</v>
      </c>
      <c r="N2472" t="s">
        <v>40</v>
      </c>
      <c r="O2472" t="s">
        <v>19</v>
      </c>
      <c r="P2472" t="s">
        <v>114</v>
      </c>
      <c r="Q2472">
        <v>1</v>
      </c>
      <c r="R2472" t="s">
        <v>12</v>
      </c>
      <c r="S2472" s="27">
        <v>70423548.282598004</v>
      </c>
    </row>
    <row r="2473" spans="1:19" customFormat="1" x14ac:dyDescent="0.45">
      <c r="A2473" t="s">
        <v>30</v>
      </c>
      <c r="B2473" t="s">
        <v>68</v>
      </c>
      <c r="C2473" t="s">
        <v>89</v>
      </c>
      <c r="D2473" t="s">
        <v>20</v>
      </c>
      <c r="E2473">
        <v>4</v>
      </c>
      <c r="F2473" t="s">
        <v>13</v>
      </c>
      <c r="G2473">
        <v>572</v>
      </c>
      <c r="H2473" t="s">
        <v>230</v>
      </c>
      <c r="I2473">
        <v>1384</v>
      </c>
      <c r="J2473" t="s">
        <v>31</v>
      </c>
      <c r="K2473" t="s">
        <v>146</v>
      </c>
      <c r="L2473" t="s">
        <v>31</v>
      </c>
      <c r="M2473">
        <v>321470</v>
      </c>
      <c r="N2473" t="s">
        <v>40</v>
      </c>
      <c r="O2473" t="s">
        <v>147</v>
      </c>
      <c r="P2473" t="s">
        <v>148</v>
      </c>
      <c r="Q2473">
        <v>1</v>
      </c>
      <c r="R2473" t="s">
        <v>12</v>
      </c>
      <c r="S2473" s="27">
        <v>509133333.33336997</v>
      </c>
    </row>
    <row r="2474" spans="1:19" customFormat="1" x14ac:dyDescent="0.45">
      <c r="A2474" t="s">
        <v>30</v>
      </c>
      <c r="B2474" t="s">
        <v>68</v>
      </c>
      <c r="C2474" t="s">
        <v>89</v>
      </c>
      <c r="D2474" t="s">
        <v>21</v>
      </c>
      <c r="E2474">
        <v>7</v>
      </c>
      <c r="F2474" t="s">
        <v>15</v>
      </c>
      <c r="G2474">
        <v>572</v>
      </c>
      <c r="H2474" t="s">
        <v>230</v>
      </c>
      <c r="I2474">
        <v>6</v>
      </c>
      <c r="J2474" t="s">
        <v>15</v>
      </c>
      <c r="K2474" t="s">
        <v>115</v>
      </c>
      <c r="L2474" t="s">
        <v>15</v>
      </c>
      <c r="M2474">
        <v>321466</v>
      </c>
      <c r="N2474" t="s">
        <v>38</v>
      </c>
      <c r="O2474" t="s">
        <v>116</v>
      </c>
      <c r="P2474" t="s">
        <v>117</v>
      </c>
      <c r="Q2474">
        <v>1</v>
      </c>
      <c r="R2474" t="s">
        <v>12</v>
      </c>
      <c r="S2474" s="27">
        <v>10251726446.052999</v>
      </c>
    </row>
    <row r="2475" spans="1:19" customFormat="1" x14ac:dyDescent="0.45">
      <c r="A2475" t="s">
        <v>30</v>
      </c>
      <c r="B2475" t="s">
        <v>68</v>
      </c>
      <c r="C2475" t="s">
        <v>89</v>
      </c>
      <c r="D2475" t="s">
        <v>21</v>
      </c>
      <c r="E2475">
        <v>7</v>
      </c>
      <c r="F2475" t="s">
        <v>15</v>
      </c>
      <c r="G2475">
        <v>572</v>
      </c>
      <c r="H2475" t="s">
        <v>230</v>
      </c>
      <c r="I2475">
        <v>6</v>
      </c>
      <c r="J2475" t="s">
        <v>15</v>
      </c>
      <c r="K2475" t="s">
        <v>115</v>
      </c>
      <c r="L2475" t="s">
        <v>15</v>
      </c>
      <c r="M2475">
        <v>321466</v>
      </c>
      <c r="N2475" t="s">
        <v>38</v>
      </c>
      <c r="O2475" t="s">
        <v>116</v>
      </c>
      <c r="P2475" t="s">
        <v>118</v>
      </c>
      <c r="Q2475">
        <v>1</v>
      </c>
      <c r="R2475" t="s">
        <v>12</v>
      </c>
      <c r="S2475" s="27">
        <v>1414523916.9554</v>
      </c>
    </row>
    <row r="2476" spans="1:19" customFormat="1" x14ac:dyDescent="0.45">
      <c r="A2476" t="s">
        <v>30</v>
      </c>
      <c r="B2476" t="s">
        <v>68</v>
      </c>
      <c r="C2476" t="s">
        <v>89</v>
      </c>
      <c r="D2476" t="s">
        <v>21</v>
      </c>
      <c r="E2476">
        <v>7</v>
      </c>
      <c r="F2476" t="s">
        <v>15</v>
      </c>
      <c r="G2476">
        <v>572</v>
      </c>
      <c r="H2476" t="s">
        <v>230</v>
      </c>
      <c r="I2476">
        <v>6</v>
      </c>
      <c r="J2476" t="s">
        <v>15</v>
      </c>
      <c r="K2476" t="s">
        <v>115</v>
      </c>
      <c r="L2476" t="s">
        <v>15</v>
      </c>
      <c r="M2476">
        <v>321466</v>
      </c>
      <c r="N2476" t="s">
        <v>38</v>
      </c>
      <c r="O2476" t="s">
        <v>116</v>
      </c>
      <c r="P2476" t="s">
        <v>119</v>
      </c>
      <c r="Q2476">
        <v>1</v>
      </c>
      <c r="R2476" t="s">
        <v>12</v>
      </c>
      <c r="S2476" s="27">
        <v>777112535.99109995</v>
      </c>
    </row>
    <row r="2477" spans="1:19" customFormat="1" x14ac:dyDescent="0.45">
      <c r="A2477" t="s">
        <v>30</v>
      </c>
      <c r="B2477" t="s">
        <v>68</v>
      </c>
      <c r="C2477" t="s">
        <v>89</v>
      </c>
      <c r="D2477" t="s">
        <v>22</v>
      </c>
      <c r="E2477">
        <v>7</v>
      </c>
      <c r="F2477" t="s">
        <v>15</v>
      </c>
      <c r="G2477">
        <v>572</v>
      </c>
      <c r="H2477" t="s">
        <v>230</v>
      </c>
      <c r="I2477">
        <v>6</v>
      </c>
      <c r="J2477" t="s">
        <v>15</v>
      </c>
      <c r="K2477" t="s">
        <v>115</v>
      </c>
      <c r="L2477" t="s">
        <v>15</v>
      </c>
      <c r="M2477">
        <v>321467</v>
      </c>
      <c r="N2477" t="s">
        <v>39</v>
      </c>
      <c r="O2477" t="s">
        <v>15</v>
      </c>
      <c r="P2477" t="s">
        <v>120</v>
      </c>
      <c r="Q2477">
        <v>1</v>
      </c>
      <c r="R2477" t="s">
        <v>12</v>
      </c>
      <c r="S2477" s="27">
        <v>35650418.109810002</v>
      </c>
    </row>
    <row r="2478" spans="1:19" customFormat="1" x14ac:dyDescent="0.45">
      <c r="A2478" t="s">
        <v>30</v>
      </c>
      <c r="B2478" t="s">
        <v>68</v>
      </c>
      <c r="C2478" t="s">
        <v>89</v>
      </c>
      <c r="D2478" t="s">
        <v>22</v>
      </c>
      <c r="E2478">
        <v>7</v>
      </c>
      <c r="F2478" t="s">
        <v>15</v>
      </c>
      <c r="G2478">
        <v>572</v>
      </c>
      <c r="H2478" t="s">
        <v>230</v>
      </c>
      <c r="I2478">
        <v>6</v>
      </c>
      <c r="J2478" t="s">
        <v>15</v>
      </c>
      <c r="K2478" t="s">
        <v>115</v>
      </c>
      <c r="L2478" t="s">
        <v>15</v>
      </c>
      <c r="M2478">
        <v>321467</v>
      </c>
      <c r="N2478" t="s">
        <v>39</v>
      </c>
      <c r="O2478" t="s">
        <v>116</v>
      </c>
      <c r="P2478" t="s">
        <v>121</v>
      </c>
      <c r="Q2478">
        <v>1</v>
      </c>
      <c r="R2478" t="s">
        <v>12</v>
      </c>
      <c r="S2478" s="27">
        <v>962816126.77173996</v>
      </c>
    </row>
    <row r="2479" spans="1:19" customFormat="1" x14ac:dyDescent="0.45">
      <c r="A2479" t="s">
        <v>30</v>
      </c>
      <c r="B2479" t="s">
        <v>68</v>
      </c>
      <c r="C2479" t="s">
        <v>89</v>
      </c>
      <c r="D2479" t="s">
        <v>22</v>
      </c>
      <c r="E2479">
        <v>7</v>
      </c>
      <c r="F2479" t="s">
        <v>15</v>
      </c>
      <c r="G2479">
        <v>572</v>
      </c>
      <c r="H2479" t="s">
        <v>230</v>
      </c>
      <c r="I2479">
        <v>6</v>
      </c>
      <c r="J2479" t="s">
        <v>15</v>
      </c>
      <c r="K2479" t="s">
        <v>115</v>
      </c>
      <c r="L2479" t="s">
        <v>15</v>
      </c>
      <c r="M2479">
        <v>321467</v>
      </c>
      <c r="N2479" t="s">
        <v>39</v>
      </c>
      <c r="O2479" t="s">
        <v>116</v>
      </c>
      <c r="P2479" t="s">
        <v>122</v>
      </c>
      <c r="Q2479">
        <v>1</v>
      </c>
      <c r="R2479" t="s">
        <v>12</v>
      </c>
      <c r="S2479" s="27">
        <v>489884165.99769002</v>
      </c>
    </row>
    <row r="2480" spans="1:19" customFormat="1" x14ac:dyDescent="0.45">
      <c r="A2480" t="s">
        <v>30</v>
      </c>
      <c r="B2480" t="s">
        <v>68</v>
      </c>
      <c r="C2480" t="s">
        <v>89</v>
      </c>
      <c r="D2480" t="s">
        <v>22</v>
      </c>
      <c r="E2480">
        <v>7</v>
      </c>
      <c r="F2480" t="s">
        <v>15</v>
      </c>
      <c r="G2480">
        <v>572</v>
      </c>
      <c r="H2480" t="s">
        <v>230</v>
      </c>
      <c r="I2480">
        <v>6</v>
      </c>
      <c r="J2480" t="s">
        <v>15</v>
      </c>
      <c r="K2480" t="s">
        <v>115</v>
      </c>
      <c r="L2480" t="s">
        <v>15</v>
      </c>
      <c r="M2480">
        <v>321467</v>
      </c>
      <c r="N2480" t="s">
        <v>39</v>
      </c>
      <c r="O2480" t="s">
        <v>116</v>
      </c>
      <c r="P2480" t="s">
        <v>123</v>
      </c>
      <c r="Q2480">
        <v>1</v>
      </c>
      <c r="R2480" t="s">
        <v>12</v>
      </c>
      <c r="S2480" s="27">
        <v>684244339.88350999</v>
      </c>
    </row>
    <row r="2481" spans="1:19" customFormat="1" x14ac:dyDescent="0.45">
      <c r="A2481" t="s">
        <v>30</v>
      </c>
      <c r="B2481" t="s">
        <v>68</v>
      </c>
      <c r="C2481" t="s">
        <v>89</v>
      </c>
      <c r="D2481" t="s">
        <v>20</v>
      </c>
      <c r="E2481">
        <v>7</v>
      </c>
      <c r="F2481" t="s">
        <v>15</v>
      </c>
      <c r="G2481">
        <v>572</v>
      </c>
      <c r="H2481" t="s">
        <v>230</v>
      </c>
      <c r="I2481">
        <v>1383</v>
      </c>
      <c r="J2481" t="s">
        <v>32</v>
      </c>
      <c r="K2481" t="s">
        <v>115</v>
      </c>
      <c r="L2481" t="s">
        <v>15</v>
      </c>
      <c r="M2481">
        <v>321470</v>
      </c>
      <c r="N2481" t="s">
        <v>40</v>
      </c>
      <c r="O2481" t="s">
        <v>116</v>
      </c>
      <c r="P2481" t="s">
        <v>124</v>
      </c>
      <c r="Q2481">
        <v>1</v>
      </c>
      <c r="R2481" t="s">
        <v>12</v>
      </c>
      <c r="S2481" s="27">
        <v>342590616.91253</v>
      </c>
    </row>
    <row r="2482" spans="1:19" customFormat="1" x14ac:dyDescent="0.45">
      <c r="A2482" t="s">
        <v>30</v>
      </c>
      <c r="B2482" t="s">
        <v>68</v>
      </c>
      <c r="C2482" t="s">
        <v>89</v>
      </c>
      <c r="D2482" t="s">
        <v>20</v>
      </c>
      <c r="E2482">
        <v>7</v>
      </c>
      <c r="F2482" t="s">
        <v>15</v>
      </c>
      <c r="G2482">
        <v>572</v>
      </c>
      <c r="H2482" t="s">
        <v>230</v>
      </c>
      <c r="I2482">
        <v>1383</v>
      </c>
      <c r="J2482" t="s">
        <v>32</v>
      </c>
      <c r="K2482" t="s">
        <v>115</v>
      </c>
      <c r="L2482" t="s">
        <v>15</v>
      </c>
      <c r="M2482">
        <v>321472</v>
      </c>
      <c r="N2482" t="s">
        <v>41</v>
      </c>
      <c r="O2482" t="s">
        <v>116</v>
      </c>
      <c r="P2482" t="s">
        <v>154</v>
      </c>
      <c r="Q2482">
        <v>1</v>
      </c>
      <c r="R2482" t="s">
        <v>12</v>
      </c>
      <c r="S2482" s="27">
        <v>700000000.00206006</v>
      </c>
    </row>
    <row r="2483" spans="1:19" customFormat="1" x14ac:dyDescent="0.45">
      <c r="A2483" t="s">
        <v>30</v>
      </c>
      <c r="B2483" t="s">
        <v>68</v>
      </c>
      <c r="C2483" t="s">
        <v>89</v>
      </c>
      <c r="D2483" t="s">
        <v>21</v>
      </c>
      <c r="E2483">
        <v>8</v>
      </c>
      <c r="F2483" t="s">
        <v>16</v>
      </c>
      <c r="G2483">
        <v>572</v>
      </c>
      <c r="H2483" t="s">
        <v>230</v>
      </c>
      <c r="I2483">
        <v>5</v>
      </c>
      <c r="J2483" t="s">
        <v>16</v>
      </c>
      <c r="K2483" t="s">
        <v>125</v>
      </c>
      <c r="L2483" t="s">
        <v>16</v>
      </c>
      <c r="M2483">
        <v>321466</v>
      </c>
      <c r="N2483" t="s">
        <v>38</v>
      </c>
      <c r="O2483" t="s">
        <v>126</v>
      </c>
      <c r="P2483" t="s">
        <v>127</v>
      </c>
      <c r="Q2483">
        <v>1</v>
      </c>
      <c r="R2483" t="s">
        <v>12</v>
      </c>
      <c r="S2483" s="27">
        <v>1668204662.8783</v>
      </c>
    </row>
    <row r="2484" spans="1:19" customFormat="1" x14ac:dyDescent="0.45">
      <c r="A2484" t="s">
        <v>30</v>
      </c>
      <c r="B2484" t="s">
        <v>68</v>
      </c>
      <c r="C2484" t="s">
        <v>89</v>
      </c>
      <c r="D2484" t="s">
        <v>22</v>
      </c>
      <c r="E2484">
        <v>8</v>
      </c>
      <c r="F2484" t="s">
        <v>16</v>
      </c>
      <c r="G2484">
        <v>572</v>
      </c>
      <c r="H2484" t="s">
        <v>230</v>
      </c>
      <c r="I2484">
        <v>5</v>
      </c>
      <c r="J2484" t="s">
        <v>16</v>
      </c>
      <c r="K2484" t="s">
        <v>125</v>
      </c>
      <c r="L2484" t="s">
        <v>16</v>
      </c>
      <c r="M2484">
        <v>321467</v>
      </c>
      <c r="N2484" t="s">
        <v>39</v>
      </c>
      <c r="O2484" t="s">
        <v>126</v>
      </c>
      <c r="P2484" t="s">
        <v>128</v>
      </c>
      <c r="Q2484">
        <v>1</v>
      </c>
      <c r="R2484" t="s">
        <v>12</v>
      </c>
      <c r="S2484" s="27">
        <v>220129518.88455999</v>
      </c>
    </row>
    <row r="2485" spans="1:19" customFormat="1" x14ac:dyDescent="0.45">
      <c r="A2485" t="s">
        <v>30</v>
      </c>
      <c r="B2485" t="s">
        <v>68</v>
      </c>
      <c r="C2485" t="s">
        <v>89</v>
      </c>
      <c r="D2485" t="s">
        <v>22</v>
      </c>
      <c r="E2485">
        <v>8</v>
      </c>
      <c r="F2485" t="s">
        <v>16</v>
      </c>
      <c r="G2485">
        <v>572</v>
      </c>
      <c r="H2485" t="s">
        <v>230</v>
      </c>
      <c r="I2485">
        <v>5</v>
      </c>
      <c r="J2485" t="s">
        <v>16</v>
      </c>
      <c r="K2485" t="s">
        <v>125</v>
      </c>
      <c r="L2485" t="s">
        <v>16</v>
      </c>
      <c r="M2485">
        <v>321467</v>
      </c>
      <c r="N2485" t="s">
        <v>39</v>
      </c>
      <c r="O2485" t="s">
        <v>126</v>
      </c>
      <c r="P2485" t="s">
        <v>129</v>
      </c>
      <c r="Q2485">
        <v>1</v>
      </c>
      <c r="R2485" t="s">
        <v>12</v>
      </c>
      <c r="S2485" s="27">
        <v>173520999.97426</v>
      </c>
    </row>
    <row r="2486" spans="1:19" customFormat="1" x14ac:dyDescent="0.45">
      <c r="A2486" t="s">
        <v>30</v>
      </c>
      <c r="B2486" t="s">
        <v>68</v>
      </c>
      <c r="C2486" t="s">
        <v>89</v>
      </c>
      <c r="D2486" t="s">
        <v>20</v>
      </c>
      <c r="E2486">
        <v>8</v>
      </c>
      <c r="F2486" t="s">
        <v>16</v>
      </c>
      <c r="G2486">
        <v>572</v>
      </c>
      <c r="H2486" t="s">
        <v>230</v>
      </c>
      <c r="I2486">
        <v>1385</v>
      </c>
      <c r="J2486" t="s">
        <v>33</v>
      </c>
      <c r="K2486" t="s">
        <v>125</v>
      </c>
      <c r="L2486" t="s">
        <v>16</v>
      </c>
      <c r="M2486">
        <v>321472</v>
      </c>
      <c r="N2486" t="s">
        <v>41</v>
      </c>
      <c r="O2486" t="s">
        <v>126</v>
      </c>
      <c r="P2486" t="s">
        <v>149</v>
      </c>
      <c r="Q2486">
        <v>1</v>
      </c>
      <c r="R2486" t="s">
        <v>12</v>
      </c>
      <c r="S2486" s="27">
        <v>300000000.00001001</v>
      </c>
    </row>
    <row r="2487" spans="1:19" customFormat="1" x14ac:dyDescent="0.45">
      <c r="A2487" t="s">
        <v>30</v>
      </c>
      <c r="B2487" t="s">
        <v>68</v>
      </c>
      <c r="C2487" t="s">
        <v>89</v>
      </c>
      <c r="D2487" t="s">
        <v>22</v>
      </c>
      <c r="E2487">
        <v>9</v>
      </c>
      <c r="F2487" t="s">
        <v>17</v>
      </c>
      <c r="G2487">
        <v>572</v>
      </c>
      <c r="H2487" t="s">
        <v>230</v>
      </c>
      <c r="I2487">
        <v>7</v>
      </c>
      <c r="J2487" t="s">
        <v>42</v>
      </c>
      <c r="K2487" t="s">
        <v>130</v>
      </c>
      <c r="L2487" t="s">
        <v>131</v>
      </c>
      <c r="M2487">
        <v>321467</v>
      </c>
      <c r="N2487" t="s">
        <v>39</v>
      </c>
      <c r="O2487" t="s">
        <v>132</v>
      </c>
      <c r="P2487" t="s">
        <v>133</v>
      </c>
      <c r="Q2487">
        <v>1</v>
      </c>
      <c r="R2487" t="s">
        <v>12</v>
      </c>
      <c r="S2487" s="27">
        <v>39080206.494044997</v>
      </c>
    </row>
    <row r="2488" spans="1:19" customFormat="1" x14ac:dyDescent="0.45">
      <c r="A2488" t="s">
        <v>30</v>
      </c>
      <c r="B2488" t="s">
        <v>68</v>
      </c>
      <c r="C2488" t="s">
        <v>89</v>
      </c>
      <c r="D2488" t="s">
        <v>22</v>
      </c>
      <c r="E2488">
        <v>9</v>
      </c>
      <c r="F2488" t="s">
        <v>17</v>
      </c>
      <c r="G2488">
        <v>572</v>
      </c>
      <c r="H2488" t="s">
        <v>230</v>
      </c>
      <c r="I2488">
        <v>8</v>
      </c>
      <c r="J2488" t="s">
        <v>35</v>
      </c>
      <c r="K2488" t="s">
        <v>134</v>
      </c>
      <c r="L2488" t="s">
        <v>35</v>
      </c>
      <c r="M2488">
        <v>321467</v>
      </c>
      <c r="N2488" t="s">
        <v>39</v>
      </c>
      <c r="O2488" t="s">
        <v>132</v>
      </c>
      <c r="P2488" t="s">
        <v>135</v>
      </c>
      <c r="Q2488">
        <v>1</v>
      </c>
      <c r="R2488" t="s">
        <v>12</v>
      </c>
      <c r="S2488" s="27">
        <v>11081445.677235</v>
      </c>
    </row>
    <row r="2489" spans="1:19" customFormat="1" x14ac:dyDescent="0.45">
      <c r="A2489" t="s">
        <v>30</v>
      </c>
      <c r="B2489" t="s">
        <v>68</v>
      </c>
      <c r="C2489" t="s">
        <v>89</v>
      </c>
      <c r="D2489" t="s">
        <v>22</v>
      </c>
      <c r="E2489">
        <v>9</v>
      </c>
      <c r="F2489" t="s">
        <v>17</v>
      </c>
      <c r="G2489">
        <v>572</v>
      </c>
      <c r="H2489" t="s">
        <v>230</v>
      </c>
      <c r="I2489">
        <v>7</v>
      </c>
      <c r="J2489" t="s">
        <v>42</v>
      </c>
      <c r="K2489" t="s">
        <v>130</v>
      </c>
      <c r="L2489" t="s">
        <v>131</v>
      </c>
      <c r="M2489">
        <v>321469</v>
      </c>
      <c r="N2489" t="s">
        <v>43</v>
      </c>
      <c r="O2489" t="s">
        <v>132</v>
      </c>
      <c r="P2489" t="s">
        <v>166</v>
      </c>
      <c r="Q2489">
        <v>1</v>
      </c>
      <c r="R2489" t="s">
        <v>12</v>
      </c>
      <c r="S2489" s="27">
        <v>10000000</v>
      </c>
    </row>
    <row r="2490" spans="1:19" customFormat="1" x14ac:dyDescent="0.45">
      <c r="A2490" t="s">
        <v>30</v>
      </c>
      <c r="B2490" t="s">
        <v>68</v>
      </c>
      <c r="C2490" t="s">
        <v>89</v>
      </c>
      <c r="D2490" t="s">
        <v>20</v>
      </c>
      <c r="E2490">
        <v>9</v>
      </c>
      <c r="F2490" t="s">
        <v>17</v>
      </c>
      <c r="G2490">
        <v>572</v>
      </c>
      <c r="H2490" t="s">
        <v>230</v>
      </c>
      <c r="I2490">
        <v>1382</v>
      </c>
      <c r="J2490" t="s">
        <v>34</v>
      </c>
      <c r="K2490" t="s">
        <v>130</v>
      </c>
      <c r="L2490" t="s">
        <v>131</v>
      </c>
      <c r="M2490">
        <v>321470</v>
      </c>
      <c r="N2490" t="s">
        <v>40</v>
      </c>
      <c r="O2490" t="s">
        <v>132</v>
      </c>
      <c r="P2490" t="s">
        <v>136</v>
      </c>
      <c r="Q2490">
        <v>1</v>
      </c>
      <c r="R2490" t="s">
        <v>12</v>
      </c>
      <c r="S2490" s="27">
        <v>503736181.29452997</v>
      </c>
    </row>
    <row r="2491" spans="1:19" customFormat="1" x14ac:dyDescent="0.45">
      <c r="A2491" t="s">
        <v>30</v>
      </c>
      <c r="B2491" t="s">
        <v>68</v>
      </c>
      <c r="C2491" t="s">
        <v>89</v>
      </c>
      <c r="D2491" t="s">
        <v>20</v>
      </c>
      <c r="E2491">
        <v>9</v>
      </c>
      <c r="F2491" t="s">
        <v>17</v>
      </c>
      <c r="G2491">
        <v>572</v>
      </c>
      <c r="H2491" t="s">
        <v>230</v>
      </c>
      <c r="I2491">
        <v>1382</v>
      </c>
      <c r="J2491" t="s">
        <v>34</v>
      </c>
      <c r="K2491" t="s">
        <v>130</v>
      </c>
      <c r="L2491" t="s">
        <v>131</v>
      </c>
      <c r="M2491">
        <v>321472</v>
      </c>
      <c r="N2491" t="s">
        <v>41</v>
      </c>
      <c r="O2491" t="s">
        <v>132</v>
      </c>
      <c r="P2491" t="s">
        <v>137</v>
      </c>
      <c r="Q2491">
        <v>1</v>
      </c>
      <c r="R2491" t="s">
        <v>12</v>
      </c>
      <c r="S2491" s="27">
        <v>20637898.68668</v>
      </c>
    </row>
    <row r="2492" spans="1:19" customFormat="1" x14ac:dyDescent="0.45">
      <c r="A2492" t="s">
        <v>30</v>
      </c>
      <c r="B2492" t="s">
        <v>68</v>
      </c>
      <c r="C2492" t="s">
        <v>89</v>
      </c>
      <c r="D2492" t="s">
        <v>22</v>
      </c>
      <c r="E2492">
        <v>10</v>
      </c>
      <c r="F2492" t="s">
        <v>18</v>
      </c>
      <c r="G2492">
        <v>572</v>
      </c>
      <c r="H2492" t="s">
        <v>230</v>
      </c>
      <c r="I2492">
        <v>9</v>
      </c>
      <c r="J2492" t="s">
        <v>36</v>
      </c>
      <c r="K2492" t="s">
        <v>138</v>
      </c>
      <c r="L2492" t="s">
        <v>36</v>
      </c>
      <c r="M2492">
        <v>321467</v>
      </c>
      <c r="N2492" t="s">
        <v>39</v>
      </c>
      <c r="O2492" t="s">
        <v>139</v>
      </c>
      <c r="P2492" t="s">
        <v>140</v>
      </c>
      <c r="Q2492">
        <v>1</v>
      </c>
      <c r="R2492" t="s">
        <v>12</v>
      </c>
      <c r="S2492" s="27">
        <v>78303630.514745995</v>
      </c>
    </row>
    <row r="2493" spans="1:19" customFormat="1" x14ac:dyDescent="0.45">
      <c r="A2493" t="s">
        <v>30</v>
      </c>
      <c r="B2493" t="s">
        <v>68</v>
      </c>
      <c r="C2493" t="s">
        <v>89</v>
      </c>
      <c r="D2493" t="s">
        <v>22</v>
      </c>
      <c r="E2493">
        <v>13</v>
      </c>
      <c r="F2493" t="s">
        <v>19</v>
      </c>
      <c r="G2493">
        <v>572</v>
      </c>
      <c r="H2493" t="s">
        <v>230</v>
      </c>
      <c r="I2493">
        <v>1</v>
      </c>
      <c r="J2493" t="s">
        <v>14</v>
      </c>
      <c r="K2493" t="s">
        <v>141</v>
      </c>
      <c r="L2493" t="s">
        <v>14</v>
      </c>
      <c r="M2493">
        <v>212105</v>
      </c>
      <c r="N2493" t="s">
        <v>45</v>
      </c>
      <c r="O2493" t="s">
        <v>142</v>
      </c>
      <c r="P2493" t="s">
        <v>143</v>
      </c>
      <c r="Q2493">
        <v>1</v>
      </c>
      <c r="R2493" t="s">
        <v>12</v>
      </c>
      <c r="S2493" s="27">
        <v>829736303.64177001</v>
      </c>
    </row>
    <row r="2494" spans="1:19" customFormat="1" x14ac:dyDescent="0.45">
      <c r="A2494" t="s">
        <v>30</v>
      </c>
      <c r="B2494" t="s">
        <v>68</v>
      </c>
      <c r="C2494" t="s">
        <v>89</v>
      </c>
      <c r="D2494" t="s">
        <v>22</v>
      </c>
      <c r="E2494">
        <v>13</v>
      </c>
      <c r="F2494" t="s">
        <v>19</v>
      </c>
      <c r="G2494">
        <v>572</v>
      </c>
      <c r="H2494" t="s">
        <v>230</v>
      </c>
      <c r="I2494">
        <v>1</v>
      </c>
      <c r="J2494" t="s">
        <v>14</v>
      </c>
      <c r="K2494" t="s">
        <v>141</v>
      </c>
      <c r="L2494" t="s">
        <v>14</v>
      </c>
      <c r="M2494">
        <v>212107</v>
      </c>
      <c r="N2494" t="s">
        <v>46</v>
      </c>
      <c r="O2494" t="s">
        <v>142</v>
      </c>
      <c r="P2494" t="s">
        <v>73</v>
      </c>
      <c r="Q2494">
        <v>1</v>
      </c>
      <c r="R2494" t="s">
        <v>12</v>
      </c>
      <c r="S2494" s="27">
        <v>971171623.41252995</v>
      </c>
    </row>
    <row r="2495" spans="1:19" customFormat="1" x14ac:dyDescent="0.45">
      <c r="A2495" t="s">
        <v>30</v>
      </c>
      <c r="B2495" t="s">
        <v>68</v>
      </c>
      <c r="C2495" t="s">
        <v>89</v>
      </c>
      <c r="D2495" t="s">
        <v>22</v>
      </c>
      <c r="E2495">
        <v>13</v>
      </c>
      <c r="F2495" t="s">
        <v>19</v>
      </c>
      <c r="G2495">
        <v>572</v>
      </c>
      <c r="H2495" t="s">
        <v>230</v>
      </c>
      <c r="I2495">
        <v>1</v>
      </c>
      <c r="J2495" t="s">
        <v>14</v>
      </c>
      <c r="K2495" t="s">
        <v>141</v>
      </c>
      <c r="L2495" t="s">
        <v>14</v>
      </c>
      <c r="M2495">
        <v>321608</v>
      </c>
      <c r="N2495" t="s">
        <v>53</v>
      </c>
      <c r="O2495" t="s">
        <v>142</v>
      </c>
      <c r="P2495" t="s">
        <v>144</v>
      </c>
      <c r="Q2495">
        <v>1</v>
      </c>
      <c r="R2495" t="s">
        <v>12</v>
      </c>
      <c r="S2495" s="27">
        <v>180474651.64660999</v>
      </c>
    </row>
    <row r="2496" spans="1:19" customFormat="1" x14ac:dyDescent="0.45">
      <c r="A2496" t="s">
        <v>30</v>
      </c>
      <c r="B2496" t="s">
        <v>68</v>
      </c>
      <c r="C2496" t="s">
        <v>89</v>
      </c>
      <c r="D2496" t="s">
        <v>22</v>
      </c>
      <c r="E2496">
        <v>13</v>
      </c>
      <c r="F2496" t="s">
        <v>19</v>
      </c>
      <c r="G2496">
        <v>572</v>
      </c>
      <c r="H2496" t="s">
        <v>230</v>
      </c>
      <c r="I2496">
        <v>1</v>
      </c>
      <c r="J2496" t="s">
        <v>14</v>
      </c>
      <c r="K2496" t="s">
        <v>141</v>
      </c>
      <c r="L2496" t="s">
        <v>14</v>
      </c>
      <c r="M2496">
        <v>321617</v>
      </c>
      <c r="N2496" t="s">
        <v>69</v>
      </c>
      <c r="O2496" t="s">
        <v>142</v>
      </c>
      <c r="P2496" t="s">
        <v>75</v>
      </c>
      <c r="Q2496">
        <v>1</v>
      </c>
      <c r="R2496" t="s">
        <v>12</v>
      </c>
      <c r="S2496" s="27">
        <v>225230854</v>
      </c>
    </row>
    <row r="2497" spans="1:19" customFormat="1" x14ac:dyDescent="0.45">
      <c r="A2497" t="s">
        <v>30</v>
      </c>
      <c r="B2497" t="s">
        <v>68</v>
      </c>
      <c r="C2497" t="s">
        <v>89</v>
      </c>
      <c r="D2497" t="s">
        <v>20</v>
      </c>
      <c r="E2497">
        <v>13</v>
      </c>
      <c r="F2497" t="s">
        <v>19</v>
      </c>
      <c r="G2497">
        <v>572</v>
      </c>
      <c r="H2497" t="s">
        <v>230</v>
      </c>
      <c r="I2497">
        <v>9998</v>
      </c>
      <c r="J2497" t="s">
        <v>44</v>
      </c>
      <c r="K2497" t="s">
        <v>141</v>
      </c>
      <c r="L2497" t="s">
        <v>14</v>
      </c>
      <c r="M2497">
        <v>321472</v>
      </c>
      <c r="N2497" t="s">
        <v>41</v>
      </c>
      <c r="O2497" t="s">
        <v>142</v>
      </c>
      <c r="P2497" t="s">
        <v>152</v>
      </c>
      <c r="Q2497">
        <v>1</v>
      </c>
      <c r="R2497" t="s">
        <v>12</v>
      </c>
      <c r="S2497" s="27">
        <v>150000000.00005001</v>
      </c>
    </row>
    <row r="2498" spans="1:19" customFormat="1" x14ac:dyDescent="0.45">
      <c r="A2498" t="s">
        <v>30</v>
      </c>
      <c r="B2498" t="s">
        <v>68</v>
      </c>
      <c r="C2498" t="s">
        <v>89</v>
      </c>
      <c r="D2498" t="s">
        <v>21</v>
      </c>
      <c r="E2498">
        <v>13</v>
      </c>
      <c r="F2498" t="s">
        <v>19</v>
      </c>
      <c r="G2498">
        <v>573</v>
      </c>
      <c r="H2498" t="s">
        <v>231</v>
      </c>
      <c r="I2498">
        <v>1</v>
      </c>
      <c r="J2498" t="s">
        <v>14</v>
      </c>
      <c r="K2498" t="s">
        <v>91</v>
      </c>
      <c r="L2498" t="s">
        <v>19</v>
      </c>
      <c r="M2498">
        <v>321451</v>
      </c>
      <c r="N2498" t="s">
        <v>51</v>
      </c>
      <c r="O2498" t="s">
        <v>92</v>
      </c>
      <c r="P2498" t="s">
        <v>93</v>
      </c>
      <c r="Q2498">
        <v>1</v>
      </c>
      <c r="R2498" t="s">
        <v>12</v>
      </c>
      <c r="S2498" s="27">
        <v>1246392030.6438999</v>
      </c>
    </row>
    <row r="2499" spans="1:19" customFormat="1" x14ac:dyDescent="0.45">
      <c r="A2499" t="s">
        <v>30</v>
      </c>
      <c r="B2499" t="s">
        <v>68</v>
      </c>
      <c r="C2499" t="s">
        <v>89</v>
      </c>
      <c r="D2499" t="s">
        <v>22</v>
      </c>
      <c r="E2499">
        <v>13</v>
      </c>
      <c r="F2499" t="s">
        <v>19</v>
      </c>
      <c r="G2499">
        <v>573</v>
      </c>
      <c r="H2499" t="s">
        <v>231</v>
      </c>
      <c r="I2499">
        <v>1</v>
      </c>
      <c r="J2499" t="s">
        <v>14</v>
      </c>
      <c r="K2499" t="s">
        <v>91</v>
      </c>
      <c r="L2499" t="s">
        <v>19</v>
      </c>
      <c r="M2499">
        <v>321401</v>
      </c>
      <c r="N2499" t="s">
        <v>47</v>
      </c>
      <c r="O2499" t="s">
        <v>92</v>
      </c>
      <c r="P2499" t="s">
        <v>94</v>
      </c>
      <c r="Q2499">
        <v>1</v>
      </c>
      <c r="R2499" t="s">
        <v>12</v>
      </c>
      <c r="S2499" s="27">
        <v>263404482.25301</v>
      </c>
    </row>
    <row r="2500" spans="1:19" customFormat="1" x14ac:dyDescent="0.45">
      <c r="A2500" t="s">
        <v>30</v>
      </c>
      <c r="B2500" t="s">
        <v>68</v>
      </c>
      <c r="C2500" t="s">
        <v>89</v>
      </c>
      <c r="D2500" t="s">
        <v>22</v>
      </c>
      <c r="E2500">
        <v>13</v>
      </c>
      <c r="F2500" t="s">
        <v>19</v>
      </c>
      <c r="G2500">
        <v>573</v>
      </c>
      <c r="H2500" t="s">
        <v>231</v>
      </c>
      <c r="I2500">
        <v>1</v>
      </c>
      <c r="J2500" t="s">
        <v>14</v>
      </c>
      <c r="K2500" t="s">
        <v>91</v>
      </c>
      <c r="L2500" t="s">
        <v>19</v>
      </c>
      <c r="M2500">
        <v>321401</v>
      </c>
      <c r="N2500" t="s">
        <v>47</v>
      </c>
      <c r="O2500" t="s">
        <v>92</v>
      </c>
      <c r="P2500" t="s">
        <v>95</v>
      </c>
      <c r="Q2500">
        <v>1</v>
      </c>
      <c r="R2500" t="s">
        <v>12</v>
      </c>
      <c r="S2500" s="27">
        <v>6186427.1140719997</v>
      </c>
    </row>
    <row r="2501" spans="1:19" customFormat="1" x14ac:dyDescent="0.45">
      <c r="A2501" t="s">
        <v>30</v>
      </c>
      <c r="B2501" t="s">
        <v>68</v>
      </c>
      <c r="C2501" t="s">
        <v>89</v>
      </c>
      <c r="D2501" t="s">
        <v>22</v>
      </c>
      <c r="E2501">
        <v>13</v>
      </c>
      <c r="F2501" t="s">
        <v>19</v>
      </c>
      <c r="G2501">
        <v>573</v>
      </c>
      <c r="H2501" t="s">
        <v>231</v>
      </c>
      <c r="I2501">
        <v>1</v>
      </c>
      <c r="J2501" t="s">
        <v>14</v>
      </c>
      <c r="K2501" t="s">
        <v>91</v>
      </c>
      <c r="L2501" t="s">
        <v>19</v>
      </c>
      <c r="M2501">
        <v>321401</v>
      </c>
      <c r="N2501" t="s">
        <v>47</v>
      </c>
      <c r="O2501" t="s">
        <v>92</v>
      </c>
      <c r="P2501" t="s">
        <v>96</v>
      </c>
      <c r="Q2501">
        <v>1</v>
      </c>
      <c r="R2501" t="s">
        <v>12</v>
      </c>
      <c r="S2501" s="27">
        <v>29999999.999986999</v>
      </c>
    </row>
    <row r="2502" spans="1:19" customFormat="1" x14ac:dyDescent="0.45">
      <c r="A2502" t="s">
        <v>30</v>
      </c>
      <c r="B2502" t="s">
        <v>68</v>
      </c>
      <c r="C2502" t="s">
        <v>89</v>
      </c>
      <c r="D2502" t="s">
        <v>22</v>
      </c>
      <c r="E2502">
        <v>13</v>
      </c>
      <c r="F2502" t="s">
        <v>19</v>
      </c>
      <c r="G2502">
        <v>573</v>
      </c>
      <c r="H2502" t="s">
        <v>231</v>
      </c>
      <c r="I2502">
        <v>1</v>
      </c>
      <c r="J2502" t="s">
        <v>14</v>
      </c>
      <c r="K2502" t="s">
        <v>91</v>
      </c>
      <c r="L2502" t="s">
        <v>19</v>
      </c>
      <c r="M2502">
        <v>321401</v>
      </c>
      <c r="N2502" t="s">
        <v>47</v>
      </c>
      <c r="O2502" t="s">
        <v>92</v>
      </c>
      <c r="P2502" t="s">
        <v>97</v>
      </c>
      <c r="Q2502">
        <v>1</v>
      </c>
      <c r="R2502" t="s">
        <v>12</v>
      </c>
      <c r="S2502" s="27">
        <v>28120485.925629001</v>
      </c>
    </row>
    <row r="2503" spans="1:19" customFormat="1" x14ac:dyDescent="0.45">
      <c r="A2503" t="s">
        <v>30</v>
      </c>
      <c r="B2503" t="s">
        <v>68</v>
      </c>
      <c r="C2503" t="s">
        <v>89</v>
      </c>
      <c r="D2503" t="s">
        <v>22</v>
      </c>
      <c r="E2503">
        <v>13</v>
      </c>
      <c r="F2503" t="s">
        <v>19</v>
      </c>
      <c r="G2503">
        <v>573</v>
      </c>
      <c r="H2503" t="s">
        <v>231</v>
      </c>
      <c r="I2503">
        <v>1</v>
      </c>
      <c r="J2503" t="s">
        <v>14</v>
      </c>
      <c r="K2503" t="s">
        <v>91</v>
      </c>
      <c r="L2503" t="s">
        <v>19</v>
      </c>
      <c r="M2503">
        <v>321401</v>
      </c>
      <c r="N2503" t="s">
        <v>47</v>
      </c>
      <c r="O2503" t="s">
        <v>92</v>
      </c>
      <c r="P2503" t="s">
        <v>98</v>
      </c>
      <c r="Q2503">
        <v>1</v>
      </c>
      <c r="R2503" t="s">
        <v>12</v>
      </c>
      <c r="S2503" s="27">
        <v>82800000.000040993</v>
      </c>
    </row>
    <row r="2504" spans="1:19" customFormat="1" x14ac:dyDescent="0.45">
      <c r="A2504" t="s">
        <v>30</v>
      </c>
      <c r="B2504" t="s">
        <v>68</v>
      </c>
      <c r="C2504" t="s">
        <v>89</v>
      </c>
      <c r="D2504" t="s">
        <v>22</v>
      </c>
      <c r="E2504">
        <v>13</v>
      </c>
      <c r="F2504" t="s">
        <v>19</v>
      </c>
      <c r="G2504">
        <v>573</v>
      </c>
      <c r="H2504" t="s">
        <v>231</v>
      </c>
      <c r="I2504">
        <v>1</v>
      </c>
      <c r="J2504" t="s">
        <v>14</v>
      </c>
      <c r="K2504" t="s">
        <v>91</v>
      </c>
      <c r="L2504" t="s">
        <v>19</v>
      </c>
      <c r="M2504">
        <v>321401</v>
      </c>
      <c r="N2504" t="s">
        <v>47</v>
      </c>
      <c r="O2504" t="s">
        <v>92</v>
      </c>
      <c r="P2504" t="s">
        <v>99</v>
      </c>
      <c r="Q2504">
        <v>1</v>
      </c>
      <c r="R2504" t="s">
        <v>12</v>
      </c>
      <c r="S2504" s="27">
        <v>88803399.224999994</v>
      </c>
    </row>
    <row r="2505" spans="1:19" customFormat="1" x14ac:dyDescent="0.45">
      <c r="A2505" t="s">
        <v>30</v>
      </c>
      <c r="B2505" t="s">
        <v>68</v>
      </c>
      <c r="C2505" t="s">
        <v>89</v>
      </c>
      <c r="D2505" t="s">
        <v>21</v>
      </c>
      <c r="E2505">
        <v>13</v>
      </c>
      <c r="F2505" t="s">
        <v>19</v>
      </c>
      <c r="G2505">
        <v>573</v>
      </c>
      <c r="H2505" t="s">
        <v>231</v>
      </c>
      <c r="I2505">
        <v>1</v>
      </c>
      <c r="J2505" t="s">
        <v>14</v>
      </c>
      <c r="K2505" t="s">
        <v>91</v>
      </c>
      <c r="L2505" t="s">
        <v>19</v>
      </c>
      <c r="M2505">
        <v>321450</v>
      </c>
      <c r="N2505" t="s">
        <v>50</v>
      </c>
      <c r="O2505" t="s">
        <v>100</v>
      </c>
      <c r="P2505" t="s">
        <v>101</v>
      </c>
      <c r="Q2505">
        <v>1</v>
      </c>
      <c r="R2505" t="s">
        <v>12</v>
      </c>
      <c r="S2505" s="27">
        <v>74114519.999951005</v>
      </c>
    </row>
    <row r="2506" spans="1:19" customFormat="1" x14ac:dyDescent="0.45">
      <c r="A2506" t="s">
        <v>30</v>
      </c>
      <c r="B2506" t="s">
        <v>68</v>
      </c>
      <c r="C2506" t="s">
        <v>89</v>
      </c>
      <c r="D2506" t="s">
        <v>22</v>
      </c>
      <c r="E2506">
        <v>13</v>
      </c>
      <c r="F2506" t="s">
        <v>19</v>
      </c>
      <c r="G2506">
        <v>573</v>
      </c>
      <c r="H2506" t="s">
        <v>231</v>
      </c>
      <c r="I2506">
        <v>1</v>
      </c>
      <c r="J2506" t="s">
        <v>14</v>
      </c>
      <c r="K2506" t="s">
        <v>91</v>
      </c>
      <c r="L2506" t="s">
        <v>19</v>
      </c>
      <c r="M2506">
        <v>321402</v>
      </c>
      <c r="N2506" t="s">
        <v>48</v>
      </c>
      <c r="O2506" t="s">
        <v>100</v>
      </c>
      <c r="P2506" t="s">
        <v>102</v>
      </c>
      <c r="Q2506">
        <v>1</v>
      </c>
      <c r="R2506" t="s">
        <v>12</v>
      </c>
      <c r="S2506" s="27">
        <v>67657356.717870995</v>
      </c>
    </row>
    <row r="2507" spans="1:19" customFormat="1" x14ac:dyDescent="0.45">
      <c r="A2507" t="s">
        <v>30</v>
      </c>
      <c r="B2507" t="s">
        <v>68</v>
      </c>
      <c r="C2507" t="s">
        <v>89</v>
      </c>
      <c r="D2507" t="s">
        <v>20</v>
      </c>
      <c r="E2507">
        <v>13</v>
      </c>
      <c r="F2507" t="s">
        <v>19</v>
      </c>
      <c r="G2507">
        <v>573</v>
      </c>
      <c r="H2507" t="s">
        <v>231</v>
      </c>
      <c r="I2507">
        <v>9998</v>
      </c>
      <c r="J2507" t="s">
        <v>44</v>
      </c>
      <c r="K2507" t="s">
        <v>91</v>
      </c>
      <c r="L2507" t="s">
        <v>19</v>
      </c>
      <c r="M2507">
        <v>321403</v>
      </c>
      <c r="N2507" t="s">
        <v>49</v>
      </c>
      <c r="O2507" t="s">
        <v>103</v>
      </c>
      <c r="P2507" t="s">
        <v>104</v>
      </c>
      <c r="Q2507">
        <v>1</v>
      </c>
      <c r="R2507" t="s">
        <v>12</v>
      </c>
      <c r="S2507" s="27">
        <v>443330185.07347</v>
      </c>
    </row>
    <row r="2508" spans="1:19" customFormat="1" x14ac:dyDescent="0.45">
      <c r="A2508" t="s">
        <v>30</v>
      </c>
      <c r="B2508" t="s">
        <v>68</v>
      </c>
      <c r="C2508" t="s">
        <v>89</v>
      </c>
      <c r="D2508" t="s">
        <v>20</v>
      </c>
      <c r="E2508">
        <v>13</v>
      </c>
      <c r="F2508" t="s">
        <v>19</v>
      </c>
      <c r="G2508">
        <v>573</v>
      </c>
      <c r="H2508" t="s">
        <v>231</v>
      </c>
      <c r="I2508">
        <v>9998</v>
      </c>
      <c r="J2508" t="s">
        <v>44</v>
      </c>
      <c r="K2508" t="s">
        <v>91</v>
      </c>
      <c r="L2508" t="s">
        <v>19</v>
      </c>
      <c r="M2508">
        <v>321403</v>
      </c>
      <c r="N2508" t="s">
        <v>49</v>
      </c>
      <c r="O2508" t="s">
        <v>103</v>
      </c>
      <c r="P2508" t="s">
        <v>105</v>
      </c>
      <c r="Q2508">
        <v>1</v>
      </c>
      <c r="R2508" t="s">
        <v>12</v>
      </c>
      <c r="S2508" s="27">
        <v>573057257.48309004</v>
      </c>
    </row>
    <row r="2509" spans="1:19" customFormat="1" x14ac:dyDescent="0.45">
      <c r="A2509" t="s">
        <v>30</v>
      </c>
      <c r="B2509" t="s">
        <v>68</v>
      </c>
      <c r="C2509" t="s">
        <v>89</v>
      </c>
      <c r="D2509" t="s">
        <v>20</v>
      </c>
      <c r="E2509">
        <v>13</v>
      </c>
      <c r="F2509" t="s">
        <v>19</v>
      </c>
      <c r="G2509">
        <v>573</v>
      </c>
      <c r="H2509" t="s">
        <v>231</v>
      </c>
      <c r="I2509">
        <v>9998</v>
      </c>
      <c r="J2509" t="s">
        <v>44</v>
      </c>
      <c r="K2509" t="s">
        <v>91</v>
      </c>
      <c r="L2509" t="s">
        <v>19</v>
      </c>
      <c r="M2509">
        <v>321463</v>
      </c>
      <c r="N2509" t="s">
        <v>52</v>
      </c>
      <c r="O2509" t="s">
        <v>106</v>
      </c>
      <c r="P2509" t="s">
        <v>107</v>
      </c>
      <c r="Q2509">
        <v>1</v>
      </c>
      <c r="R2509" t="s">
        <v>12</v>
      </c>
      <c r="S2509" s="27">
        <v>47097099.49368</v>
      </c>
    </row>
    <row r="2510" spans="1:19" customFormat="1" x14ac:dyDescent="0.45">
      <c r="A2510" t="s">
        <v>30</v>
      </c>
      <c r="B2510" t="s">
        <v>68</v>
      </c>
      <c r="C2510" t="s">
        <v>89</v>
      </c>
      <c r="D2510" t="s">
        <v>21</v>
      </c>
      <c r="E2510">
        <v>1</v>
      </c>
      <c r="F2510" t="s">
        <v>11</v>
      </c>
      <c r="G2510">
        <v>573</v>
      </c>
      <c r="H2510" t="s">
        <v>231</v>
      </c>
      <c r="I2510">
        <v>4</v>
      </c>
      <c r="J2510" t="s">
        <v>37</v>
      </c>
      <c r="K2510" t="s">
        <v>108</v>
      </c>
      <c r="L2510" t="s">
        <v>109</v>
      </c>
      <c r="M2510">
        <v>321466</v>
      </c>
      <c r="N2510" t="s">
        <v>38</v>
      </c>
      <c r="O2510" t="s">
        <v>110</v>
      </c>
      <c r="P2510" t="s">
        <v>111</v>
      </c>
      <c r="Q2510">
        <v>1</v>
      </c>
      <c r="R2510" t="s">
        <v>12</v>
      </c>
      <c r="S2510" s="27">
        <v>181652173.91348001</v>
      </c>
    </row>
    <row r="2511" spans="1:19" customFormat="1" x14ac:dyDescent="0.45">
      <c r="A2511" t="s">
        <v>30</v>
      </c>
      <c r="B2511" t="s">
        <v>68</v>
      </c>
      <c r="C2511" t="s">
        <v>89</v>
      </c>
      <c r="D2511" t="s">
        <v>22</v>
      </c>
      <c r="E2511">
        <v>1</v>
      </c>
      <c r="F2511" t="s">
        <v>11</v>
      </c>
      <c r="G2511">
        <v>573</v>
      </c>
      <c r="H2511" t="s">
        <v>231</v>
      </c>
      <c r="I2511">
        <v>4</v>
      </c>
      <c r="J2511" t="s">
        <v>37</v>
      </c>
      <c r="K2511" t="s">
        <v>108</v>
      </c>
      <c r="L2511" t="s">
        <v>109</v>
      </c>
      <c r="M2511">
        <v>321467</v>
      </c>
      <c r="N2511" t="s">
        <v>112</v>
      </c>
      <c r="O2511" t="s">
        <v>19</v>
      </c>
      <c r="P2511" t="s">
        <v>113</v>
      </c>
      <c r="Q2511">
        <v>1</v>
      </c>
      <c r="R2511" t="s">
        <v>12</v>
      </c>
      <c r="S2511" s="27">
        <v>34367598.879803002</v>
      </c>
    </row>
    <row r="2512" spans="1:19" customFormat="1" x14ac:dyDescent="0.45">
      <c r="A2512" t="s">
        <v>30</v>
      </c>
      <c r="B2512" t="s">
        <v>68</v>
      </c>
      <c r="C2512" t="s">
        <v>89</v>
      </c>
      <c r="D2512" t="s">
        <v>20</v>
      </c>
      <c r="E2512">
        <v>1</v>
      </c>
      <c r="F2512" t="s">
        <v>11</v>
      </c>
      <c r="G2512">
        <v>573</v>
      </c>
      <c r="H2512" t="s">
        <v>231</v>
      </c>
      <c r="I2512">
        <v>4</v>
      </c>
      <c r="J2512" t="s">
        <v>37</v>
      </c>
      <c r="K2512" t="s">
        <v>108</v>
      </c>
      <c r="L2512" t="s">
        <v>109</v>
      </c>
      <c r="M2512">
        <v>321470</v>
      </c>
      <c r="N2512" t="s">
        <v>40</v>
      </c>
      <c r="O2512" t="s">
        <v>19</v>
      </c>
      <c r="P2512" t="s">
        <v>114</v>
      </c>
      <c r="Q2512">
        <v>1</v>
      </c>
      <c r="R2512" t="s">
        <v>12</v>
      </c>
      <c r="S2512" s="27">
        <v>30393414.436204001</v>
      </c>
    </row>
    <row r="2513" spans="1:19" customFormat="1" x14ac:dyDescent="0.45">
      <c r="A2513" t="s">
        <v>30</v>
      </c>
      <c r="B2513" t="s">
        <v>68</v>
      </c>
      <c r="C2513" t="s">
        <v>89</v>
      </c>
      <c r="D2513" t="s">
        <v>21</v>
      </c>
      <c r="E2513">
        <v>7</v>
      </c>
      <c r="F2513" t="s">
        <v>15</v>
      </c>
      <c r="G2513">
        <v>573</v>
      </c>
      <c r="H2513" t="s">
        <v>231</v>
      </c>
      <c r="I2513">
        <v>6</v>
      </c>
      <c r="J2513" t="s">
        <v>15</v>
      </c>
      <c r="K2513" t="s">
        <v>115</v>
      </c>
      <c r="L2513" t="s">
        <v>15</v>
      </c>
      <c r="M2513">
        <v>321466</v>
      </c>
      <c r="N2513" t="s">
        <v>38</v>
      </c>
      <c r="O2513" t="s">
        <v>116</v>
      </c>
      <c r="P2513" t="s">
        <v>117</v>
      </c>
      <c r="Q2513">
        <v>1</v>
      </c>
      <c r="R2513" t="s">
        <v>12</v>
      </c>
      <c r="S2513" s="27">
        <v>3540927591.2291002</v>
      </c>
    </row>
    <row r="2514" spans="1:19" customFormat="1" x14ac:dyDescent="0.45">
      <c r="A2514" t="s">
        <v>30</v>
      </c>
      <c r="B2514" t="s">
        <v>68</v>
      </c>
      <c r="C2514" t="s">
        <v>89</v>
      </c>
      <c r="D2514" t="s">
        <v>21</v>
      </c>
      <c r="E2514">
        <v>7</v>
      </c>
      <c r="F2514" t="s">
        <v>15</v>
      </c>
      <c r="G2514">
        <v>573</v>
      </c>
      <c r="H2514" t="s">
        <v>231</v>
      </c>
      <c r="I2514">
        <v>6</v>
      </c>
      <c r="J2514" t="s">
        <v>15</v>
      </c>
      <c r="K2514" t="s">
        <v>115</v>
      </c>
      <c r="L2514" t="s">
        <v>15</v>
      </c>
      <c r="M2514">
        <v>321466</v>
      </c>
      <c r="N2514" t="s">
        <v>38</v>
      </c>
      <c r="O2514" t="s">
        <v>116</v>
      </c>
      <c r="P2514" t="s">
        <v>118</v>
      </c>
      <c r="Q2514">
        <v>1</v>
      </c>
      <c r="R2514" t="s">
        <v>12</v>
      </c>
      <c r="S2514" s="27">
        <v>418411540.95200002</v>
      </c>
    </row>
    <row r="2515" spans="1:19" customFormat="1" x14ac:dyDescent="0.45">
      <c r="A2515" t="s">
        <v>30</v>
      </c>
      <c r="B2515" t="s">
        <v>68</v>
      </c>
      <c r="C2515" t="s">
        <v>89</v>
      </c>
      <c r="D2515" t="s">
        <v>21</v>
      </c>
      <c r="E2515">
        <v>7</v>
      </c>
      <c r="F2515" t="s">
        <v>15</v>
      </c>
      <c r="G2515">
        <v>573</v>
      </c>
      <c r="H2515" t="s">
        <v>231</v>
      </c>
      <c r="I2515">
        <v>6</v>
      </c>
      <c r="J2515" t="s">
        <v>15</v>
      </c>
      <c r="K2515" t="s">
        <v>115</v>
      </c>
      <c r="L2515" t="s">
        <v>15</v>
      </c>
      <c r="M2515">
        <v>321466</v>
      </c>
      <c r="N2515" t="s">
        <v>38</v>
      </c>
      <c r="O2515" t="s">
        <v>116</v>
      </c>
      <c r="P2515" t="s">
        <v>119</v>
      </c>
      <c r="Q2515">
        <v>1</v>
      </c>
      <c r="R2515" t="s">
        <v>12</v>
      </c>
      <c r="S2515" s="27">
        <v>83012027.999044001</v>
      </c>
    </row>
    <row r="2516" spans="1:19" customFormat="1" x14ac:dyDescent="0.45">
      <c r="A2516" t="s">
        <v>30</v>
      </c>
      <c r="B2516" t="s">
        <v>68</v>
      </c>
      <c r="C2516" t="s">
        <v>89</v>
      </c>
      <c r="D2516" t="s">
        <v>22</v>
      </c>
      <c r="E2516">
        <v>7</v>
      </c>
      <c r="F2516" t="s">
        <v>15</v>
      </c>
      <c r="G2516">
        <v>573</v>
      </c>
      <c r="H2516" t="s">
        <v>231</v>
      </c>
      <c r="I2516">
        <v>6</v>
      </c>
      <c r="J2516" t="s">
        <v>15</v>
      </c>
      <c r="K2516" t="s">
        <v>115</v>
      </c>
      <c r="L2516" t="s">
        <v>15</v>
      </c>
      <c r="M2516">
        <v>321467</v>
      </c>
      <c r="N2516" t="s">
        <v>39</v>
      </c>
      <c r="O2516" t="s">
        <v>15</v>
      </c>
      <c r="P2516" t="s">
        <v>120</v>
      </c>
      <c r="Q2516">
        <v>1</v>
      </c>
      <c r="R2516" t="s">
        <v>12</v>
      </c>
      <c r="S2516" s="27">
        <v>17250961.208958</v>
      </c>
    </row>
    <row r="2517" spans="1:19" customFormat="1" x14ac:dyDescent="0.45">
      <c r="A2517" t="s">
        <v>30</v>
      </c>
      <c r="B2517" t="s">
        <v>68</v>
      </c>
      <c r="C2517" t="s">
        <v>89</v>
      </c>
      <c r="D2517" t="s">
        <v>22</v>
      </c>
      <c r="E2517">
        <v>7</v>
      </c>
      <c r="F2517" t="s">
        <v>15</v>
      </c>
      <c r="G2517">
        <v>573</v>
      </c>
      <c r="H2517" t="s">
        <v>231</v>
      </c>
      <c r="I2517">
        <v>6</v>
      </c>
      <c r="J2517" t="s">
        <v>15</v>
      </c>
      <c r="K2517" t="s">
        <v>115</v>
      </c>
      <c r="L2517" t="s">
        <v>15</v>
      </c>
      <c r="M2517">
        <v>321467</v>
      </c>
      <c r="N2517" t="s">
        <v>39</v>
      </c>
      <c r="O2517" t="s">
        <v>116</v>
      </c>
      <c r="P2517" t="s">
        <v>121</v>
      </c>
      <c r="Q2517">
        <v>1</v>
      </c>
      <c r="R2517" t="s">
        <v>12</v>
      </c>
      <c r="S2517" s="27">
        <v>223156368.89458001</v>
      </c>
    </row>
    <row r="2518" spans="1:19" customFormat="1" x14ac:dyDescent="0.45">
      <c r="A2518" t="s">
        <v>30</v>
      </c>
      <c r="B2518" t="s">
        <v>68</v>
      </c>
      <c r="C2518" t="s">
        <v>89</v>
      </c>
      <c r="D2518" t="s">
        <v>22</v>
      </c>
      <c r="E2518">
        <v>7</v>
      </c>
      <c r="F2518" t="s">
        <v>15</v>
      </c>
      <c r="G2518">
        <v>573</v>
      </c>
      <c r="H2518" t="s">
        <v>231</v>
      </c>
      <c r="I2518">
        <v>6</v>
      </c>
      <c r="J2518" t="s">
        <v>15</v>
      </c>
      <c r="K2518" t="s">
        <v>115</v>
      </c>
      <c r="L2518" t="s">
        <v>15</v>
      </c>
      <c r="M2518">
        <v>321467</v>
      </c>
      <c r="N2518" t="s">
        <v>39</v>
      </c>
      <c r="O2518" t="s">
        <v>116</v>
      </c>
      <c r="P2518" t="s">
        <v>122</v>
      </c>
      <c r="Q2518">
        <v>1</v>
      </c>
      <c r="R2518" t="s">
        <v>12</v>
      </c>
      <c r="S2518" s="27">
        <v>363234955.98769999</v>
      </c>
    </row>
    <row r="2519" spans="1:19" customFormat="1" x14ac:dyDescent="0.45">
      <c r="A2519" t="s">
        <v>30</v>
      </c>
      <c r="B2519" t="s">
        <v>68</v>
      </c>
      <c r="C2519" t="s">
        <v>89</v>
      </c>
      <c r="D2519" t="s">
        <v>22</v>
      </c>
      <c r="E2519">
        <v>7</v>
      </c>
      <c r="F2519" t="s">
        <v>15</v>
      </c>
      <c r="G2519">
        <v>573</v>
      </c>
      <c r="H2519" t="s">
        <v>231</v>
      </c>
      <c r="I2519">
        <v>6</v>
      </c>
      <c r="J2519" t="s">
        <v>15</v>
      </c>
      <c r="K2519" t="s">
        <v>115</v>
      </c>
      <c r="L2519" t="s">
        <v>15</v>
      </c>
      <c r="M2519">
        <v>321467</v>
      </c>
      <c r="N2519" t="s">
        <v>39</v>
      </c>
      <c r="O2519" t="s">
        <v>116</v>
      </c>
      <c r="P2519" t="s">
        <v>123</v>
      </c>
      <c r="Q2519">
        <v>1</v>
      </c>
      <c r="R2519" t="s">
        <v>12</v>
      </c>
      <c r="S2519" s="27">
        <v>141625928.11374</v>
      </c>
    </row>
    <row r="2520" spans="1:19" customFormat="1" x14ac:dyDescent="0.45">
      <c r="A2520" t="s">
        <v>30</v>
      </c>
      <c r="B2520" t="s">
        <v>68</v>
      </c>
      <c r="C2520" t="s">
        <v>89</v>
      </c>
      <c r="D2520" t="s">
        <v>20</v>
      </c>
      <c r="E2520">
        <v>7</v>
      </c>
      <c r="F2520" t="s">
        <v>15</v>
      </c>
      <c r="G2520">
        <v>573</v>
      </c>
      <c r="H2520" t="s">
        <v>231</v>
      </c>
      <c r="I2520">
        <v>1383</v>
      </c>
      <c r="J2520" t="s">
        <v>32</v>
      </c>
      <c r="K2520" t="s">
        <v>115</v>
      </c>
      <c r="L2520" t="s">
        <v>15</v>
      </c>
      <c r="M2520">
        <v>321470</v>
      </c>
      <c r="N2520" t="s">
        <v>40</v>
      </c>
      <c r="O2520" t="s">
        <v>116</v>
      </c>
      <c r="P2520" t="s">
        <v>124</v>
      </c>
      <c r="Q2520">
        <v>1</v>
      </c>
      <c r="R2520" t="s">
        <v>12</v>
      </c>
      <c r="S2520" s="27">
        <v>139604128.60402</v>
      </c>
    </row>
    <row r="2521" spans="1:19" customFormat="1" x14ac:dyDescent="0.45">
      <c r="A2521" t="s">
        <v>30</v>
      </c>
      <c r="B2521" t="s">
        <v>68</v>
      </c>
      <c r="C2521" t="s">
        <v>89</v>
      </c>
      <c r="D2521" t="s">
        <v>21</v>
      </c>
      <c r="E2521">
        <v>8</v>
      </c>
      <c r="F2521" t="s">
        <v>16</v>
      </c>
      <c r="G2521">
        <v>573</v>
      </c>
      <c r="H2521" t="s">
        <v>231</v>
      </c>
      <c r="I2521">
        <v>5</v>
      </c>
      <c r="J2521" t="s">
        <v>16</v>
      </c>
      <c r="K2521" t="s">
        <v>125</v>
      </c>
      <c r="L2521" t="s">
        <v>16</v>
      </c>
      <c r="M2521">
        <v>321466</v>
      </c>
      <c r="N2521" t="s">
        <v>38</v>
      </c>
      <c r="O2521" t="s">
        <v>126</v>
      </c>
      <c r="P2521" t="s">
        <v>127</v>
      </c>
      <c r="Q2521">
        <v>1</v>
      </c>
      <c r="R2521" t="s">
        <v>12</v>
      </c>
      <c r="S2521" s="27">
        <v>1941784081.7550001</v>
      </c>
    </row>
    <row r="2522" spans="1:19" customFormat="1" x14ac:dyDescent="0.45">
      <c r="A2522" t="s">
        <v>30</v>
      </c>
      <c r="B2522" t="s">
        <v>68</v>
      </c>
      <c r="C2522" t="s">
        <v>89</v>
      </c>
      <c r="D2522" t="s">
        <v>22</v>
      </c>
      <c r="E2522">
        <v>8</v>
      </c>
      <c r="F2522" t="s">
        <v>16</v>
      </c>
      <c r="G2522">
        <v>573</v>
      </c>
      <c r="H2522" t="s">
        <v>231</v>
      </c>
      <c r="I2522">
        <v>5</v>
      </c>
      <c r="J2522" t="s">
        <v>16</v>
      </c>
      <c r="K2522" t="s">
        <v>125</v>
      </c>
      <c r="L2522" t="s">
        <v>16</v>
      </c>
      <c r="M2522">
        <v>321467</v>
      </c>
      <c r="N2522" t="s">
        <v>39</v>
      </c>
      <c r="O2522" t="s">
        <v>126</v>
      </c>
      <c r="P2522" t="s">
        <v>128</v>
      </c>
      <c r="Q2522">
        <v>1</v>
      </c>
      <c r="R2522" t="s">
        <v>12</v>
      </c>
      <c r="S2522" s="27">
        <v>164666701.22380999</v>
      </c>
    </row>
    <row r="2523" spans="1:19" customFormat="1" x14ac:dyDescent="0.45">
      <c r="A2523" t="s">
        <v>30</v>
      </c>
      <c r="B2523" t="s">
        <v>68</v>
      </c>
      <c r="C2523" t="s">
        <v>89</v>
      </c>
      <c r="D2523" t="s">
        <v>22</v>
      </c>
      <c r="E2523">
        <v>8</v>
      </c>
      <c r="F2523" t="s">
        <v>16</v>
      </c>
      <c r="G2523">
        <v>573</v>
      </c>
      <c r="H2523" t="s">
        <v>231</v>
      </c>
      <c r="I2523">
        <v>5</v>
      </c>
      <c r="J2523" t="s">
        <v>16</v>
      </c>
      <c r="K2523" t="s">
        <v>125</v>
      </c>
      <c r="L2523" t="s">
        <v>16</v>
      </c>
      <c r="M2523">
        <v>321467</v>
      </c>
      <c r="N2523" t="s">
        <v>39</v>
      </c>
      <c r="O2523" t="s">
        <v>126</v>
      </c>
      <c r="P2523" t="s">
        <v>129</v>
      </c>
      <c r="Q2523">
        <v>1</v>
      </c>
      <c r="R2523" t="s">
        <v>12</v>
      </c>
      <c r="S2523" s="27">
        <v>168600400.63507</v>
      </c>
    </row>
    <row r="2524" spans="1:19" customFormat="1" x14ac:dyDescent="0.45">
      <c r="A2524" t="s">
        <v>30</v>
      </c>
      <c r="B2524" t="s">
        <v>68</v>
      </c>
      <c r="C2524" t="s">
        <v>89</v>
      </c>
      <c r="D2524" t="s">
        <v>22</v>
      </c>
      <c r="E2524">
        <v>9</v>
      </c>
      <c r="F2524" t="s">
        <v>17</v>
      </c>
      <c r="G2524">
        <v>573</v>
      </c>
      <c r="H2524" t="s">
        <v>231</v>
      </c>
      <c r="I2524">
        <v>7</v>
      </c>
      <c r="J2524" t="s">
        <v>42</v>
      </c>
      <c r="K2524" t="s">
        <v>130</v>
      </c>
      <c r="L2524" t="s">
        <v>131</v>
      </c>
      <c r="M2524">
        <v>321467</v>
      </c>
      <c r="N2524" t="s">
        <v>39</v>
      </c>
      <c r="O2524" t="s">
        <v>132</v>
      </c>
      <c r="P2524" t="s">
        <v>133</v>
      </c>
      <c r="Q2524">
        <v>1</v>
      </c>
      <c r="R2524" t="s">
        <v>12</v>
      </c>
      <c r="S2524" s="27">
        <v>41370465.132134996</v>
      </c>
    </row>
    <row r="2525" spans="1:19" customFormat="1" x14ac:dyDescent="0.45">
      <c r="A2525" t="s">
        <v>30</v>
      </c>
      <c r="B2525" t="s">
        <v>68</v>
      </c>
      <c r="C2525" t="s">
        <v>89</v>
      </c>
      <c r="D2525" t="s">
        <v>22</v>
      </c>
      <c r="E2525">
        <v>9</v>
      </c>
      <c r="F2525" t="s">
        <v>17</v>
      </c>
      <c r="G2525">
        <v>573</v>
      </c>
      <c r="H2525" t="s">
        <v>231</v>
      </c>
      <c r="I2525">
        <v>8</v>
      </c>
      <c r="J2525" t="s">
        <v>35</v>
      </c>
      <c r="K2525" t="s">
        <v>134</v>
      </c>
      <c r="L2525" t="s">
        <v>35</v>
      </c>
      <c r="M2525">
        <v>321467</v>
      </c>
      <c r="N2525" t="s">
        <v>39</v>
      </c>
      <c r="O2525" t="s">
        <v>132</v>
      </c>
      <c r="P2525" t="s">
        <v>135</v>
      </c>
      <c r="Q2525">
        <v>1</v>
      </c>
      <c r="R2525" t="s">
        <v>12</v>
      </c>
      <c r="S2525" s="27">
        <v>3948796.0502384002</v>
      </c>
    </row>
    <row r="2526" spans="1:19" customFormat="1" x14ac:dyDescent="0.45">
      <c r="A2526" t="s">
        <v>30</v>
      </c>
      <c r="B2526" t="s">
        <v>68</v>
      </c>
      <c r="C2526" t="s">
        <v>89</v>
      </c>
      <c r="D2526" t="s">
        <v>20</v>
      </c>
      <c r="E2526">
        <v>9</v>
      </c>
      <c r="F2526" t="s">
        <v>17</v>
      </c>
      <c r="G2526">
        <v>573</v>
      </c>
      <c r="H2526" t="s">
        <v>231</v>
      </c>
      <c r="I2526">
        <v>1382</v>
      </c>
      <c r="J2526" t="s">
        <v>34</v>
      </c>
      <c r="K2526" t="s">
        <v>130</v>
      </c>
      <c r="L2526" t="s">
        <v>131</v>
      </c>
      <c r="M2526">
        <v>321470</v>
      </c>
      <c r="N2526" t="s">
        <v>40</v>
      </c>
      <c r="O2526" t="s">
        <v>132</v>
      </c>
      <c r="P2526" t="s">
        <v>136</v>
      </c>
      <c r="Q2526">
        <v>1</v>
      </c>
      <c r="R2526" t="s">
        <v>12</v>
      </c>
      <c r="S2526" s="27">
        <v>209675198.86385</v>
      </c>
    </row>
    <row r="2527" spans="1:19" customFormat="1" x14ac:dyDescent="0.45">
      <c r="A2527" t="s">
        <v>30</v>
      </c>
      <c r="B2527" t="s">
        <v>68</v>
      </c>
      <c r="C2527" t="s">
        <v>89</v>
      </c>
      <c r="D2527" t="s">
        <v>20</v>
      </c>
      <c r="E2527">
        <v>9</v>
      </c>
      <c r="F2527" t="s">
        <v>17</v>
      </c>
      <c r="G2527">
        <v>573</v>
      </c>
      <c r="H2527" t="s">
        <v>231</v>
      </c>
      <c r="I2527">
        <v>1382</v>
      </c>
      <c r="J2527" t="s">
        <v>34</v>
      </c>
      <c r="K2527" t="s">
        <v>130</v>
      </c>
      <c r="L2527" t="s">
        <v>131</v>
      </c>
      <c r="M2527">
        <v>321472</v>
      </c>
      <c r="N2527" t="s">
        <v>41</v>
      </c>
      <c r="O2527" t="s">
        <v>132</v>
      </c>
      <c r="P2527" t="s">
        <v>137</v>
      </c>
      <c r="Q2527">
        <v>1</v>
      </c>
      <c r="R2527" t="s">
        <v>12</v>
      </c>
      <c r="S2527" s="27">
        <v>20637898.68668</v>
      </c>
    </row>
    <row r="2528" spans="1:19" customFormat="1" x14ac:dyDescent="0.45">
      <c r="A2528" t="s">
        <v>30</v>
      </c>
      <c r="B2528" t="s">
        <v>68</v>
      </c>
      <c r="C2528" t="s">
        <v>89</v>
      </c>
      <c r="D2528" t="s">
        <v>22</v>
      </c>
      <c r="E2528">
        <v>10</v>
      </c>
      <c r="F2528" t="s">
        <v>18</v>
      </c>
      <c r="G2528">
        <v>573</v>
      </c>
      <c r="H2528" t="s">
        <v>231</v>
      </c>
      <c r="I2528">
        <v>9</v>
      </c>
      <c r="J2528" t="s">
        <v>36</v>
      </c>
      <c r="K2528" t="s">
        <v>138</v>
      </c>
      <c r="L2528" t="s">
        <v>36</v>
      </c>
      <c r="M2528">
        <v>321467</v>
      </c>
      <c r="N2528" t="s">
        <v>39</v>
      </c>
      <c r="O2528" t="s">
        <v>139</v>
      </c>
      <c r="P2528" t="s">
        <v>140</v>
      </c>
      <c r="Q2528">
        <v>1</v>
      </c>
      <c r="R2528" t="s">
        <v>12</v>
      </c>
      <c r="S2528" s="27">
        <v>28848992.777926002</v>
      </c>
    </row>
    <row r="2529" spans="1:19" customFormat="1" x14ac:dyDescent="0.45">
      <c r="A2529" t="s">
        <v>30</v>
      </c>
      <c r="B2529" t="s">
        <v>68</v>
      </c>
      <c r="C2529" t="s">
        <v>89</v>
      </c>
      <c r="D2529" t="s">
        <v>22</v>
      </c>
      <c r="E2529">
        <v>13</v>
      </c>
      <c r="F2529" t="s">
        <v>19</v>
      </c>
      <c r="G2529">
        <v>573</v>
      </c>
      <c r="H2529" t="s">
        <v>231</v>
      </c>
      <c r="I2529">
        <v>1</v>
      </c>
      <c r="J2529" t="s">
        <v>14</v>
      </c>
      <c r="K2529" t="s">
        <v>141</v>
      </c>
      <c r="L2529" t="s">
        <v>14</v>
      </c>
      <c r="M2529">
        <v>212105</v>
      </c>
      <c r="N2529" t="s">
        <v>45</v>
      </c>
      <c r="O2529" t="s">
        <v>142</v>
      </c>
      <c r="P2529" t="s">
        <v>143</v>
      </c>
      <c r="Q2529">
        <v>1</v>
      </c>
      <c r="R2529" t="s">
        <v>12</v>
      </c>
      <c r="S2529" s="27">
        <v>92195813.270291001</v>
      </c>
    </row>
    <row r="2530" spans="1:19" customFormat="1" x14ac:dyDescent="0.45">
      <c r="A2530" t="s">
        <v>30</v>
      </c>
      <c r="B2530" t="s">
        <v>68</v>
      </c>
      <c r="C2530" t="s">
        <v>89</v>
      </c>
      <c r="D2530" t="s">
        <v>22</v>
      </c>
      <c r="E2530">
        <v>13</v>
      </c>
      <c r="F2530" t="s">
        <v>19</v>
      </c>
      <c r="G2530">
        <v>573</v>
      </c>
      <c r="H2530" t="s">
        <v>231</v>
      </c>
      <c r="I2530">
        <v>1</v>
      </c>
      <c r="J2530" t="s">
        <v>14</v>
      </c>
      <c r="K2530" t="s">
        <v>141</v>
      </c>
      <c r="L2530" t="s">
        <v>14</v>
      </c>
      <c r="M2530">
        <v>212107</v>
      </c>
      <c r="N2530" t="s">
        <v>46</v>
      </c>
      <c r="O2530" t="s">
        <v>142</v>
      </c>
      <c r="P2530" t="s">
        <v>73</v>
      </c>
      <c r="Q2530">
        <v>1</v>
      </c>
      <c r="R2530" t="s">
        <v>12</v>
      </c>
      <c r="S2530" s="27">
        <v>185394856.66993999</v>
      </c>
    </row>
    <row r="2531" spans="1:19" customFormat="1" x14ac:dyDescent="0.45">
      <c r="A2531" t="s">
        <v>30</v>
      </c>
      <c r="B2531" t="s">
        <v>68</v>
      </c>
      <c r="C2531" t="s">
        <v>89</v>
      </c>
      <c r="D2531" t="s">
        <v>22</v>
      </c>
      <c r="E2531">
        <v>13</v>
      </c>
      <c r="F2531" t="s">
        <v>19</v>
      </c>
      <c r="G2531">
        <v>573</v>
      </c>
      <c r="H2531" t="s">
        <v>231</v>
      </c>
      <c r="I2531">
        <v>1</v>
      </c>
      <c r="J2531" t="s">
        <v>14</v>
      </c>
      <c r="K2531" t="s">
        <v>141</v>
      </c>
      <c r="L2531" t="s">
        <v>14</v>
      </c>
      <c r="M2531">
        <v>321608</v>
      </c>
      <c r="N2531" t="s">
        <v>53</v>
      </c>
      <c r="O2531" t="s">
        <v>142</v>
      </c>
      <c r="P2531" t="s">
        <v>144</v>
      </c>
      <c r="Q2531">
        <v>1</v>
      </c>
      <c r="R2531" t="s">
        <v>12</v>
      </c>
      <c r="S2531" s="27">
        <v>3521840.0000107</v>
      </c>
    </row>
    <row r="2532" spans="1:19" customFormat="1" x14ac:dyDescent="0.45">
      <c r="A2532" t="s">
        <v>30</v>
      </c>
      <c r="B2532" t="s">
        <v>68</v>
      </c>
      <c r="C2532" t="s">
        <v>89</v>
      </c>
      <c r="D2532" t="s">
        <v>22</v>
      </c>
      <c r="E2532">
        <v>13</v>
      </c>
      <c r="F2532" t="s">
        <v>19</v>
      </c>
      <c r="G2532">
        <v>573</v>
      </c>
      <c r="H2532" t="s">
        <v>231</v>
      </c>
      <c r="I2532">
        <v>1</v>
      </c>
      <c r="J2532" t="s">
        <v>14</v>
      </c>
      <c r="K2532" t="s">
        <v>141</v>
      </c>
      <c r="L2532" t="s">
        <v>14</v>
      </c>
      <c r="M2532">
        <v>321617</v>
      </c>
      <c r="N2532" t="s">
        <v>69</v>
      </c>
      <c r="O2532" t="s">
        <v>142</v>
      </c>
      <c r="P2532" t="s">
        <v>75</v>
      </c>
      <c r="Q2532">
        <v>1</v>
      </c>
      <c r="R2532" t="s">
        <v>12</v>
      </c>
      <c r="S2532" s="27">
        <v>81281457.000043005</v>
      </c>
    </row>
    <row r="2533" spans="1:19" customFormat="1" x14ac:dyDescent="0.45">
      <c r="A2533" t="s">
        <v>30</v>
      </c>
      <c r="B2533" t="s">
        <v>68</v>
      </c>
      <c r="C2533" t="s">
        <v>89</v>
      </c>
      <c r="D2533" t="s">
        <v>21</v>
      </c>
      <c r="E2533">
        <v>13</v>
      </c>
      <c r="F2533" t="s">
        <v>19</v>
      </c>
      <c r="G2533">
        <v>574</v>
      </c>
      <c r="H2533" t="s">
        <v>232</v>
      </c>
      <c r="I2533">
        <v>1</v>
      </c>
      <c r="J2533" t="s">
        <v>14</v>
      </c>
      <c r="K2533" t="s">
        <v>91</v>
      </c>
      <c r="L2533" t="s">
        <v>19</v>
      </c>
      <c r="M2533">
        <v>321451</v>
      </c>
      <c r="N2533" t="s">
        <v>51</v>
      </c>
      <c r="O2533" t="s">
        <v>92</v>
      </c>
      <c r="P2533" t="s">
        <v>93</v>
      </c>
      <c r="Q2533">
        <v>1</v>
      </c>
      <c r="R2533" t="s">
        <v>12</v>
      </c>
      <c r="S2533" s="27">
        <v>1165309915.4445</v>
      </c>
    </row>
    <row r="2534" spans="1:19" customFormat="1" x14ac:dyDescent="0.45">
      <c r="A2534" t="s">
        <v>30</v>
      </c>
      <c r="B2534" t="s">
        <v>68</v>
      </c>
      <c r="C2534" t="s">
        <v>89</v>
      </c>
      <c r="D2534" t="s">
        <v>22</v>
      </c>
      <c r="E2534">
        <v>13</v>
      </c>
      <c r="F2534" t="s">
        <v>19</v>
      </c>
      <c r="G2534">
        <v>574</v>
      </c>
      <c r="H2534" t="s">
        <v>232</v>
      </c>
      <c r="I2534">
        <v>1</v>
      </c>
      <c r="J2534" t="s">
        <v>14</v>
      </c>
      <c r="K2534" t="s">
        <v>91</v>
      </c>
      <c r="L2534" t="s">
        <v>19</v>
      </c>
      <c r="M2534">
        <v>321401</v>
      </c>
      <c r="N2534" t="s">
        <v>47</v>
      </c>
      <c r="O2534" t="s">
        <v>92</v>
      </c>
      <c r="P2534" t="s">
        <v>94</v>
      </c>
      <c r="Q2534">
        <v>1</v>
      </c>
      <c r="R2534" t="s">
        <v>12</v>
      </c>
      <c r="S2534" s="27">
        <v>317134378.97593999</v>
      </c>
    </row>
    <row r="2535" spans="1:19" customFormat="1" x14ac:dyDescent="0.45">
      <c r="A2535" t="s">
        <v>30</v>
      </c>
      <c r="B2535" t="s">
        <v>68</v>
      </c>
      <c r="C2535" t="s">
        <v>89</v>
      </c>
      <c r="D2535" t="s">
        <v>22</v>
      </c>
      <c r="E2535">
        <v>13</v>
      </c>
      <c r="F2535" t="s">
        <v>19</v>
      </c>
      <c r="G2535">
        <v>574</v>
      </c>
      <c r="H2535" t="s">
        <v>232</v>
      </c>
      <c r="I2535">
        <v>1</v>
      </c>
      <c r="J2535" t="s">
        <v>14</v>
      </c>
      <c r="K2535" t="s">
        <v>91</v>
      </c>
      <c r="L2535" t="s">
        <v>19</v>
      </c>
      <c r="M2535">
        <v>321401</v>
      </c>
      <c r="N2535" t="s">
        <v>47</v>
      </c>
      <c r="O2535" t="s">
        <v>92</v>
      </c>
      <c r="P2535" t="s">
        <v>95</v>
      </c>
      <c r="Q2535">
        <v>1</v>
      </c>
      <c r="R2535" t="s">
        <v>12</v>
      </c>
      <c r="S2535" s="27">
        <v>9928162.9426678997</v>
      </c>
    </row>
    <row r="2536" spans="1:19" customFormat="1" x14ac:dyDescent="0.45">
      <c r="A2536" t="s">
        <v>30</v>
      </c>
      <c r="B2536" t="s">
        <v>68</v>
      </c>
      <c r="C2536" t="s">
        <v>89</v>
      </c>
      <c r="D2536" t="s">
        <v>22</v>
      </c>
      <c r="E2536">
        <v>13</v>
      </c>
      <c r="F2536" t="s">
        <v>19</v>
      </c>
      <c r="G2536">
        <v>574</v>
      </c>
      <c r="H2536" t="s">
        <v>232</v>
      </c>
      <c r="I2536">
        <v>1</v>
      </c>
      <c r="J2536" t="s">
        <v>14</v>
      </c>
      <c r="K2536" t="s">
        <v>91</v>
      </c>
      <c r="L2536" t="s">
        <v>19</v>
      </c>
      <c r="M2536">
        <v>321401</v>
      </c>
      <c r="N2536" t="s">
        <v>47</v>
      </c>
      <c r="O2536" t="s">
        <v>92</v>
      </c>
      <c r="P2536" t="s">
        <v>96</v>
      </c>
      <c r="Q2536">
        <v>1</v>
      </c>
      <c r="R2536" t="s">
        <v>12</v>
      </c>
      <c r="S2536" s="27">
        <v>29999999.999986999</v>
      </c>
    </row>
    <row r="2537" spans="1:19" customFormat="1" x14ac:dyDescent="0.45">
      <c r="A2537" t="s">
        <v>30</v>
      </c>
      <c r="B2537" t="s">
        <v>68</v>
      </c>
      <c r="C2537" t="s">
        <v>89</v>
      </c>
      <c r="D2537" t="s">
        <v>22</v>
      </c>
      <c r="E2537">
        <v>13</v>
      </c>
      <c r="F2537" t="s">
        <v>19</v>
      </c>
      <c r="G2537">
        <v>574</v>
      </c>
      <c r="H2537" t="s">
        <v>232</v>
      </c>
      <c r="I2537">
        <v>1</v>
      </c>
      <c r="J2537" t="s">
        <v>14</v>
      </c>
      <c r="K2537" t="s">
        <v>91</v>
      </c>
      <c r="L2537" t="s">
        <v>19</v>
      </c>
      <c r="M2537">
        <v>321401</v>
      </c>
      <c r="N2537" t="s">
        <v>47</v>
      </c>
      <c r="O2537" t="s">
        <v>92</v>
      </c>
      <c r="P2537" t="s">
        <v>97</v>
      </c>
      <c r="Q2537">
        <v>1</v>
      </c>
      <c r="R2537" t="s">
        <v>12</v>
      </c>
      <c r="S2537" s="27">
        <v>28120485.925629001</v>
      </c>
    </row>
    <row r="2538" spans="1:19" customFormat="1" x14ac:dyDescent="0.45">
      <c r="A2538" t="s">
        <v>30</v>
      </c>
      <c r="B2538" t="s">
        <v>68</v>
      </c>
      <c r="C2538" t="s">
        <v>89</v>
      </c>
      <c r="D2538" t="s">
        <v>22</v>
      </c>
      <c r="E2538">
        <v>13</v>
      </c>
      <c r="F2538" t="s">
        <v>19</v>
      </c>
      <c r="G2538">
        <v>574</v>
      </c>
      <c r="H2538" t="s">
        <v>232</v>
      </c>
      <c r="I2538">
        <v>1</v>
      </c>
      <c r="J2538" t="s">
        <v>14</v>
      </c>
      <c r="K2538" t="s">
        <v>91</v>
      </c>
      <c r="L2538" t="s">
        <v>19</v>
      </c>
      <c r="M2538">
        <v>321401</v>
      </c>
      <c r="N2538" t="s">
        <v>47</v>
      </c>
      <c r="O2538" t="s">
        <v>92</v>
      </c>
      <c r="P2538" t="s">
        <v>98</v>
      </c>
      <c r="Q2538">
        <v>1</v>
      </c>
      <c r="R2538" t="s">
        <v>12</v>
      </c>
      <c r="S2538" s="27">
        <v>126480000.00007001</v>
      </c>
    </row>
    <row r="2539" spans="1:19" customFormat="1" x14ac:dyDescent="0.45">
      <c r="A2539" t="s">
        <v>30</v>
      </c>
      <c r="B2539" t="s">
        <v>68</v>
      </c>
      <c r="C2539" t="s">
        <v>89</v>
      </c>
      <c r="D2539" t="s">
        <v>22</v>
      </c>
      <c r="E2539">
        <v>13</v>
      </c>
      <c r="F2539" t="s">
        <v>19</v>
      </c>
      <c r="G2539">
        <v>574</v>
      </c>
      <c r="H2539" t="s">
        <v>232</v>
      </c>
      <c r="I2539">
        <v>1</v>
      </c>
      <c r="J2539" t="s">
        <v>14</v>
      </c>
      <c r="K2539" t="s">
        <v>91</v>
      </c>
      <c r="L2539" t="s">
        <v>19</v>
      </c>
      <c r="M2539">
        <v>321401</v>
      </c>
      <c r="N2539" t="s">
        <v>47</v>
      </c>
      <c r="O2539" t="s">
        <v>92</v>
      </c>
      <c r="P2539" t="s">
        <v>99</v>
      </c>
      <c r="Q2539">
        <v>1</v>
      </c>
      <c r="R2539" t="s">
        <v>12</v>
      </c>
      <c r="S2539" s="27">
        <v>172243221.30320001</v>
      </c>
    </row>
    <row r="2540" spans="1:19" customFormat="1" x14ac:dyDescent="0.45">
      <c r="A2540" t="s">
        <v>30</v>
      </c>
      <c r="B2540" t="s">
        <v>68</v>
      </c>
      <c r="C2540" t="s">
        <v>89</v>
      </c>
      <c r="D2540" t="s">
        <v>21</v>
      </c>
      <c r="E2540">
        <v>13</v>
      </c>
      <c r="F2540" t="s">
        <v>19</v>
      </c>
      <c r="G2540">
        <v>574</v>
      </c>
      <c r="H2540" t="s">
        <v>232</v>
      </c>
      <c r="I2540">
        <v>1</v>
      </c>
      <c r="J2540" t="s">
        <v>14</v>
      </c>
      <c r="K2540" t="s">
        <v>91</v>
      </c>
      <c r="L2540" t="s">
        <v>19</v>
      </c>
      <c r="M2540">
        <v>321450</v>
      </c>
      <c r="N2540" t="s">
        <v>50</v>
      </c>
      <c r="O2540" t="s">
        <v>100</v>
      </c>
      <c r="P2540" t="s">
        <v>101</v>
      </c>
      <c r="Q2540">
        <v>1</v>
      </c>
      <c r="R2540" t="s">
        <v>12</v>
      </c>
      <c r="S2540" s="27">
        <v>123054179.99988</v>
      </c>
    </row>
    <row r="2541" spans="1:19" customFormat="1" x14ac:dyDescent="0.45">
      <c r="A2541" t="s">
        <v>30</v>
      </c>
      <c r="B2541" t="s">
        <v>68</v>
      </c>
      <c r="C2541" t="s">
        <v>89</v>
      </c>
      <c r="D2541" t="s">
        <v>22</v>
      </c>
      <c r="E2541">
        <v>13</v>
      </c>
      <c r="F2541" t="s">
        <v>19</v>
      </c>
      <c r="G2541">
        <v>574</v>
      </c>
      <c r="H2541" t="s">
        <v>232</v>
      </c>
      <c r="I2541">
        <v>1</v>
      </c>
      <c r="J2541" t="s">
        <v>14</v>
      </c>
      <c r="K2541" t="s">
        <v>91</v>
      </c>
      <c r="L2541" t="s">
        <v>19</v>
      </c>
      <c r="M2541">
        <v>321402</v>
      </c>
      <c r="N2541" t="s">
        <v>48</v>
      </c>
      <c r="O2541" t="s">
        <v>100</v>
      </c>
      <c r="P2541" t="s">
        <v>102</v>
      </c>
      <c r="Q2541">
        <v>1</v>
      </c>
      <c r="R2541" t="s">
        <v>12</v>
      </c>
      <c r="S2541" s="27">
        <v>67906464.540794998</v>
      </c>
    </row>
    <row r="2542" spans="1:19" customFormat="1" x14ac:dyDescent="0.45">
      <c r="A2542" t="s">
        <v>30</v>
      </c>
      <c r="B2542" t="s">
        <v>68</v>
      </c>
      <c r="C2542" t="s">
        <v>89</v>
      </c>
      <c r="D2542" t="s">
        <v>20</v>
      </c>
      <c r="E2542">
        <v>13</v>
      </c>
      <c r="F2542" t="s">
        <v>19</v>
      </c>
      <c r="G2542">
        <v>574</v>
      </c>
      <c r="H2542" t="s">
        <v>232</v>
      </c>
      <c r="I2542">
        <v>9998</v>
      </c>
      <c r="J2542" t="s">
        <v>44</v>
      </c>
      <c r="K2542" t="s">
        <v>91</v>
      </c>
      <c r="L2542" t="s">
        <v>19</v>
      </c>
      <c r="M2542">
        <v>321403</v>
      </c>
      <c r="N2542" t="s">
        <v>49</v>
      </c>
      <c r="O2542" t="s">
        <v>103</v>
      </c>
      <c r="P2542" t="s">
        <v>156</v>
      </c>
      <c r="Q2542">
        <v>1</v>
      </c>
      <c r="R2542" t="s">
        <v>12</v>
      </c>
      <c r="S2542" s="27">
        <v>159217679.98710001</v>
      </c>
    </row>
    <row r="2543" spans="1:19" customFormat="1" x14ac:dyDescent="0.45">
      <c r="A2543" t="s">
        <v>30</v>
      </c>
      <c r="B2543" t="s">
        <v>68</v>
      </c>
      <c r="C2543" t="s">
        <v>89</v>
      </c>
      <c r="D2543" t="s">
        <v>20</v>
      </c>
      <c r="E2543">
        <v>13</v>
      </c>
      <c r="F2543" t="s">
        <v>19</v>
      </c>
      <c r="G2543">
        <v>574</v>
      </c>
      <c r="H2543" t="s">
        <v>232</v>
      </c>
      <c r="I2543">
        <v>9998</v>
      </c>
      <c r="J2543" t="s">
        <v>44</v>
      </c>
      <c r="K2543" t="s">
        <v>91</v>
      </c>
      <c r="L2543" t="s">
        <v>19</v>
      </c>
      <c r="M2543">
        <v>321403</v>
      </c>
      <c r="N2543" t="s">
        <v>49</v>
      </c>
      <c r="O2543" t="s">
        <v>103</v>
      </c>
      <c r="P2543" t="s">
        <v>157</v>
      </c>
      <c r="Q2543">
        <v>1</v>
      </c>
      <c r="R2543" t="s">
        <v>12</v>
      </c>
      <c r="S2543" s="27">
        <v>224742682.67225999</v>
      </c>
    </row>
    <row r="2544" spans="1:19" customFormat="1" x14ac:dyDescent="0.45">
      <c r="A2544" t="s">
        <v>30</v>
      </c>
      <c r="B2544" t="s">
        <v>68</v>
      </c>
      <c r="C2544" t="s">
        <v>89</v>
      </c>
      <c r="D2544" t="s">
        <v>20</v>
      </c>
      <c r="E2544">
        <v>13</v>
      </c>
      <c r="F2544" t="s">
        <v>19</v>
      </c>
      <c r="G2544">
        <v>574</v>
      </c>
      <c r="H2544" t="s">
        <v>232</v>
      </c>
      <c r="I2544">
        <v>9998</v>
      </c>
      <c r="J2544" t="s">
        <v>44</v>
      </c>
      <c r="K2544" t="s">
        <v>91</v>
      </c>
      <c r="L2544" t="s">
        <v>19</v>
      </c>
      <c r="M2544">
        <v>321463</v>
      </c>
      <c r="N2544" t="s">
        <v>52</v>
      </c>
      <c r="O2544" t="s">
        <v>106</v>
      </c>
      <c r="P2544" t="s">
        <v>107</v>
      </c>
      <c r="Q2544">
        <v>1</v>
      </c>
      <c r="R2544" t="s">
        <v>12</v>
      </c>
      <c r="S2544" s="27">
        <v>33665156.802060001</v>
      </c>
    </row>
    <row r="2545" spans="1:19" customFormat="1" x14ac:dyDescent="0.45">
      <c r="A2545" t="s">
        <v>30</v>
      </c>
      <c r="B2545" t="s">
        <v>68</v>
      </c>
      <c r="C2545" t="s">
        <v>89</v>
      </c>
      <c r="D2545" t="s">
        <v>21</v>
      </c>
      <c r="E2545">
        <v>1</v>
      </c>
      <c r="F2545" t="s">
        <v>11</v>
      </c>
      <c r="G2545">
        <v>574</v>
      </c>
      <c r="H2545" t="s">
        <v>232</v>
      </c>
      <c r="I2545">
        <v>4</v>
      </c>
      <c r="J2545" t="s">
        <v>37</v>
      </c>
      <c r="K2545" t="s">
        <v>108</v>
      </c>
      <c r="L2545" t="s">
        <v>109</v>
      </c>
      <c r="M2545">
        <v>321466</v>
      </c>
      <c r="N2545" t="s">
        <v>38</v>
      </c>
      <c r="O2545" t="s">
        <v>110</v>
      </c>
      <c r="P2545" t="s">
        <v>111</v>
      </c>
      <c r="Q2545">
        <v>1</v>
      </c>
      <c r="R2545" t="s">
        <v>12</v>
      </c>
      <c r="S2545" s="27">
        <v>305470814.87382001</v>
      </c>
    </row>
    <row r="2546" spans="1:19" customFormat="1" x14ac:dyDescent="0.45">
      <c r="A2546" t="s">
        <v>30</v>
      </c>
      <c r="B2546" t="s">
        <v>68</v>
      </c>
      <c r="C2546" t="s">
        <v>89</v>
      </c>
      <c r="D2546" t="s">
        <v>22</v>
      </c>
      <c r="E2546">
        <v>1</v>
      </c>
      <c r="F2546" t="s">
        <v>11</v>
      </c>
      <c r="G2546">
        <v>574</v>
      </c>
      <c r="H2546" t="s">
        <v>232</v>
      </c>
      <c r="I2546">
        <v>4</v>
      </c>
      <c r="J2546" t="s">
        <v>37</v>
      </c>
      <c r="K2546" t="s">
        <v>108</v>
      </c>
      <c r="L2546" t="s">
        <v>109</v>
      </c>
      <c r="M2546">
        <v>321467</v>
      </c>
      <c r="N2546" t="s">
        <v>112</v>
      </c>
      <c r="O2546" t="s">
        <v>19</v>
      </c>
      <c r="P2546" t="s">
        <v>113</v>
      </c>
      <c r="Q2546">
        <v>1</v>
      </c>
      <c r="R2546" t="s">
        <v>12</v>
      </c>
      <c r="S2546" s="27">
        <v>42488364.421552002</v>
      </c>
    </row>
    <row r="2547" spans="1:19" customFormat="1" x14ac:dyDescent="0.45">
      <c r="A2547" t="s">
        <v>30</v>
      </c>
      <c r="B2547" t="s">
        <v>68</v>
      </c>
      <c r="C2547" t="s">
        <v>89</v>
      </c>
      <c r="D2547" t="s">
        <v>20</v>
      </c>
      <c r="E2547">
        <v>1</v>
      </c>
      <c r="F2547" t="s">
        <v>11</v>
      </c>
      <c r="G2547">
        <v>574</v>
      </c>
      <c r="H2547" t="s">
        <v>232</v>
      </c>
      <c r="I2547">
        <v>4</v>
      </c>
      <c r="J2547" t="s">
        <v>37</v>
      </c>
      <c r="K2547" t="s">
        <v>108</v>
      </c>
      <c r="L2547" t="s">
        <v>109</v>
      </c>
      <c r="M2547">
        <v>321470</v>
      </c>
      <c r="N2547" t="s">
        <v>40</v>
      </c>
      <c r="O2547" t="s">
        <v>19</v>
      </c>
      <c r="P2547" t="s">
        <v>114</v>
      </c>
      <c r="Q2547">
        <v>1</v>
      </c>
      <c r="R2547" t="s">
        <v>12</v>
      </c>
      <c r="S2547" s="27">
        <v>38417092.599498004</v>
      </c>
    </row>
    <row r="2548" spans="1:19" customFormat="1" x14ac:dyDescent="0.45">
      <c r="A2548" t="s">
        <v>30</v>
      </c>
      <c r="B2548" t="s">
        <v>68</v>
      </c>
      <c r="C2548" t="s">
        <v>89</v>
      </c>
      <c r="D2548" t="s">
        <v>21</v>
      </c>
      <c r="E2548">
        <v>7</v>
      </c>
      <c r="F2548" t="s">
        <v>15</v>
      </c>
      <c r="G2548">
        <v>574</v>
      </c>
      <c r="H2548" t="s">
        <v>232</v>
      </c>
      <c r="I2548">
        <v>6</v>
      </c>
      <c r="J2548" t="s">
        <v>15</v>
      </c>
      <c r="K2548" t="s">
        <v>115</v>
      </c>
      <c r="L2548" t="s">
        <v>15</v>
      </c>
      <c r="M2548">
        <v>321466</v>
      </c>
      <c r="N2548" t="s">
        <v>38</v>
      </c>
      <c r="O2548" t="s">
        <v>116</v>
      </c>
      <c r="P2548" t="s">
        <v>117</v>
      </c>
      <c r="Q2548">
        <v>1</v>
      </c>
      <c r="R2548" t="s">
        <v>12</v>
      </c>
      <c r="S2548" s="27">
        <v>7680531530.5525999</v>
      </c>
    </row>
    <row r="2549" spans="1:19" customFormat="1" x14ac:dyDescent="0.45">
      <c r="A2549" t="s">
        <v>30</v>
      </c>
      <c r="B2549" t="s">
        <v>68</v>
      </c>
      <c r="C2549" t="s">
        <v>89</v>
      </c>
      <c r="D2549" t="s">
        <v>21</v>
      </c>
      <c r="E2549">
        <v>7</v>
      </c>
      <c r="F2549" t="s">
        <v>15</v>
      </c>
      <c r="G2549">
        <v>574</v>
      </c>
      <c r="H2549" t="s">
        <v>232</v>
      </c>
      <c r="I2549">
        <v>6</v>
      </c>
      <c r="J2549" t="s">
        <v>15</v>
      </c>
      <c r="K2549" t="s">
        <v>115</v>
      </c>
      <c r="L2549" t="s">
        <v>15</v>
      </c>
      <c r="M2549">
        <v>321466</v>
      </c>
      <c r="N2549" t="s">
        <v>38</v>
      </c>
      <c r="O2549" t="s">
        <v>116</v>
      </c>
      <c r="P2549" t="s">
        <v>118</v>
      </c>
      <c r="Q2549">
        <v>1</v>
      </c>
      <c r="R2549" t="s">
        <v>12</v>
      </c>
      <c r="S2549" s="27">
        <v>838282940.87644994</v>
      </c>
    </row>
    <row r="2550" spans="1:19" customFormat="1" x14ac:dyDescent="0.45">
      <c r="A2550" t="s">
        <v>30</v>
      </c>
      <c r="B2550" t="s">
        <v>68</v>
      </c>
      <c r="C2550" t="s">
        <v>89</v>
      </c>
      <c r="D2550" t="s">
        <v>21</v>
      </c>
      <c r="E2550">
        <v>7</v>
      </c>
      <c r="F2550" t="s">
        <v>15</v>
      </c>
      <c r="G2550">
        <v>574</v>
      </c>
      <c r="H2550" t="s">
        <v>232</v>
      </c>
      <c r="I2550">
        <v>6</v>
      </c>
      <c r="J2550" t="s">
        <v>15</v>
      </c>
      <c r="K2550" t="s">
        <v>115</v>
      </c>
      <c r="L2550" t="s">
        <v>15</v>
      </c>
      <c r="M2550">
        <v>321466</v>
      </c>
      <c r="N2550" t="s">
        <v>38</v>
      </c>
      <c r="O2550" t="s">
        <v>116</v>
      </c>
      <c r="P2550" t="s">
        <v>119</v>
      </c>
      <c r="Q2550">
        <v>1</v>
      </c>
      <c r="R2550" t="s">
        <v>12</v>
      </c>
      <c r="S2550" s="27">
        <v>313557659.99632001</v>
      </c>
    </row>
    <row r="2551" spans="1:19" customFormat="1" x14ac:dyDescent="0.45">
      <c r="A2551" t="s">
        <v>30</v>
      </c>
      <c r="B2551" t="s">
        <v>68</v>
      </c>
      <c r="C2551" t="s">
        <v>89</v>
      </c>
      <c r="D2551" t="s">
        <v>22</v>
      </c>
      <c r="E2551">
        <v>7</v>
      </c>
      <c r="F2551" t="s">
        <v>15</v>
      </c>
      <c r="G2551">
        <v>574</v>
      </c>
      <c r="H2551" t="s">
        <v>232</v>
      </c>
      <c r="I2551">
        <v>6</v>
      </c>
      <c r="J2551" t="s">
        <v>15</v>
      </c>
      <c r="K2551" t="s">
        <v>115</v>
      </c>
      <c r="L2551" t="s">
        <v>15</v>
      </c>
      <c r="M2551">
        <v>321467</v>
      </c>
      <c r="N2551" t="s">
        <v>39</v>
      </c>
      <c r="O2551" t="s">
        <v>15</v>
      </c>
      <c r="P2551" t="s">
        <v>120</v>
      </c>
      <c r="Q2551">
        <v>1</v>
      </c>
      <c r="R2551" t="s">
        <v>12</v>
      </c>
      <c r="S2551" s="27">
        <v>36772336.213509999</v>
      </c>
    </row>
    <row r="2552" spans="1:19" customFormat="1" x14ac:dyDescent="0.45">
      <c r="A2552" t="s">
        <v>30</v>
      </c>
      <c r="B2552" t="s">
        <v>68</v>
      </c>
      <c r="C2552" t="s">
        <v>89</v>
      </c>
      <c r="D2552" t="s">
        <v>22</v>
      </c>
      <c r="E2552">
        <v>7</v>
      </c>
      <c r="F2552" t="s">
        <v>15</v>
      </c>
      <c r="G2552">
        <v>574</v>
      </c>
      <c r="H2552" t="s">
        <v>232</v>
      </c>
      <c r="I2552">
        <v>6</v>
      </c>
      <c r="J2552" t="s">
        <v>15</v>
      </c>
      <c r="K2552" t="s">
        <v>115</v>
      </c>
      <c r="L2552" t="s">
        <v>15</v>
      </c>
      <c r="M2552">
        <v>321467</v>
      </c>
      <c r="N2552" t="s">
        <v>39</v>
      </c>
      <c r="O2552" t="s">
        <v>116</v>
      </c>
      <c r="P2552" t="s">
        <v>121</v>
      </c>
      <c r="Q2552">
        <v>1</v>
      </c>
      <c r="R2552" t="s">
        <v>12</v>
      </c>
      <c r="S2552" s="27">
        <v>636187214.56370997</v>
      </c>
    </row>
    <row r="2553" spans="1:19" customFormat="1" x14ac:dyDescent="0.45">
      <c r="A2553" t="s">
        <v>30</v>
      </c>
      <c r="B2553" t="s">
        <v>68</v>
      </c>
      <c r="C2553" t="s">
        <v>89</v>
      </c>
      <c r="D2553" t="s">
        <v>22</v>
      </c>
      <c r="E2553">
        <v>7</v>
      </c>
      <c r="F2553" t="s">
        <v>15</v>
      </c>
      <c r="G2553">
        <v>574</v>
      </c>
      <c r="H2553" t="s">
        <v>232</v>
      </c>
      <c r="I2553">
        <v>6</v>
      </c>
      <c r="J2553" t="s">
        <v>15</v>
      </c>
      <c r="K2553" t="s">
        <v>115</v>
      </c>
      <c r="L2553" t="s">
        <v>15</v>
      </c>
      <c r="M2553">
        <v>321467</v>
      </c>
      <c r="N2553" t="s">
        <v>39</v>
      </c>
      <c r="O2553" t="s">
        <v>116</v>
      </c>
      <c r="P2553" t="s">
        <v>122</v>
      </c>
      <c r="Q2553">
        <v>1</v>
      </c>
      <c r="R2553" t="s">
        <v>12</v>
      </c>
      <c r="S2553" s="27">
        <v>1998522065.5913</v>
      </c>
    </row>
    <row r="2554" spans="1:19" customFormat="1" x14ac:dyDescent="0.45">
      <c r="A2554" t="s">
        <v>30</v>
      </c>
      <c r="B2554" t="s">
        <v>68</v>
      </c>
      <c r="C2554" t="s">
        <v>89</v>
      </c>
      <c r="D2554" t="s">
        <v>22</v>
      </c>
      <c r="E2554">
        <v>7</v>
      </c>
      <c r="F2554" t="s">
        <v>15</v>
      </c>
      <c r="G2554">
        <v>574</v>
      </c>
      <c r="H2554" t="s">
        <v>232</v>
      </c>
      <c r="I2554">
        <v>6</v>
      </c>
      <c r="J2554" t="s">
        <v>15</v>
      </c>
      <c r="K2554" t="s">
        <v>115</v>
      </c>
      <c r="L2554" t="s">
        <v>15</v>
      </c>
      <c r="M2554">
        <v>321467</v>
      </c>
      <c r="N2554" t="s">
        <v>39</v>
      </c>
      <c r="O2554" t="s">
        <v>116</v>
      </c>
      <c r="P2554" t="s">
        <v>123</v>
      </c>
      <c r="Q2554">
        <v>1</v>
      </c>
      <c r="R2554" t="s">
        <v>12</v>
      </c>
      <c r="S2554" s="27">
        <v>157362142.34856001</v>
      </c>
    </row>
    <row r="2555" spans="1:19" customFormat="1" x14ac:dyDescent="0.45">
      <c r="A2555" t="s">
        <v>30</v>
      </c>
      <c r="B2555" t="s">
        <v>68</v>
      </c>
      <c r="C2555" t="s">
        <v>89</v>
      </c>
      <c r="D2555" t="s">
        <v>20</v>
      </c>
      <c r="E2555">
        <v>7</v>
      </c>
      <c r="F2555" t="s">
        <v>15</v>
      </c>
      <c r="G2555">
        <v>574</v>
      </c>
      <c r="H2555" t="s">
        <v>232</v>
      </c>
      <c r="I2555">
        <v>1383</v>
      </c>
      <c r="J2555" t="s">
        <v>32</v>
      </c>
      <c r="K2555" t="s">
        <v>115</v>
      </c>
      <c r="L2555" t="s">
        <v>15</v>
      </c>
      <c r="M2555">
        <v>321470</v>
      </c>
      <c r="N2555" t="s">
        <v>40</v>
      </c>
      <c r="O2555" t="s">
        <v>116</v>
      </c>
      <c r="P2555" t="s">
        <v>124</v>
      </c>
      <c r="Q2555">
        <v>1</v>
      </c>
      <c r="R2555" t="s">
        <v>12</v>
      </c>
      <c r="S2555" s="27">
        <v>236095729.55197999</v>
      </c>
    </row>
    <row r="2556" spans="1:19" customFormat="1" x14ac:dyDescent="0.45">
      <c r="A2556" t="s">
        <v>30</v>
      </c>
      <c r="B2556" t="s">
        <v>68</v>
      </c>
      <c r="C2556" t="s">
        <v>89</v>
      </c>
      <c r="D2556" t="s">
        <v>21</v>
      </c>
      <c r="E2556">
        <v>8</v>
      </c>
      <c r="F2556" t="s">
        <v>16</v>
      </c>
      <c r="G2556">
        <v>574</v>
      </c>
      <c r="H2556" t="s">
        <v>232</v>
      </c>
      <c r="I2556">
        <v>5</v>
      </c>
      <c r="J2556" t="s">
        <v>16</v>
      </c>
      <c r="K2556" t="s">
        <v>125</v>
      </c>
      <c r="L2556" t="s">
        <v>16</v>
      </c>
      <c r="M2556">
        <v>321466</v>
      </c>
      <c r="N2556" t="s">
        <v>38</v>
      </c>
      <c r="O2556" t="s">
        <v>126</v>
      </c>
      <c r="P2556" t="s">
        <v>127</v>
      </c>
      <c r="Q2556">
        <v>1</v>
      </c>
      <c r="R2556" t="s">
        <v>12</v>
      </c>
      <c r="S2556" s="27">
        <v>1198615844.1600001</v>
      </c>
    </row>
    <row r="2557" spans="1:19" customFormat="1" x14ac:dyDescent="0.45">
      <c r="A2557" t="s">
        <v>30</v>
      </c>
      <c r="B2557" t="s">
        <v>68</v>
      </c>
      <c r="C2557" t="s">
        <v>89</v>
      </c>
      <c r="D2557" t="s">
        <v>22</v>
      </c>
      <c r="E2557">
        <v>8</v>
      </c>
      <c r="F2557" t="s">
        <v>16</v>
      </c>
      <c r="G2557">
        <v>574</v>
      </c>
      <c r="H2557" t="s">
        <v>232</v>
      </c>
      <c r="I2557">
        <v>5</v>
      </c>
      <c r="J2557" t="s">
        <v>16</v>
      </c>
      <c r="K2557" t="s">
        <v>125</v>
      </c>
      <c r="L2557" t="s">
        <v>16</v>
      </c>
      <c r="M2557">
        <v>321467</v>
      </c>
      <c r="N2557" t="s">
        <v>39</v>
      </c>
      <c r="O2557" t="s">
        <v>126</v>
      </c>
      <c r="P2557" t="s">
        <v>128</v>
      </c>
      <c r="Q2557">
        <v>1</v>
      </c>
      <c r="R2557" t="s">
        <v>12</v>
      </c>
      <c r="S2557" s="27">
        <v>236037433.51422</v>
      </c>
    </row>
    <row r="2558" spans="1:19" customFormat="1" x14ac:dyDescent="0.45">
      <c r="A2558" t="s">
        <v>30</v>
      </c>
      <c r="B2558" t="s">
        <v>68</v>
      </c>
      <c r="C2558" t="s">
        <v>89</v>
      </c>
      <c r="D2558" t="s">
        <v>22</v>
      </c>
      <c r="E2558">
        <v>9</v>
      </c>
      <c r="F2558" t="s">
        <v>17</v>
      </c>
      <c r="G2558">
        <v>574</v>
      </c>
      <c r="H2558" t="s">
        <v>232</v>
      </c>
      <c r="I2558">
        <v>7</v>
      </c>
      <c r="J2558" t="s">
        <v>42</v>
      </c>
      <c r="K2558" t="s">
        <v>130</v>
      </c>
      <c r="L2558" t="s">
        <v>131</v>
      </c>
      <c r="M2558">
        <v>321467</v>
      </c>
      <c r="N2558" t="s">
        <v>39</v>
      </c>
      <c r="O2558" t="s">
        <v>132</v>
      </c>
      <c r="P2558" t="s">
        <v>133</v>
      </c>
      <c r="Q2558">
        <v>1</v>
      </c>
      <c r="R2558" t="s">
        <v>12</v>
      </c>
      <c r="S2558" s="27">
        <v>34516769.579640001</v>
      </c>
    </row>
    <row r="2559" spans="1:19" customFormat="1" x14ac:dyDescent="0.45">
      <c r="A2559" t="s">
        <v>30</v>
      </c>
      <c r="B2559" t="s">
        <v>68</v>
      </c>
      <c r="C2559" t="s">
        <v>89</v>
      </c>
      <c r="D2559" t="s">
        <v>22</v>
      </c>
      <c r="E2559">
        <v>9</v>
      </c>
      <c r="F2559" t="s">
        <v>17</v>
      </c>
      <c r="G2559">
        <v>574</v>
      </c>
      <c r="H2559" t="s">
        <v>232</v>
      </c>
      <c r="I2559">
        <v>8</v>
      </c>
      <c r="J2559" t="s">
        <v>35</v>
      </c>
      <c r="K2559" t="s">
        <v>134</v>
      </c>
      <c r="L2559" t="s">
        <v>35</v>
      </c>
      <c r="M2559">
        <v>321467</v>
      </c>
      <c r="N2559" t="s">
        <v>39</v>
      </c>
      <c r="O2559" t="s">
        <v>132</v>
      </c>
      <c r="P2559" t="s">
        <v>135</v>
      </c>
      <c r="Q2559">
        <v>1</v>
      </c>
      <c r="R2559" t="s">
        <v>12</v>
      </c>
      <c r="S2559" s="27">
        <v>6823143.8777945004</v>
      </c>
    </row>
    <row r="2560" spans="1:19" customFormat="1" x14ac:dyDescent="0.45">
      <c r="A2560" t="s">
        <v>30</v>
      </c>
      <c r="B2560" t="s">
        <v>68</v>
      </c>
      <c r="C2560" t="s">
        <v>89</v>
      </c>
      <c r="D2560" t="s">
        <v>20</v>
      </c>
      <c r="E2560">
        <v>9</v>
      </c>
      <c r="F2560" t="s">
        <v>17</v>
      </c>
      <c r="G2560">
        <v>574</v>
      </c>
      <c r="H2560" t="s">
        <v>232</v>
      </c>
      <c r="I2560">
        <v>1382</v>
      </c>
      <c r="J2560" t="s">
        <v>34</v>
      </c>
      <c r="K2560" t="s">
        <v>130</v>
      </c>
      <c r="L2560" t="s">
        <v>131</v>
      </c>
      <c r="M2560">
        <v>321470</v>
      </c>
      <c r="N2560" t="s">
        <v>40</v>
      </c>
      <c r="O2560" t="s">
        <v>132</v>
      </c>
      <c r="P2560" t="s">
        <v>136</v>
      </c>
      <c r="Q2560">
        <v>1</v>
      </c>
      <c r="R2560" t="s">
        <v>12</v>
      </c>
      <c r="S2560" s="27">
        <v>519113650.04543</v>
      </c>
    </row>
    <row r="2561" spans="1:19" customFormat="1" x14ac:dyDescent="0.45">
      <c r="A2561" t="s">
        <v>30</v>
      </c>
      <c r="B2561" t="s">
        <v>68</v>
      </c>
      <c r="C2561" t="s">
        <v>89</v>
      </c>
      <c r="D2561" t="s">
        <v>20</v>
      </c>
      <c r="E2561">
        <v>9</v>
      </c>
      <c r="F2561" t="s">
        <v>17</v>
      </c>
      <c r="G2561">
        <v>574</v>
      </c>
      <c r="H2561" t="s">
        <v>232</v>
      </c>
      <c r="I2561">
        <v>1382</v>
      </c>
      <c r="J2561" t="s">
        <v>34</v>
      </c>
      <c r="K2561" t="s">
        <v>130</v>
      </c>
      <c r="L2561" t="s">
        <v>131</v>
      </c>
      <c r="M2561">
        <v>321472</v>
      </c>
      <c r="N2561" t="s">
        <v>41</v>
      </c>
      <c r="O2561" t="s">
        <v>132</v>
      </c>
      <c r="P2561" t="s">
        <v>137</v>
      </c>
      <c r="Q2561">
        <v>1</v>
      </c>
      <c r="R2561" t="s">
        <v>12</v>
      </c>
      <c r="S2561" s="27">
        <v>20637898.68668</v>
      </c>
    </row>
    <row r="2562" spans="1:19" customFormat="1" x14ac:dyDescent="0.45">
      <c r="A2562" t="s">
        <v>30</v>
      </c>
      <c r="B2562" t="s">
        <v>68</v>
      </c>
      <c r="C2562" t="s">
        <v>89</v>
      </c>
      <c r="D2562" t="s">
        <v>22</v>
      </c>
      <c r="E2562">
        <v>10</v>
      </c>
      <c r="F2562" t="s">
        <v>18</v>
      </c>
      <c r="G2562">
        <v>574</v>
      </c>
      <c r="H2562" t="s">
        <v>232</v>
      </c>
      <c r="I2562">
        <v>9</v>
      </c>
      <c r="J2562" t="s">
        <v>36</v>
      </c>
      <c r="K2562" t="s">
        <v>138</v>
      </c>
      <c r="L2562" t="s">
        <v>36</v>
      </c>
      <c r="M2562">
        <v>321467</v>
      </c>
      <c r="N2562" t="s">
        <v>39</v>
      </c>
      <c r="O2562" t="s">
        <v>139</v>
      </c>
      <c r="P2562" t="s">
        <v>140</v>
      </c>
      <c r="Q2562">
        <v>1</v>
      </c>
      <c r="R2562" t="s">
        <v>12</v>
      </c>
      <c r="S2562" s="27">
        <v>50141568.809410997</v>
      </c>
    </row>
    <row r="2563" spans="1:19" customFormat="1" x14ac:dyDescent="0.45">
      <c r="A2563" t="s">
        <v>30</v>
      </c>
      <c r="B2563" t="s">
        <v>68</v>
      </c>
      <c r="C2563" t="s">
        <v>89</v>
      </c>
      <c r="D2563" t="s">
        <v>22</v>
      </c>
      <c r="E2563">
        <v>13</v>
      </c>
      <c r="F2563" t="s">
        <v>19</v>
      </c>
      <c r="G2563">
        <v>574</v>
      </c>
      <c r="H2563" t="s">
        <v>232</v>
      </c>
      <c r="I2563">
        <v>1</v>
      </c>
      <c r="J2563" t="s">
        <v>14</v>
      </c>
      <c r="K2563" t="s">
        <v>141</v>
      </c>
      <c r="L2563" t="s">
        <v>14</v>
      </c>
      <c r="M2563">
        <v>212105</v>
      </c>
      <c r="N2563" t="s">
        <v>45</v>
      </c>
      <c r="O2563" t="s">
        <v>142</v>
      </c>
      <c r="P2563" t="s">
        <v>143</v>
      </c>
      <c r="Q2563">
        <v>1</v>
      </c>
      <c r="R2563" t="s">
        <v>12</v>
      </c>
      <c r="S2563" s="27">
        <v>352020312.39784998</v>
      </c>
    </row>
    <row r="2564" spans="1:19" customFormat="1" x14ac:dyDescent="0.45">
      <c r="A2564" t="s">
        <v>30</v>
      </c>
      <c r="B2564" t="s">
        <v>68</v>
      </c>
      <c r="C2564" t="s">
        <v>89</v>
      </c>
      <c r="D2564" t="s">
        <v>22</v>
      </c>
      <c r="E2564">
        <v>13</v>
      </c>
      <c r="F2564" t="s">
        <v>19</v>
      </c>
      <c r="G2564">
        <v>574</v>
      </c>
      <c r="H2564" t="s">
        <v>232</v>
      </c>
      <c r="I2564">
        <v>1</v>
      </c>
      <c r="J2564" t="s">
        <v>14</v>
      </c>
      <c r="K2564" t="s">
        <v>141</v>
      </c>
      <c r="L2564" t="s">
        <v>14</v>
      </c>
      <c r="M2564">
        <v>212107</v>
      </c>
      <c r="N2564" t="s">
        <v>46</v>
      </c>
      <c r="O2564" t="s">
        <v>142</v>
      </c>
      <c r="P2564" t="s">
        <v>73</v>
      </c>
      <c r="Q2564">
        <v>1</v>
      </c>
      <c r="R2564" t="s">
        <v>12</v>
      </c>
      <c r="S2564" s="27">
        <v>210169750.47940001</v>
      </c>
    </row>
    <row r="2565" spans="1:19" customFormat="1" x14ac:dyDescent="0.45">
      <c r="A2565" t="s">
        <v>30</v>
      </c>
      <c r="B2565" t="s">
        <v>68</v>
      </c>
      <c r="C2565" t="s">
        <v>89</v>
      </c>
      <c r="D2565" t="s">
        <v>22</v>
      </c>
      <c r="E2565">
        <v>13</v>
      </c>
      <c r="F2565" t="s">
        <v>19</v>
      </c>
      <c r="G2565">
        <v>574</v>
      </c>
      <c r="H2565" t="s">
        <v>232</v>
      </c>
      <c r="I2565">
        <v>1</v>
      </c>
      <c r="J2565" t="s">
        <v>14</v>
      </c>
      <c r="K2565" t="s">
        <v>141</v>
      </c>
      <c r="L2565" t="s">
        <v>14</v>
      </c>
      <c r="M2565">
        <v>321608</v>
      </c>
      <c r="N2565" t="s">
        <v>53</v>
      </c>
      <c r="O2565" t="s">
        <v>142</v>
      </c>
      <c r="P2565" t="s">
        <v>144</v>
      </c>
      <c r="Q2565">
        <v>1</v>
      </c>
      <c r="R2565" t="s">
        <v>12</v>
      </c>
      <c r="S2565" s="27">
        <v>1925607.0001375999</v>
      </c>
    </row>
    <row r="2566" spans="1:19" customFormat="1" x14ac:dyDescent="0.45">
      <c r="A2566" t="s">
        <v>30</v>
      </c>
      <c r="B2566" t="s">
        <v>68</v>
      </c>
      <c r="C2566" t="s">
        <v>89</v>
      </c>
      <c r="D2566" t="s">
        <v>21</v>
      </c>
      <c r="E2566">
        <v>13</v>
      </c>
      <c r="F2566" t="s">
        <v>19</v>
      </c>
      <c r="G2566">
        <v>575</v>
      </c>
      <c r="H2566" t="s">
        <v>233</v>
      </c>
      <c r="I2566">
        <v>1</v>
      </c>
      <c r="J2566" t="s">
        <v>14</v>
      </c>
      <c r="K2566" t="s">
        <v>91</v>
      </c>
      <c r="L2566" t="s">
        <v>19</v>
      </c>
      <c r="M2566">
        <v>321451</v>
      </c>
      <c r="N2566" t="s">
        <v>51</v>
      </c>
      <c r="O2566" t="s">
        <v>92</v>
      </c>
      <c r="P2566" t="s">
        <v>93</v>
      </c>
      <c r="Q2566">
        <v>1</v>
      </c>
      <c r="R2566" t="s">
        <v>12</v>
      </c>
      <c r="S2566" s="27">
        <v>1240733745.3634</v>
      </c>
    </row>
    <row r="2567" spans="1:19" customFormat="1" x14ac:dyDescent="0.45">
      <c r="A2567" t="s">
        <v>30</v>
      </c>
      <c r="B2567" t="s">
        <v>68</v>
      </c>
      <c r="C2567" t="s">
        <v>89</v>
      </c>
      <c r="D2567" t="s">
        <v>22</v>
      </c>
      <c r="E2567">
        <v>13</v>
      </c>
      <c r="F2567" t="s">
        <v>19</v>
      </c>
      <c r="G2567">
        <v>575</v>
      </c>
      <c r="H2567" t="s">
        <v>233</v>
      </c>
      <c r="I2567">
        <v>1</v>
      </c>
      <c r="J2567" t="s">
        <v>14</v>
      </c>
      <c r="K2567" t="s">
        <v>91</v>
      </c>
      <c r="L2567" t="s">
        <v>19</v>
      </c>
      <c r="M2567">
        <v>321401</v>
      </c>
      <c r="N2567" t="s">
        <v>47</v>
      </c>
      <c r="O2567" t="s">
        <v>92</v>
      </c>
      <c r="P2567" t="s">
        <v>94</v>
      </c>
      <c r="Q2567">
        <v>1</v>
      </c>
      <c r="R2567" t="s">
        <v>12</v>
      </c>
      <c r="S2567" s="27">
        <v>279544071.23106998</v>
      </c>
    </row>
    <row r="2568" spans="1:19" customFormat="1" x14ac:dyDescent="0.45">
      <c r="A2568" t="s">
        <v>30</v>
      </c>
      <c r="B2568" t="s">
        <v>68</v>
      </c>
      <c r="C2568" t="s">
        <v>89</v>
      </c>
      <c r="D2568" t="s">
        <v>22</v>
      </c>
      <c r="E2568">
        <v>13</v>
      </c>
      <c r="F2568" t="s">
        <v>19</v>
      </c>
      <c r="G2568">
        <v>575</v>
      </c>
      <c r="H2568" t="s">
        <v>233</v>
      </c>
      <c r="I2568">
        <v>1</v>
      </c>
      <c r="J2568" t="s">
        <v>14</v>
      </c>
      <c r="K2568" t="s">
        <v>91</v>
      </c>
      <c r="L2568" t="s">
        <v>19</v>
      </c>
      <c r="M2568">
        <v>321401</v>
      </c>
      <c r="N2568" t="s">
        <v>47</v>
      </c>
      <c r="O2568" t="s">
        <v>92</v>
      </c>
      <c r="P2568" t="s">
        <v>95</v>
      </c>
      <c r="Q2568">
        <v>1</v>
      </c>
      <c r="R2568" t="s">
        <v>12</v>
      </c>
      <c r="S2568" s="27">
        <v>8101435.2876827996</v>
      </c>
    </row>
    <row r="2569" spans="1:19" customFormat="1" x14ac:dyDescent="0.45">
      <c r="A2569" t="s">
        <v>30</v>
      </c>
      <c r="B2569" t="s">
        <v>68</v>
      </c>
      <c r="C2569" t="s">
        <v>89</v>
      </c>
      <c r="D2569" t="s">
        <v>22</v>
      </c>
      <c r="E2569">
        <v>13</v>
      </c>
      <c r="F2569" t="s">
        <v>19</v>
      </c>
      <c r="G2569">
        <v>575</v>
      </c>
      <c r="H2569" t="s">
        <v>233</v>
      </c>
      <c r="I2569">
        <v>1</v>
      </c>
      <c r="J2569" t="s">
        <v>14</v>
      </c>
      <c r="K2569" t="s">
        <v>91</v>
      </c>
      <c r="L2569" t="s">
        <v>19</v>
      </c>
      <c r="M2569">
        <v>321401</v>
      </c>
      <c r="N2569" t="s">
        <v>47</v>
      </c>
      <c r="O2569" t="s">
        <v>92</v>
      </c>
      <c r="P2569" t="s">
        <v>96</v>
      </c>
      <c r="Q2569">
        <v>1</v>
      </c>
      <c r="R2569" t="s">
        <v>12</v>
      </c>
      <c r="S2569" s="27">
        <v>29999999.999986999</v>
      </c>
    </row>
    <row r="2570" spans="1:19" customFormat="1" x14ac:dyDescent="0.45">
      <c r="A2570" t="s">
        <v>30</v>
      </c>
      <c r="B2570" t="s">
        <v>68</v>
      </c>
      <c r="C2570" t="s">
        <v>89</v>
      </c>
      <c r="D2570" t="s">
        <v>22</v>
      </c>
      <c r="E2570">
        <v>13</v>
      </c>
      <c r="F2570" t="s">
        <v>19</v>
      </c>
      <c r="G2570">
        <v>575</v>
      </c>
      <c r="H2570" t="s">
        <v>233</v>
      </c>
      <c r="I2570">
        <v>1</v>
      </c>
      <c r="J2570" t="s">
        <v>14</v>
      </c>
      <c r="K2570" t="s">
        <v>91</v>
      </c>
      <c r="L2570" t="s">
        <v>19</v>
      </c>
      <c r="M2570">
        <v>321401</v>
      </c>
      <c r="N2570" t="s">
        <v>47</v>
      </c>
      <c r="O2570" t="s">
        <v>92</v>
      </c>
      <c r="P2570" t="s">
        <v>97</v>
      </c>
      <c r="Q2570">
        <v>1</v>
      </c>
      <c r="R2570" t="s">
        <v>12</v>
      </c>
      <c r="S2570" s="27">
        <v>28120485.925629001</v>
      </c>
    </row>
    <row r="2571" spans="1:19" customFormat="1" x14ac:dyDescent="0.45">
      <c r="A2571" t="s">
        <v>30</v>
      </c>
      <c r="B2571" t="s">
        <v>68</v>
      </c>
      <c r="C2571" t="s">
        <v>89</v>
      </c>
      <c r="D2571" t="s">
        <v>22</v>
      </c>
      <c r="E2571">
        <v>13</v>
      </c>
      <c r="F2571" t="s">
        <v>19</v>
      </c>
      <c r="G2571">
        <v>575</v>
      </c>
      <c r="H2571" t="s">
        <v>233</v>
      </c>
      <c r="I2571">
        <v>1</v>
      </c>
      <c r="J2571" t="s">
        <v>14</v>
      </c>
      <c r="K2571" t="s">
        <v>91</v>
      </c>
      <c r="L2571" t="s">
        <v>19</v>
      </c>
      <c r="M2571">
        <v>321401</v>
      </c>
      <c r="N2571" t="s">
        <v>47</v>
      </c>
      <c r="O2571" t="s">
        <v>92</v>
      </c>
      <c r="P2571" t="s">
        <v>98</v>
      </c>
      <c r="Q2571">
        <v>1</v>
      </c>
      <c r="R2571" t="s">
        <v>12</v>
      </c>
      <c r="S2571" s="27">
        <v>129720000.00003</v>
      </c>
    </row>
    <row r="2572" spans="1:19" customFormat="1" x14ac:dyDescent="0.45">
      <c r="A2572" t="s">
        <v>30</v>
      </c>
      <c r="B2572" t="s">
        <v>68</v>
      </c>
      <c r="C2572" t="s">
        <v>89</v>
      </c>
      <c r="D2572" t="s">
        <v>22</v>
      </c>
      <c r="E2572">
        <v>13</v>
      </c>
      <c r="F2572" t="s">
        <v>19</v>
      </c>
      <c r="G2572">
        <v>575</v>
      </c>
      <c r="H2572" t="s">
        <v>233</v>
      </c>
      <c r="I2572">
        <v>1</v>
      </c>
      <c r="J2572" t="s">
        <v>14</v>
      </c>
      <c r="K2572" t="s">
        <v>91</v>
      </c>
      <c r="L2572" t="s">
        <v>19</v>
      </c>
      <c r="M2572">
        <v>321401</v>
      </c>
      <c r="N2572" t="s">
        <v>47</v>
      </c>
      <c r="O2572" t="s">
        <v>92</v>
      </c>
      <c r="P2572" t="s">
        <v>99</v>
      </c>
      <c r="Q2572">
        <v>1</v>
      </c>
      <c r="R2572" t="s">
        <v>12</v>
      </c>
      <c r="S2572" s="27">
        <v>137789608.9226</v>
      </c>
    </row>
    <row r="2573" spans="1:19" customFormat="1" x14ac:dyDescent="0.45">
      <c r="A2573" t="s">
        <v>30</v>
      </c>
      <c r="B2573" t="s">
        <v>68</v>
      </c>
      <c r="C2573" t="s">
        <v>89</v>
      </c>
      <c r="D2573" t="s">
        <v>21</v>
      </c>
      <c r="E2573">
        <v>13</v>
      </c>
      <c r="F2573" t="s">
        <v>19</v>
      </c>
      <c r="G2573">
        <v>575</v>
      </c>
      <c r="H2573" t="s">
        <v>233</v>
      </c>
      <c r="I2573">
        <v>1</v>
      </c>
      <c r="J2573" t="s">
        <v>14</v>
      </c>
      <c r="K2573" t="s">
        <v>91</v>
      </c>
      <c r="L2573" t="s">
        <v>19</v>
      </c>
      <c r="M2573">
        <v>321450</v>
      </c>
      <c r="N2573" t="s">
        <v>50</v>
      </c>
      <c r="O2573" t="s">
        <v>100</v>
      </c>
      <c r="P2573" t="s">
        <v>101</v>
      </c>
      <c r="Q2573">
        <v>1</v>
      </c>
      <c r="R2573" t="s">
        <v>12</v>
      </c>
      <c r="S2573" s="27">
        <v>124398995.99996001</v>
      </c>
    </row>
    <row r="2574" spans="1:19" customFormat="1" x14ac:dyDescent="0.45">
      <c r="A2574" t="s">
        <v>30</v>
      </c>
      <c r="B2574" t="s">
        <v>68</v>
      </c>
      <c r="C2574" t="s">
        <v>89</v>
      </c>
      <c r="D2574" t="s">
        <v>22</v>
      </c>
      <c r="E2574">
        <v>13</v>
      </c>
      <c r="F2574" t="s">
        <v>19</v>
      </c>
      <c r="G2574">
        <v>575</v>
      </c>
      <c r="H2574" t="s">
        <v>233</v>
      </c>
      <c r="I2574">
        <v>1</v>
      </c>
      <c r="J2574" t="s">
        <v>14</v>
      </c>
      <c r="K2574" t="s">
        <v>91</v>
      </c>
      <c r="L2574" t="s">
        <v>19</v>
      </c>
      <c r="M2574">
        <v>321402</v>
      </c>
      <c r="N2574" t="s">
        <v>48</v>
      </c>
      <c r="O2574" t="s">
        <v>100</v>
      </c>
      <c r="P2574" t="s">
        <v>102</v>
      </c>
      <c r="Q2574">
        <v>1</v>
      </c>
      <c r="R2574" t="s">
        <v>12</v>
      </c>
      <c r="S2574" s="27">
        <v>71144866.238806993</v>
      </c>
    </row>
    <row r="2575" spans="1:19" customFormat="1" x14ac:dyDescent="0.45">
      <c r="A2575" t="s">
        <v>30</v>
      </c>
      <c r="B2575" t="s">
        <v>68</v>
      </c>
      <c r="C2575" t="s">
        <v>89</v>
      </c>
      <c r="D2575" t="s">
        <v>20</v>
      </c>
      <c r="E2575">
        <v>13</v>
      </c>
      <c r="F2575" t="s">
        <v>19</v>
      </c>
      <c r="G2575">
        <v>575</v>
      </c>
      <c r="H2575" t="s">
        <v>233</v>
      </c>
      <c r="I2575">
        <v>9998</v>
      </c>
      <c r="J2575" t="s">
        <v>44</v>
      </c>
      <c r="K2575" t="s">
        <v>91</v>
      </c>
      <c r="L2575" t="s">
        <v>19</v>
      </c>
      <c r="M2575">
        <v>321403</v>
      </c>
      <c r="N2575" t="s">
        <v>49</v>
      </c>
      <c r="O2575" t="s">
        <v>103</v>
      </c>
      <c r="P2575" t="s">
        <v>104</v>
      </c>
      <c r="Q2575">
        <v>1</v>
      </c>
      <c r="R2575" t="s">
        <v>12</v>
      </c>
      <c r="S2575" s="27">
        <v>579620192.86925006</v>
      </c>
    </row>
    <row r="2576" spans="1:19" customFormat="1" x14ac:dyDescent="0.45">
      <c r="A2576" t="s">
        <v>30</v>
      </c>
      <c r="B2576" t="s">
        <v>68</v>
      </c>
      <c r="C2576" t="s">
        <v>89</v>
      </c>
      <c r="D2576" t="s">
        <v>20</v>
      </c>
      <c r="E2576">
        <v>13</v>
      </c>
      <c r="F2576" t="s">
        <v>19</v>
      </c>
      <c r="G2576">
        <v>575</v>
      </c>
      <c r="H2576" t="s">
        <v>233</v>
      </c>
      <c r="I2576">
        <v>9998</v>
      </c>
      <c r="J2576" t="s">
        <v>44</v>
      </c>
      <c r="K2576" t="s">
        <v>91</v>
      </c>
      <c r="L2576" t="s">
        <v>19</v>
      </c>
      <c r="M2576">
        <v>321403</v>
      </c>
      <c r="N2576" t="s">
        <v>49</v>
      </c>
      <c r="O2576" t="s">
        <v>103</v>
      </c>
      <c r="P2576" t="s">
        <v>105</v>
      </c>
      <c r="Q2576">
        <v>1</v>
      </c>
      <c r="R2576" t="s">
        <v>12</v>
      </c>
      <c r="S2576" s="27">
        <v>821858495.09949005</v>
      </c>
    </row>
    <row r="2577" spans="1:19" customFormat="1" x14ac:dyDescent="0.45">
      <c r="A2577" t="s">
        <v>30</v>
      </c>
      <c r="B2577" t="s">
        <v>68</v>
      </c>
      <c r="C2577" t="s">
        <v>89</v>
      </c>
      <c r="D2577" t="s">
        <v>20</v>
      </c>
      <c r="E2577">
        <v>13</v>
      </c>
      <c r="F2577" t="s">
        <v>19</v>
      </c>
      <c r="G2577">
        <v>575</v>
      </c>
      <c r="H2577" t="s">
        <v>233</v>
      </c>
      <c r="I2577">
        <v>9998</v>
      </c>
      <c r="J2577" t="s">
        <v>44</v>
      </c>
      <c r="K2577" t="s">
        <v>91</v>
      </c>
      <c r="L2577" t="s">
        <v>19</v>
      </c>
      <c r="M2577">
        <v>321463</v>
      </c>
      <c r="N2577" t="s">
        <v>52</v>
      </c>
      <c r="O2577" t="s">
        <v>106</v>
      </c>
      <c r="P2577" t="s">
        <v>107</v>
      </c>
      <c r="Q2577">
        <v>1</v>
      </c>
      <c r="R2577" t="s">
        <v>12</v>
      </c>
      <c r="S2577" s="27">
        <v>47731114.995300002</v>
      </c>
    </row>
    <row r="2578" spans="1:19" customFormat="1" x14ac:dyDescent="0.45">
      <c r="A2578" t="s">
        <v>30</v>
      </c>
      <c r="B2578" t="s">
        <v>68</v>
      </c>
      <c r="C2578" t="s">
        <v>89</v>
      </c>
      <c r="D2578" t="s">
        <v>21</v>
      </c>
      <c r="E2578">
        <v>1</v>
      </c>
      <c r="F2578" t="s">
        <v>11</v>
      </c>
      <c r="G2578">
        <v>575</v>
      </c>
      <c r="H2578" t="s">
        <v>233</v>
      </c>
      <c r="I2578">
        <v>4</v>
      </c>
      <c r="J2578" t="s">
        <v>37</v>
      </c>
      <c r="K2578" t="s">
        <v>108</v>
      </c>
      <c r="L2578" t="s">
        <v>109</v>
      </c>
      <c r="M2578">
        <v>321466</v>
      </c>
      <c r="N2578" t="s">
        <v>38</v>
      </c>
      <c r="O2578" t="s">
        <v>110</v>
      </c>
      <c r="P2578" t="s">
        <v>111</v>
      </c>
      <c r="Q2578">
        <v>1</v>
      </c>
      <c r="R2578" t="s">
        <v>12</v>
      </c>
      <c r="S2578" s="27">
        <v>289319078.15353</v>
      </c>
    </row>
    <row r="2579" spans="1:19" customFormat="1" x14ac:dyDescent="0.45">
      <c r="A2579" t="s">
        <v>30</v>
      </c>
      <c r="B2579" t="s">
        <v>68</v>
      </c>
      <c r="C2579" t="s">
        <v>89</v>
      </c>
      <c r="D2579" t="s">
        <v>22</v>
      </c>
      <c r="E2579">
        <v>1</v>
      </c>
      <c r="F2579" t="s">
        <v>11</v>
      </c>
      <c r="G2579">
        <v>575</v>
      </c>
      <c r="H2579" t="s">
        <v>233</v>
      </c>
      <c r="I2579">
        <v>4</v>
      </c>
      <c r="J2579" t="s">
        <v>37</v>
      </c>
      <c r="K2579" t="s">
        <v>108</v>
      </c>
      <c r="L2579" t="s">
        <v>109</v>
      </c>
      <c r="M2579">
        <v>321467</v>
      </c>
      <c r="N2579" t="s">
        <v>112</v>
      </c>
      <c r="O2579" t="s">
        <v>19</v>
      </c>
      <c r="P2579" t="s">
        <v>113</v>
      </c>
      <c r="Q2579">
        <v>1</v>
      </c>
      <c r="R2579" t="s">
        <v>12</v>
      </c>
      <c r="S2579" s="27">
        <v>36091690.332061</v>
      </c>
    </row>
    <row r="2580" spans="1:19" customFormat="1" x14ac:dyDescent="0.45">
      <c r="A2580" t="s">
        <v>30</v>
      </c>
      <c r="B2580" t="s">
        <v>68</v>
      </c>
      <c r="C2580" t="s">
        <v>89</v>
      </c>
      <c r="D2580" t="s">
        <v>20</v>
      </c>
      <c r="E2580">
        <v>1</v>
      </c>
      <c r="F2580" t="s">
        <v>11</v>
      </c>
      <c r="G2580">
        <v>575</v>
      </c>
      <c r="H2580" t="s">
        <v>233</v>
      </c>
      <c r="I2580">
        <v>4</v>
      </c>
      <c r="J2580" t="s">
        <v>37</v>
      </c>
      <c r="K2580" t="s">
        <v>108</v>
      </c>
      <c r="L2580" t="s">
        <v>109</v>
      </c>
      <c r="M2580">
        <v>321470</v>
      </c>
      <c r="N2580" t="s">
        <v>40</v>
      </c>
      <c r="O2580" t="s">
        <v>19</v>
      </c>
      <c r="P2580" t="s">
        <v>114</v>
      </c>
      <c r="Q2580">
        <v>1</v>
      </c>
      <c r="R2580" t="s">
        <v>12</v>
      </c>
      <c r="S2580" s="27">
        <v>33872580.073932998</v>
      </c>
    </row>
    <row r="2581" spans="1:19" customFormat="1" x14ac:dyDescent="0.45">
      <c r="A2581" t="s">
        <v>30</v>
      </c>
      <c r="B2581" t="s">
        <v>68</v>
      </c>
      <c r="C2581" t="s">
        <v>89</v>
      </c>
      <c r="D2581" t="s">
        <v>20</v>
      </c>
      <c r="E2581">
        <v>4</v>
      </c>
      <c r="F2581" t="s">
        <v>13</v>
      </c>
      <c r="G2581">
        <v>575</v>
      </c>
      <c r="H2581" t="s">
        <v>233</v>
      </c>
      <c r="I2581">
        <v>1384</v>
      </c>
      <c r="J2581" t="s">
        <v>31</v>
      </c>
      <c r="K2581" t="s">
        <v>146</v>
      </c>
      <c r="L2581" t="s">
        <v>31</v>
      </c>
      <c r="M2581">
        <v>321470</v>
      </c>
      <c r="N2581" t="s">
        <v>40</v>
      </c>
      <c r="O2581" t="s">
        <v>147</v>
      </c>
      <c r="P2581" t="s">
        <v>148</v>
      </c>
      <c r="Q2581">
        <v>1</v>
      </c>
      <c r="R2581" t="s">
        <v>12</v>
      </c>
      <c r="S2581" s="27">
        <v>509133333.33336997</v>
      </c>
    </row>
    <row r="2582" spans="1:19" customFormat="1" x14ac:dyDescent="0.45">
      <c r="A2582" t="s">
        <v>30</v>
      </c>
      <c r="B2582" t="s">
        <v>68</v>
      </c>
      <c r="C2582" t="s">
        <v>89</v>
      </c>
      <c r="D2582" t="s">
        <v>21</v>
      </c>
      <c r="E2582">
        <v>7</v>
      </c>
      <c r="F2582" t="s">
        <v>15</v>
      </c>
      <c r="G2582">
        <v>575</v>
      </c>
      <c r="H2582" t="s">
        <v>233</v>
      </c>
      <c r="I2582">
        <v>6</v>
      </c>
      <c r="J2582" t="s">
        <v>15</v>
      </c>
      <c r="K2582" t="s">
        <v>115</v>
      </c>
      <c r="L2582" t="s">
        <v>15</v>
      </c>
      <c r="M2582">
        <v>321466</v>
      </c>
      <c r="N2582" t="s">
        <v>38</v>
      </c>
      <c r="O2582" t="s">
        <v>116</v>
      </c>
      <c r="P2582" t="s">
        <v>117</v>
      </c>
      <c r="Q2582">
        <v>1</v>
      </c>
      <c r="R2582" t="s">
        <v>12</v>
      </c>
      <c r="S2582" s="27">
        <v>4795032561.8216</v>
      </c>
    </row>
    <row r="2583" spans="1:19" customFormat="1" x14ac:dyDescent="0.45">
      <c r="A2583" t="s">
        <v>30</v>
      </c>
      <c r="B2583" t="s">
        <v>68</v>
      </c>
      <c r="C2583" t="s">
        <v>89</v>
      </c>
      <c r="D2583" t="s">
        <v>21</v>
      </c>
      <c r="E2583">
        <v>7</v>
      </c>
      <c r="F2583" t="s">
        <v>15</v>
      </c>
      <c r="G2583">
        <v>575</v>
      </c>
      <c r="H2583" t="s">
        <v>233</v>
      </c>
      <c r="I2583">
        <v>6</v>
      </c>
      <c r="J2583" t="s">
        <v>15</v>
      </c>
      <c r="K2583" t="s">
        <v>115</v>
      </c>
      <c r="L2583" t="s">
        <v>15</v>
      </c>
      <c r="M2583">
        <v>321466</v>
      </c>
      <c r="N2583" t="s">
        <v>38</v>
      </c>
      <c r="O2583" t="s">
        <v>116</v>
      </c>
      <c r="P2583" t="s">
        <v>118</v>
      </c>
      <c r="Q2583">
        <v>1</v>
      </c>
      <c r="R2583" t="s">
        <v>12</v>
      </c>
      <c r="S2583" s="27">
        <v>852826180.07643998</v>
      </c>
    </row>
    <row r="2584" spans="1:19" customFormat="1" x14ac:dyDescent="0.45">
      <c r="A2584" t="s">
        <v>30</v>
      </c>
      <c r="B2584" t="s">
        <v>68</v>
      </c>
      <c r="C2584" t="s">
        <v>89</v>
      </c>
      <c r="D2584" t="s">
        <v>21</v>
      </c>
      <c r="E2584">
        <v>7</v>
      </c>
      <c r="F2584" t="s">
        <v>15</v>
      </c>
      <c r="G2584">
        <v>575</v>
      </c>
      <c r="H2584" t="s">
        <v>233</v>
      </c>
      <c r="I2584">
        <v>6</v>
      </c>
      <c r="J2584" t="s">
        <v>15</v>
      </c>
      <c r="K2584" t="s">
        <v>115</v>
      </c>
      <c r="L2584" t="s">
        <v>15</v>
      </c>
      <c r="M2584">
        <v>321466</v>
      </c>
      <c r="N2584" t="s">
        <v>38</v>
      </c>
      <c r="O2584" t="s">
        <v>116</v>
      </c>
      <c r="P2584" t="s">
        <v>119</v>
      </c>
      <c r="Q2584">
        <v>1</v>
      </c>
      <c r="R2584" t="s">
        <v>12</v>
      </c>
      <c r="S2584" s="27">
        <v>161458223.99796</v>
      </c>
    </row>
    <row r="2585" spans="1:19" customFormat="1" x14ac:dyDescent="0.45">
      <c r="A2585" t="s">
        <v>30</v>
      </c>
      <c r="B2585" t="s">
        <v>68</v>
      </c>
      <c r="C2585" t="s">
        <v>89</v>
      </c>
      <c r="D2585" t="s">
        <v>22</v>
      </c>
      <c r="E2585">
        <v>7</v>
      </c>
      <c r="F2585" t="s">
        <v>15</v>
      </c>
      <c r="G2585">
        <v>575</v>
      </c>
      <c r="H2585" t="s">
        <v>233</v>
      </c>
      <c r="I2585">
        <v>6</v>
      </c>
      <c r="J2585" t="s">
        <v>15</v>
      </c>
      <c r="K2585" t="s">
        <v>115</v>
      </c>
      <c r="L2585" t="s">
        <v>15</v>
      </c>
      <c r="M2585">
        <v>321467</v>
      </c>
      <c r="N2585" t="s">
        <v>39</v>
      </c>
      <c r="O2585" t="s">
        <v>15</v>
      </c>
      <c r="P2585" t="s">
        <v>120</v>
      </c>
      <c r="Q2585">
        <v>1</v>
      </c>
      <c r="R2585" t="s">
        <v>12</v>
      </c>
      <c r="S2585" s="27">
        <v>24206853.451961</v>
      </c>
    </row>
    <row r="2586" spans="1:19" customFormat="1" x14ac:dyDescent="0.45">
      <c r="A2586" t="s">
        <v>30</v>
      </c>
      <c r="B2586" t="s">
        <v>68</v>
      </c>
      <c r="C2586" t="s">
        <v>89</v>
      </c>
      <c r="D2586" t="s">
        <v>22</v>
      </c>
      <c r="E2586">
        <v>7</v>
      </c>
      <c r="F2586" t="s">
        <v>15</v>
      </c>
      <c r="G2586">
        <v>575</v>
      </c>
      <c r="H2586" t="s">
        <v>233</v>
      </c>
      <c r="I2586">
        <v>6</v>
      </c>
      <c r="J2586" t="s">
        <v>15</v>
      </c>
      <c r="K2586" t="s">
        <v>115</v>
      </c>
      <c r="L2586" t="s">
        <v>15</v>
      </c>
      <c r="M2586">
        <v>321467</v>
      </c>
      <c r="N2586" t="s">
        <v>39</v>
      </c>
      <c r="O2586" t="s">
        <v>116</v>
      </c>
      <c r="P2586" t="s">
        <v>121</v>
      </c>
      <c r="Q2586">
        <v>1</v>
      </c>
      <c r="R2586" t="s">
        <v>12</v>
      </c>
      <c r="S2586" s="27">
        <v>438216926.70613998</v>
      </c>
    </row>
    <row r="2587" spans="1:19" customFormat="1" x14ac:dyDescent="0.45">
      <c r="A2587" t="s">
        <v>30</v>
      </c>
      <c r="B2587" t="s">
        <v>68</v>
      </c>
      <c r="C2587" t="s">
        <v>89</v>
      </c>
      <c r="D2587" t="s">
        <v>22</v>
      </c>
      <c r="E2587">
        <v>7</v>
      </c>
      <c r="F2587" t="s">
        <v>15</v>
      </c>
      <c r="G2587">
        <v>575</v>
      </c>
      <c r="H2587" t="s">
        <v>233</v>
      </c>
      <c r="I2587">
        <v>6</v>
      </c>
      <c r="J2587" t="s">
        <v>15</v>
      </c>
      <c r="K2587" t="s">
        <v>115</v>
      </c>
      <c r="L2587" t="s">
        <v>15</v>
      </c>
      <c r="M2587">
        <v>321467</v>
      </c>
      <c r="N2587" t="s">
        <v>39</v>
      </c>
      <c r="O2587" t="s">
        <v>116</v>
      </c>
      <c r="P2587" t="s">
        <v>122</v>
      </c>
      <c r="Q2587">
        <v>1</v>
      </c>
      <c r="R2587" t="s">
        <v>12</v>
      </c>
      <c r="S2587" s="27">
        <v>338724123.90008003</v>
      </c>
    </row>
    <row r="2588" spans="1:19" customFormat="1" x14ac:dyDescent="0.45">
      <c r="A2588" t="s">
        <v>30</v>
      </c>
      <c r="B2588" t="s">
        <v>68</v>
      </c>
      <c r="C2588" t="s">
        <v>89</v>
      </c>
      <c r="D2588" t="s">
        <v>22</v>
      </c>
      <c r="E2588">
        <v>7</v>
      </c>
      <c r="F2588" t="s">
        <v>15</v>
      </c>
      <c r="G2588">
        <v>575</v>
      </c>
      <c r="H2588" t="s">
        <v>233</v>
      </c>
      <c r="I2588">
        <v>6</v>
      </c>
      <c r="J2588" t="s">
        <v>15</v>
      </c>
      <c r="K2588" t="s">
        <v>115</v>
      </c>
      <c r="L2588" t="s">
        <v>15</v>
      </c>
      <c r="M2588">
        <v>321467</v>
      </c>
      <c r="N2588" t="s">
        <v>39</v>
      </c>
      <c r="O2588" t="s">
        <v>116</v>
      </c>
      <c r="P2588" t="s">
        <v>123</v>
      </c>
      <c r="Q2588">
        <v>1</v>
      </c>
      <c r="R2588" t="s">
        <v>12</v>
      </c>
      <c r="S2588" s="27">
        <v>122593192.83</v>
      </c>
    </row>
    <row r="2589" spans="1:19" customFormat="1" x14ac:dyDescent="0.45">
      <c r="A2589" t="s">
        <v>30</v>
      </c>
      <c r="B2589" t="s">
        <v>68</v>
      </c>
      <c r="C2589" t="s">
        <v>89</v>
      </c>
      <c r="D2589" t="s">
        <v>20</v>
      </c>
      <c r="E2589">
        <v>7</v>
      </c>
      <c r="F2589" t="s">
        <v>15</v>
      </c>
      <c r="G2589">
        <v>575</v>
      </c>
      <c r="H2589" t="s">
        <v>233</v>
      </c>
      <c r="I2589">
        <v>1383</v>
      </c>
      <c r="J2589" t="s">
        <v>32</v>
      </c>
      <c r="K2589" t="s">
        <v>115</v>
      </c>
      <c r="L2589" t="s">
        <v>15</v>
      </c>
      <c r="M2589">
        <v>321470</v>
      </c>
      <c r="N2589" t="s">
        <v>40</v>
      </c>
      <c r="O2589" t="s">
        <v>116</v>
      </c>
      <c r="P2589" t="s">
        <v>124</v>
      </c>
      <c r="Q2589">
        <v>1</v>
      </c>
      <c r="R2589" t="s">
        <v>12</v>
      </c>
      <c r="S2589" s="27">
        <v>181867634.31456</v>
      </c>
    </row>
    <row r="2590" spans="1:19" customFormat="1" x14ac:dyDescent="0.45">
      <c r="A2590" t="s">
        <v>30</v>
      </c>
      <c r="B2590" t="s">
        <v>68</v>
      </c>
      <c r="C2590" t="s">
        <v>89</v>
      </c>
      <c r="D2590" t="s">
        <v>21</v>
      </c>
      <c r="E2590">
        <v>8</v>
      </c>
      <c r="F2590" t="s">
        <v>16</v>
      </c>
      <c r="G2590">
        <v>575</v>
      </c>
      <c r="H2590" t="s">
        <v>233</v>
      </c>
      <c r="I2590">
        <v>5</v>
      </c>
      <c r="J2590" t="s">
        <v>16</v>
      </c>
      <c r="K2590" t="s">
        <v>125</v>
      </c>
      <c r="L2590" t="s">
        <v>16</v>
      </c>
      <c r="M2590">
        <v>321466</v>
      </c>
      <c r="N2590" t="s">
        <v>38</v>
      </c>
      <c r="O2590" t="s">
        <v>126</v>
      </c>
      <c r="P2590" t="s">
        <v>127</v>
      </c>
      <c r="Q2590">
        <v>1</v>
      </c>
      <c r="R2590" t="s">
        <v>12</v>
      </c>
      <c r="S2590" s="27">
        <v>1394432803.6777999</v>
      </c>
    </row>
    <row r="2591" spans="1:19" customFormat="1" x14ac:dyDescent="0.45">
      <c r="A2591" t="s">
        <v>30</v>
      </c>
      <c r="B2591" t="s">
        <v>68</v>
      </c>
      <c r="C2591" t="s">
        <v>89</v>
      </c>
      <c r="D2591" t="s">
        <v>22</v>
      </c>
      <c r="E2591">
        <v>8</v>
      </c>
      <c r="F2591" t="s">
        <v>16</v>
      </c>
      <c r="G2591">
        <v>575</v>
      </c>
      <c r="H2591" t="s">
        <v>233</v>
      </c>
      <c r="I2591">
        <v>5</v>
      </c>
      <c r="J2591" t="s">
        <v>16</v>
      </c>
      <c r="K2591" t="s">
        <v>125</v>
      </c>
      <c r="L2591" t="s">
        <v>16</v>
      </c>
      <c r="M2591">
        <v>321467</v>
      </c>
      <c r="N2591" t="s">
        <v>39</v>
      </c>
      <c r="O2591" t="s">
        <v>126</v>
      </c>
      <c r="P2591" t="s">
        <v>128</v>
      </c>
      <c r="Q2591">
        <v>1</v>
      </c>
      <c r="R2591" t="s">
        <v>12</v>
      </c>
      <c r="S2591" s="27">
        <v>175385751.79506001</v>
      </c>
    </row>
    <row r="2592" spans="1:19" customFormat="1" x14ac:dyDescent="0.45">
      <c r="A2592" t="s">
        <v>30</v>
      </c>
      <c r="B2592" t="s">
        <v>68</v>
      </c>
      <c r="C2592" t="s">
        <v>89</v>
      </c>
      <c r="D2592" t="s">
        <v>150</v>
      </c>
      <c r="E2592">
        <v>8</v>
      </c>
      <c r="F2592" t="s">
        <v>16</v>
      </c>
      <c r="G2592">
        <v>575</v>
      </c>
      <c r="H2592" t="s">
        <v>233</v>
      </c>
      <c r="I2592">
        <v>1385</v>
      </c>
      <c r="J2592" t="s">
        <v>33</v>
      </c>
      <c r="K2592" t="s">
        <v>125</v>
      </c>
      <c r="L2592" t="s">
        <v>16</v>
      </c>
      <c r="M2592">
        <v>321472</v>
      </c>
      <c r="N2592" t="s">
        <v>41</v>
      </c>
      <c r="O2592" t="s">
        <v>126</v>
      </c>
      <c r="P2592" t="s">
        <v>151</v>
      </c>
      <c r="Q2592">
        <v>1</v>
      </c>
      <c r="R2592" t="s">
        <v>12</v>
      </c>
      <c r="S2592" s="27">
        <v>45343698.899467997</v>
      </c>
    </row>
    <row r="2593" spans="1:19" customFormat="1" x14ac:dyDescent="0.45">
      <c r="A2593" t="s">
        <v>30</v>
      </c>
      <c r="B2593" t="s">
        <v>68</v>
      </c>
      <c r="C2593" t="s">
        <v>89</v>
      </c>
      <c r="D2593" t="s">
        <v>22</v>
      </c>
      <c r="E2593">
        <v>9</v>
      </c>
      <c r="F2593" t="s">
        <v>17</v>
      </c>
      <c r="G2593">
        <v>575</v>
      </c>
      <c r="H2593" t="s">
        <v>233</v>
      </c>
      <c r="I2593">
        <v>7</v>
      </c>
      <c r="J2593" t="s">
        <v>42</v>
      </c>
      <c r="K2593" t="s">
        <v>130</v>
      </c>
      <c r="L2593" t="s">
        <v>131</v>
      </c>
      <c r="M2593">
        <v>321467</v>
      </c>
      <c r="N2593" t="s">
        <v>39</v>
      </c>
      <c r="O2593" t="s">
        <v>132</v>
      </c>
      <c r="P2593" t="s">
        <v>133</v>
      </c>
      <c r="Q2593">
        <v>1</v>
      </c>
      <c r="R2593" t="s">
        <v>12</v>
      </c>
      <c r="S2593" s="27">
        <v>34374114.486764997</v>
      </c>
    </row>
    <row r="2594" spans="1:19" customFormat="1" x14ac:dyDescent="0.45">
      <c r="A2594" t="s">
        <v>30</v>
      </c>
      <c r="B2594" t="s">
        <v>68</v>
      </c>
      <c r="C2594" t="s">
        <v>89</v>
      </c>
      <c r="D2594" t="s">
        <v>22</v>
      </c>
      <c r="E2594">
        <v>9</v>
      </c>
      <c r="F2594" t="s">
        <v>17</v>
      </c>
      <c r="G2594">
        <v>575</v>
      </c>
      <c r="H2594" t="s">
        <v>233</v>
      </c>
      <c r="I2594">
        <v>8</v>
      </c>
      <c r="J2594" t="s">
        <v>35</v>
      </c>
      <c r="K2594" t="s">
        <v>134</v>
      </c>
      <c r="L2594" t="s">
        <v>35</v>
      </c>
      <c r="M2594">
        <v>321467</v>
      </c>
      <c r="N2594" t="s">
        <v>39</v>
      </c>
      <c r="O2594" t="s">
        <v>132</v>
      </c>
      <c r="P2594" t="s">
        <v>135</v>
      </c>
      <c r="Q2594">
        <v>1</v>
      </c>
      <c r="R2594" t="s">
        <v>12</v>
      </c>
      <c r="S2594" s="27">
        <v>4992057.2072716001</v>
      </c>
    </row>
    <row r="2595" spans="1:19" customFormat="1" x14ac:dyDescent="0.45">
      <c r="A2595" t="s">
        <v>30</v>
      </c>
      <c r="B2595" t="s">
        <v>68</v>
      </c>
      <c r="C2595" t="s">
        <v>89</v>
      </c>
      <c r="D2595" t="s">
        <v>20</v>
      </c>
      <c r="E2595">
        <v>9</v>
      </c>
      <c r="F2595" t="s">
        <v>17</v>
      </c>
      <c r="G2595">
        <v>575</v>
      </c>
      <c r="H2595" t="s">
        <v>233</v>
      </c>
      <c r="I2595">
        <v>1382</v>
      </c>
      <c r="J2595" t="s">
        <v>34</v>
      </c>
      <c r="K2595" t="s">
        <v>130</v>
      </c>
      <c r="L2595" t="s">
        <v>131</v>
      </c>
      <c r="M2595">
        <v>321470</v>
      </c>
      <c r="N2595" t="s">
        <v>40</v>
      </c>
      <c r="O2595" t="s">
        <v>132</v>
      </c>
      <c r="P2595" t="s">
        <v>136</v>
      </c>
      <c r="Q2595">
        <v>1</v>
      </c>
      <c r="R2595" t="s">
        <v>12</v>
      </c>
      <c r="S2595" s="27">
        <v>340505020.37102002</v>
      </c>
    </row>
    <row r="2596" spans="1:19" customFormat="1" x14ac:dyDescent="0.45">
      <c r="A2596" t="s">
        <v>30</v>
      </c>
      <c r="B2596" t="s">
        <v>68</v>
      </c>
      <c r="C2596" t="s">
        <v>89</v>
      </c>
      <c r="D2596" t="s">
        <v>22</v>
      </c>
      <c r="E2596">
        <v>10</v>
      </c>
      <c r="F2596" t="s">
        <v>18</v>
      </c>
      <c r="G2596">
        <v>575</v>
      </c>
      <c r="H2596" t="s">
        <v>233</v>
      </c>
      <c r="I2596">
        <v>9</v>
      </c>
      <c r="J2596" t="s">
        <v>36</v>
      </c>
      <c r="K2596" t="s">
        <v>138</v>
      </c>
      <c r="L2596" t="s">
        <v>36</v>
      </c>
      <c r="M2596">
        <v>321467</v>
      </c>
      <c r="N2596" t="s">
        <v>39</v>
      </c>
      <c r="O2596" t="s">
        <v>139</v>
      </c>
      <c r="P2596" t="s">
        <v>140</v>
      </c>
      <c r="Q2596">
        <v>1</v>
      </c>
      <c r="R2596" t="s">
        <v>12</v>
      </c>
      <c r="S2596" s="27">
        <v>43869822.113254003</v>
      </c>
    </row>
    <row r="2597" spans="1:19" customFormat="1" x14ac:dyDescent="0.45">
      <c r="A2597" t="s">
        <v>30</v>
      </c>
      <c r="B2597" t="s">
        <v>68</v>
      </c>
      <c r="C2597" t="s">
        <v>89</v>
      </c>
      <c r="D2597" t="s">
        <v>22</v>
      </c>
      <c r="E2597">
        <v>13</v>
      </c>
      <c r="F2597" t="s">
        <v>19</v>
      </c>
      <c r="G2597">
        <v>575</v>
      </c>
      <c r="H2597" t="s">
        <v>233</v>
      </c>
      <c r="I2597">
        <v>1</v>
      </c>
      <c r="J2597" t="s">
        <v>14</v>
      </c>
      <c r="K2597" t="s">
        <v>141</v>
      </c>
      <c r="L2597" t="s">
        <v>14</v>
      </c>
      <c r="M2597">
        <v>212105</v>
      </c>
      <c r="N2597" t="s">
        <v>45</v>
      </c>
      <c r="O2597" t="s">
        <v>142</v>
      </c>
      <c r="P2597" t="s">
        <v>143</v>
      </c>
      <c r="Q2597">
        <v>1</v>
      </c>
      <c r="R2597" t="s">
        <v>12</v>
      </c>
      <c r="S2597" s="27">
        <v>394673358.59944999</v>
      </c>
    </row>
    <row r="2598" spans="1:19" customFormat="1" x14ac:dyDescent="0.45">
      <c r="A2598" t="s">
        <v>30</v>
      </c>
      <c r="B2598" t="s">
        <v>68</v>
      </c>
      <c r="C2598" t="s">
        <v>89</v>
      </c>
      <c r="D2598" t="s">
        <v>22</v>
      </c>
      <c r="E2598">
        <v>13</v>
      </c>
      <c r="F2598" t="s">
        <v>19</v>
      </c>
      <c r="G2598">
        <v>575</v>
      </c>
      <c r="H2598" t="s">
        <v>233</v>
      </c>
      <c r="I2598">
        <v>1</v>
      </c>
      <c r="J2598" t="s">
        <v>14</v>
      </c>
      <c r="K2598" t="s">
        <v>141</v>
      </c>
      <c r="L2598" t="s">
        <v>14</v>
      </c>
      <c r="M2598">
        <v>212107</v>
      </c>
      <c r="N2598" t="s">
        <v>46</v>
      </c>
      <c r="O2598" t="s">
        <v>142</v>
      </c>
      <c r="P2598" t="s">
        <v>73</v>
      </c>
      <c r="Q2598">
        <v>1</v>
      </c>
      <c r="R2598" t="s">
        <v>12</v>
      </c>
      <c r="S2598" s="27">
        <v>199214909.07595</v>
      </c>
    </row>
    <row r="2599" spans="1:19" customFormat="1" x14ac:dyDescent="0.45">
      <c r="A2599" t="s">
        <v>30</v>
      </c>
      <c r="B2599" t="s">
        <v>68</v>
      </c>
      <c r="C2599" t="s">
        <v>89</v>
      </c>
      <c r="D2599" t="s">
        <v>22</v>
      </c>
      <c r="E2599">
        <v>13</v>
      </c>
      <c r="F2599" t="s">
        <v>19</v>
      </c>
      <c r="G2599">
        <v>575</v>
      </c>
      <c r="H2599" t="s">
        <v>233</v>
      </c>
      <c r="I2599">
        <v>1</v>
      </c>
      <c r="J2599" t="s">
        <v>14</v>
      </c>
      <c r="K2599" t="s">
        <v>141</v>
      </c>
      <c r="L2599" t="s">
        <v>14</v>
      </c>
      <c r="M2599">
        <v>321608</v>
      </c>
      <c r="N2599" t="s">
        <v>53</v>
      </c>
      <c r="O2599" t="s">
        <v>142</v>
      </c>
      <c r="P2599" t="s">
        <v>144</v>
      </c>
      <c r="Q2599">
        <v>1</v>
      </c>
      <c r="R2599" t="s">
        <v>12</v>
      </c>
      <c r="S2599" s="27">
        <v>252267837.87288001</v>
      </c>
    </row>
    <row r="2600" spans="1:19" customFormat="1" x14ac:dyDescent="0.45">
      <c r="A2600" t="s">
        <v>30</v>
      </c>
      <c r="B2600" t="s">
        <v>68</v>
      </c>
      <c r="C2600" t="s">
        <v>89</v>
      </c>
      <c r="D2600" t="s">
        <v>22</v>
      </c>
      <c r="E2600">
        <v>13</v>
      </c>
      <c r="F2600" t="s">
        <v>19</v>
      </c>
      <c r="G2600">
        <v>575</v>
      </c>
      <c r="H2600" t="s">
        <v>233</v>
      </c>
      <c r="I2600">
        <v>1</v>
      </c>
      <c r="J2600" t="s">
        <v>14</v>
      </c>
      <c r="K2600" t="s">
        <v>141</v>
      </c>
      <c r="L2600" t="s">
        <v>14</v>
      </c>
      <c r="M2600">
        <v>321617</v>
      </c>
      <c r="N2600" t="s">
        <v>69</v>
      </c>
      <c r="O2600" t="s">
        <v>142</v>
      </c>
      <c r="P2600" t="s">
        <v>75</v>
      </c>
      <c r="Q2600">
        <v>1</v>
      </c>
      <c r="R2600" t="s">
        <v>12</v>
      </c>
      <c r="S2600" s="27">
        <v>320318736.00007999</v>
      </c>
    </row>
    <row r="2601" spans="1:19" customFormat="1" x14ac:dyDescent="0.45">
      <c r="A2601" t="s">
        <v>30</v>
      </c>
      <c r="B2601" t="s">
        <v>68</v>
      </c>
      <c r="C2601" t="s">
        <v>89</v>
      </c>
      <c r="D2601" t="s">
        <v>20</v>
      </c>
      <c r="E2601">
        <v>13</v>
      </c>
      <c r="F2601" t="s">
        <v>19</v>
      </c>
      <c r="G2601">
        <v>575</v>
      </c>
      <c r="H2601" t="s">
        <v>233</v>
      </c>
      <c r="I2601">
        <v>9998</v>
      </c>
      <c r="J2601" t="s">
        <v>44</v>
      </c>
      <c r="K2601" t="s">
        <v>141</v>
      </c>
      <c r="L2601" t="s">
        <v>14</v>
      </c>
      <c r="M2601">
        <v>321472</v>
      </c>
      <c r="N2601" t="s">
        <v>41</v>
      </c>
      <c r="O2601" t="s">
        <v>142</v>
      </c>
      <c r="P2601" t="s">
        <v>152</v>
      </c>
      <c r="Q2601">
        <v>1</v>
      </c>
      <c r="R2601" t="s">
        <v>12</v>
      </c>
      <c r="S2601" s="27">
        <v>150000000.00005001</v>
      </c>
    </row>
    <row r="2602" spans="1:19" customFormat="1" x14ac:dyDescent="0.45">
      <c r="A2602" t="s">
        <v>30</v>
      </c>
      <c r="B2602" t="s">
        <v>68</v>
      </c>
      <c r="C2602" t="s">
        <v>89</v>
      </c>
      <c r="D2602" t="s">
        <v>21</v>
      </c>
      <c r="E2602">
        <v>13</v>
      </c>
      <c r="F2602" t="s">
        <v>19</v>
      </c>
      <c r="G2602">
        <v>576</v>
      </c>
      <c r="H2602" t="s">
        <v>234</v>
      </c>
      <c r="I2602">
        <v>1</v>
      </c>
      <c r="J2602" t="s">
        <v>14</v>
      </c>
      <c r="K2602" t="s">
        <v>91</v>
      </c>
      <c r="L2602" t="s">
        <v>19</v>
      </c>
      <c r="M2602">
        <v>321451</v>
      </c>
      <c r="N2602" t="s">
        <v>51</v>
      </c>
      <c r="O2602" t="s">
        <v>92</v>
      </c>
      <c r="P2602" t="s">
        <v>93</v>
      </c>
      <c r="Q2602">
        <v>1</v>
      </c>
      <c r="R2602" t="s">
        <v>12</v>
      </c>
      <c r="S2602" s="27">
        <v>655916737.40262997</v>
      </c>
    </row>
    <row r="2603" spans="1:19" customFormat="1" x14ac:dyDescent="0.45">
      <c r="A2603" t="s">
        <v>30</v>
      </c>
      <c r="B2603" t="s">
        <v>68</v>
      </c>
      <c r="C2603" t="s">
        <v>89</v>
      </c>
      <c r="D2603" t="s">
        <v>22</v>
      </c>
      <c r="E2603">
        <v>13</v>
      </c>
      <c r="F2603" t="s">
        <v>19</v>
      </c>
      <c r="G2603">
        <v>576</v>
      </c>
      <c r="H2603" t="s">
        <v>234</v>
      </c>
      <c r="I2603">
        <v>1</v>
      </c>
      <c r="J2603" t="s">
        <v>14</v>
      </c>
      <c r="K2603" t="s">
        <v>91</v>
      </c>
      <c r="L2603" t="s">
        <v>19</v>
      </c>
      <c r="M2603">
        <v>321401</v>
      </c>
      <c r="N2603" t="s">
        <v>47</v>
      </c>
      <c r="O2603" t="s">
        <v>92</v>
      </c>
      <c r="P2603" t="s">
        <v>94</v>
      </c>
      <c r="Q2603">
        <v>1</v>
      </c>
      <c r="R2603" t="s">
        <v>12</v>
      </c>
      <c r="S2603" s="27">
        <v>235682683.51636001</v>
      </c>
    </row>
    <row r="2604" spans="1:19" customFormat="1" x14ac:dyDescent="0.45">
      <c r="A2604" t="s">
        <v>30</v>
      </c>
      <c r="B2604" t="s">
        <v>68</v>
      </c>
      <c r="C2604" t="s">
        <v>89</v>
      </c>
      <c r="D2604" t="s">
        <v>22</v>
      </c>
      <c r="E2604">
        <v>13</v>
      </c>
      <c r="F2604" t="s">
        <v>19</v>
      </c>
      <c r="G2604">
        <v>576</v>
      </c>
      <c r="H2604" t="s">
        <v>234</v>
      </c>
      <c r="I2604">
        <v>1</v>
      </c>
      <c r="J2604" t="s">
        <v>14</v>
      </c>
      <c r="K2604" t="s">
        <v>91</v>
      </c>
      <c r="L2604" t="s">
        <v>19</v>
      </c>
      <c r="M2604">
        <v>321401</v>
      </c>
      <c r="N2604" t="s">
        <v>47</v>
      </c>
      <c r="O2604" t="s">
        <v>92</v>
      </c>
      <c r="P2604" t="s">
        <v>95</v>
      </c>
      <c r="Q2604">
        <v>1</v>
      </c>
      <c r="R2604" t="s">
        <v>12</v>
      </c>
      <c r="S2604" s="27">
        <v>3972623.3388848002</v>
      </c>
    </row>
    <row r="2605" spans="1:19" customFormat="1" x14ac:dyDescent="0.45">
      <c r="A2605" t="s">
        <v>30</v>
      </c>
      <c r="B2605" t="s">
        <v>68</v>
      </c>
      <c r="C2605" t="s">
        <v>89</v>
      </c>
      <c r="D2605" t="s">
        <v>22</v>
      </c>
      <c r="E2605">
        <v>13</v>
      </c>
      <c r="F2605" t="s">
        <v>19</v>
      </c>
      <c r="G2605">
        <v>576</v>
      </c>
      <c r="H2605" t="s">
        <v>234</v>
      </c>
      <c r="I2605">
        <v>1</v>
      </c>
      <c r="J2605" t="s">
        <v>14</v>
      </c>
      <c r="K2605" t="s">
        <v>91</v>
      </c>
      <c r="L2605" t="s">
        <v>19</v>
      </c>
      <c r="M2605">
        <v>321401</v>
      </c>
      <c r="N2605" t="s">
        <v>47</v>
      </c>
      <c r="O2605" t="s">
        <v>92</v>
      </c>
      <c r="P2605" t="s">
        <v>96</v>
      </c>
      <c r="Q2605">
        <v>1</v>
      </c>
      <c r="R2605" t="s">
        <v>12</v>
      </c>
      <c r="S2605" s="27">
        <v>29999999.999986999</v>
      </c>
    </row>
    <row r="2606" spans="1:19" customFormat="1" x14ac:dyDescent="0.45">
      <c r="A2606" t="s">
        <v>30</v>
      </c>
      <c r="B2606" t="s">
        <v>68</v>
      </c>
      <c r="C2606" t="s">
        <v>89</v>
      </c>
      <c r="D2606" t="s">
        <v>22</v>
      </c>
      <c r="E2606">
        <v>13</v>
      </c>
      <c r="F2606" t="s">
        <v>19</v>
      </c>
      <c r="G2606">
        <v>576</v>
      </c>
      <c r="H2606" t="s">
        <v>234</v>
      </c>
      <c r="I2606">
        <v>1</v>
      </c>
      <c r="J2606" t="s">
        <v>14</v>
      </c>
      <c r="K2606" t="s">
        <v>91</v>
      </c>
      <c r="L2606" t="s">
        <v>19</v>
      </c>
      <c r="M2606">
        <v>321401</v>
      </c>
      <c r="N2606" t="s">
        <v>47</v>
      </c>
      <c r="O2606" t="s">
        <v>92</v>
      </c>
      <c r="P2606" t="s">
        <v>97</v>
      </c>
      <c r="Q2606">
        <v>1</v>
      </c>
      <c r="R2606" t="s">
        <v>12</v>
      </c>
      <c r="S2606" s="27">
        <v>28120485.925629001</v>
      </c>
    </row>
    <row r="2607" spans="1:19" customFormat="1" x14ac:dyDescent="0.45">
      <c r="A2607" t="s">
        <v>30</v>
      </c>
      <c r="B2607" t="s">
        <v>68</v>
      </c>
      <c r="C2607" t="s">
        <v>89</v>
      </c>
      <c r="D2607" t="s">
        <v>22</v>
      </c>
      <c r="E2607">
        <v>13</v>
      </c>
      <c r="F2607" t="s">
        <v>19</v>
      </c>
      <c r="G2607">
        <v>576</v>
      </c>
      <c r="H2607" t="s">
        <v>234</v>
      </c>
      <c r="I2607">
        <v>1</v>
      </c>
      <c r="J2607" t="s">
        <v>14</v>
      </c>
      <c r="K2607" t="s">
        <v>91</v>
      </c>
      <c r="L2607" t="s">
        <v>19</v>
      </c>
      <c r="M2607">
        <v>321401</v>
      </c>
      <c r="N2607" t="s">
        <v>47</v>
      </c>
      <c r="O2607" t="s">
        <v>92</v>
      </c>
      <c r="P2607" t="s">
        <v>98</v>
      </c>
      <c r="Q2607">
        <v>1</v>
      </c>
      <c r="R2607" t="s">
        <v>12</v>
      </c>
      <c r="S2607" s="27">
        <v>62760000.000026003</v>
      </c>
    </row>
    <row r="2608" spans="1:19" customFormat="1" x14ac:dyDescent="0.45">
      <c r="A2608" t="s">
        <v>30</v>
      </c>
      <c r="B2608" t="s">
        <v>68</v>
      </c>
      <c r="C2608" t="s">
        <v>89</v>
      </c>
      <c r="D2608" t="s">
        <v>22</v>
      </c>
      <c r="E2608">
        <v>13</v>
      </c>
      <c r="F2608" t="s">
        <v>19</v>
      </c>
      <c r="G2608">
        <v>576</v>
      </c>
      <c r="H2608" t="s">
        <v>234</v>
      </c>
      <c r="I2608">
        <v>1</v>
      </c>
      <c r="J2608" t="s">
        <v>14</v>
      </c>
      <c r="K2608" t="s">
        <v>91</v>
      </c>
      <c r="L2608" t="s">
        <v>19</v>
      </c>
      <c r="M2608">
        <v>321401</v>
      </c>
      <c r="N2608" t="s">
        <v>47</v>
      </c>
      <c r="O2608" t="s">
        <v>92</v>
      </c>
      <c r="P2608" t="s">
        <v>99</v>
      </c>
      <c r="Q2608">
        <v>1</v>
      </c>
      <c r="R2608" t="s">
        <v>12</v>
      </c>
      <c r="S2608" s="27">
        <v>90249304.653999999</v>
      </c>
    </row>
    <row r="2609" spans="1:19" customFormat="1" x14ac:dyDescent="0.45">
      <c r="A2609" t="s">
        <v>30</v>
      </c>
      <c r="B2609" t="s">
        <v>68</v>
      </c>
      <c r="C2609" t="s">
        <v>89</v>
      </c>
      <c r="D2609" t="s">
        <v>21</v>
      </c>
      <c r="E2609">
        <v>13</v>
      </c>
      <c r="F2609" t="s">
        <v>19</v>
      </c>
      <c r="G2609">
        <v>576</v>
      </c>
      <c r="H2609" t="s">
        <v>234</v>
      </c>
      <c r="I2609">
        <v>1</v>
      </c>
      <c r="J2609" t="s">
        <v>14</v>
      </c>
      <c r="K2609" t="s">
        <v>91</v>
      </c>
      <c r="L2609" t="s">
        <v>19</v>
      </c>
      <c r="M2609">
        <v>321450</v>
      </c>
      <c r="N2609" t="s">
        <v>50</v>
      </c>
      <c r="O2609" t="s">
        <v>100</v>
      </c>
      <c r="P2609" t="s">
        <v>101</v>
      </c>
      <c r="Q2609">
        <v>1</v>
      </c>
      <c r="R2609" t="s">
        <v>12</v>
      </c>
      <c r="S2609" s="27">
        <v>107974509.99988</v>
      </c>
    </row>
    <row r="2610" spans="1:19" customFormat="1" x14ac:dyDescent="0.45">
      <c r="A2610" t="s">
        <v>30</v>
      </c>
      <c r="B2610" t="s">
        <v>68</v>
      </c>
      <c r="C2610" t="s">
        <v>89</v>
      </c>
      <c r="D2610" t="s">
        <v>22</v>
      </c>
      <c r="E2610">
        <v>13</v>
      </c>
      <c r="F2610" t="s">
        <v>19</v>
      </c>
      <c r="G2610">
        <v>576</v>
      </c>
      <c r="H2610" t="s">
        <v>234</v>
      </c>
      <c r="I2610">
        <v>1</v>
      </c>
      <c r="J2610" t="s">
        <v>14</v>
      </c>
      <c r="K2610" t="s">
        <v>91</v>
      </c>
      <c r="L2610" t="s">
        <v>19</v>
      </c>
      <c r="M2610">
        <v>321402</v>
      </c>
      <c r="N2610" t="s">
        <v>48</v>
      </c>
      <c r="O2610" t="s">
        <v>100</v>
      </c>
      <c r="P2610" t="s">
        <v>102</v>
      </c>
      <c r="Q2610">
        <v>1</v>
      </c>
      <c r="R2610" t="s">
        <v>12</v>
      </c>
      <c r="S2610" s="27">
        <v>37764417.966623001</v>
      </c>
    </row>
    <row r="2611" spans="1:19" customFormat="1" x14ac:dyDescent="0.45">
      <c r="A2611" t="s">
        <v>30</v>
      </c>
      <c r="B2611" t="s">
        <v>68</v>
      </c>
      <c r="C2611" t="s">
        <v>89</v>
      </c>
      <c r="D2611" t="s">
        <v>20</v>
      </c>
      <c r="E2611">
        <v>13</v>
      </c>
      <c r="F2611" t="s">
        <v>19</v>
      </c>
      <c r="G2611">
        <v>576</v>
      </c>
      <c r="H2611" t="s">
        <v>234</v>
      </c>
      <c r="I2611">
        <v>9998</v>
      </c>
      <c r="J2611" t="s">
        <v>44</v>
      </c>
      <c r="K2611" t="s">
        <v>91</v>
      </c>
      <c r="L2611" t="s">
        <v>19</v>
      </c>
      <c r="M2611">
        <v>321403</v>
      </c>
      <c r="N2611" t="s">
        <v>49</v>
      </c>
      <c r="O2611" t="s">
        <v>103</v>
      </c>
      <c r="P2611" t="s">
        <v>104</v>
      </c>
      <c r="Q2611">
        <v>1</v>
      </c>
      <c r="R2611" t="s">
        <v>12</v>
      </c>
      <c r="S2611" s="27">
        <v>357656511.81015998</v>
      </c>
    </row>
    <row r="2612" spans="1:19" customFormat="1" x14ac:dyDescent="0.45">
      <c r="A2612" t="s">
        <v>30</v>
      </c>
      <c r="B2612" t="s">
        <v>68</v>
      </c>
      <c r="C2612" t="s">
        <v>89</v>
      </c>
      <c r="D2612" t="s">
        <v>20</v>
      </c>
      <c r="E2612">
        <v>13</v>
      </c>
      <c r="F2612" t="s">
        <v>19</v>
      </c>
      <c r="G2612">
        <v>576</v>
      </c>
      <c r="H2612" t="s">
        <v>234</v>
      </c>
      <c r="I2612">
        <v>9998</v>
      </c>
      <c r="J2612" t="s">
        <v>44</v>
      </c>
      <c r="K2612" t="s">
        <v>91</v>
      </c>
      <c r="L2612" t="s">
        <v>19</v>
      </c>
      <c r="M2612">
        <v>321403</v>
      </c>
      <c r="N2612" t="s">
        <v>49</v>
      </c>
      <c r="O2612" t="s">
        <v>103</v>
      </c>
      <c r="P2612" t="s">
        <v>105</v>
      </c>
      <c r="Q2612">
        <v>1</v>
      </c>
      <c r="R2612" t="s">
        <v>12</v>
      </c>
      <c r="S2612" s="27">
        <v>433394481.87748998</v>
      </c>
    </row>
    <row r="2613" spans="1:19" customFormat="1" x14ac:dyDescent="0.45">
      <c r="A2613" t="s">
        <v>30</v>
      </c>
      <c r="B2613" t="s">
        <v>68</v>
      </c>
      <c r="C2613" t="s">
        <v>89</v>
      </c>
      <c r="D2613" t="s">
        <v>20</v>
      </c>
      <c r="E2613">
        <v>13</v>
      </c>
      <c r="F2613" t="s">
        <v>19</v>
      </c>
      <c r="G2613">
        <v>576</v>
      </c>
      <c r="H2613" t="s">
        <v>234</v>
      </c>
      <c r="I2613">
        <v>9998</v>
      </c>
      <c r="J2613" t="s">
        <v>44</v>
      </c>
      <c r="K2613" t="s">
        <v>91</v>
      </c>
      <c r="L2613" t="s">
        <v>19</v>
      </c>
      <c r="M2613">
        <v>321463</v>
      </c>
      <c r="N2613" t="s">
        <v>52</v>
      </c>
      <c r="O2613" t="s">
        <v>106</v>
      </c>
      <c r="P2613" t="s">
        <v>107</v>
      </c>
      <c r="Q2613">
        <v>1</v>
      </c>
      <c r="R2613" t="s">
        <v>12</v>
      </c>
      <c r="S2613" s="27">
        <v>18426705.735959999</v>
      </c>
    </row>
    <row r="2614" spans="1:19" customFormat="1" x14ac:dyDescent="0.45">
      <c r="A2614" t="s">
        <v>30</v>
      </c>
      <c r="B2614" t="s">
        <v>68</v>
      </c>
      <c r="C2614" t="s">
        <v>89</v>
      </c>
      <c r="D2614" t="s">
        <v>21</v>
      </c>
      <c r="E2614">
        <v>1</v>
      </c>
      <c r="F2614" t="s">
        <v>11</v>
      </c>
      <c r="G2614">
        <v>576</v>
      </c>
      <c r="H2614" t="s">
        <v>234</v>
      </c>
      <c r="I2614">
        <v>4</v>
      </c>
      <c r="J2614" t="s">
        <v>37</v>
      </c>
      <c r="K2614" t="s">
        <v>108</v>
      </c>
      <c r="L2614" t="s">
        <v>109</v>
      </c>
      <c r="M2614">
        <v>321466</v>
      </c>
      <c r="N2614" t="s">
        <v>38</v>
      </c>
      <c r="O2614" t="s">
        <v>110</v>
      </c>
      <c r="P2614" t="s">
        <v>111</v>
      </c>
      <c r="Q2614">
        <v>1</v>
      </c>
      <c r="R2614" t="s">
        <v>12</v>
      </c>
      <c r="S2614" s="27">
        <v>320324929.67360997</v>
      </c>
    </row>
    <row r="2615" spans="1:19" customFormat="1" x14ac:dyDescent="0.45">
      <c r="A2615" t="s">
        <v>30</v>
      </c>
      <c r="B2615" t="s">
        <v>68</v>
      </c>
      <c r="C2615" t="s">
        <v>89</v>
      </c>
      <c r="D2615" t="s">
        <v>22</v>
      </c>
      <c r="E2615">
        <v>1</v>
      </c>
      <c r="F2615" t="s">
        <v>11</v>
      </c>
      <c r="G2615">
        <v>576</v>
      </c>
      <c r="H2615" t="s">
        <v>234</v>
      </c>
      <c r="I2615">
        <v>4</v>
      </c>
      <c r="J2615" t="s">
        <v>37</v>
      </c>
      <c r="K2615" t="s">
        <v>108</v>
      </c>
      <c r="L2615" t="s">
        <v>109</v>
      </c>
      <c r="M2615">
        <v>321467</v>
      </c>
      <c r="N2615" t="s">
        <v>112</v>
      </c>
      <c r="O2615" t="s">
        <v>19</v>
      </c>
      <c r="P2615" t="s">
        <v>113</v>
      </c>
      <c r="Q2615">
        <v>1</v>
      </c>
      <c r="R2615" t="s">
        <v>12</v>
      </c>
      <c r="S2615" s="27">
        <v>24718414.966625001</v>
      </c>
    </row>
    <row r="2616" spans="1:19" customFormat="1" x14ac:dyDescent="0.45">
      <c r="A2616" t="s">
        <v>30</v>
      </c>
      <c r="B2616" t="s">
        <v>68</v>
      </c>
      <c r="C2616" t="s">
        <v>89</v>
      </c>
      <c r="D2616" t="s">
        <v>20</v>
      </c>
      <c r="E2616">
        <v>1</v>
      </c>
      <c r="F2616" t="s">
        <v>11</v>
      </c>
      <c r="G2616">
        <v>576</v>
      </c>
      <c r="H2616" t="s">
        <v>234</v>
      </c>
      <c r="I2616">
        <v>4</v>
      </c>
      <c r="J2616" t="s">
        <v>37</v>
      </c>
      <c r="K2616" t="s">
        <v>108</v>
      </c>
      <c r="L2616" t="s">
        <v>109</v>
      </c>
      <c r="M2616">
        <v>321470</v>
      </c>
      <c r="N2616" t="s">
        <v>40</v>
      </c>
      <c r="O2616" t="s">
        <v>19</v>
      </c>
      <c r="P2616" t="s">
        <v>114</v>
      </c>
      <c r="Q2616">
        <v>1</v>
      </c>
      <c r="R2616" t="s">
        <v>12</v>
      </c>
      <c r="S2616" s="27">
        <v>22414422.091178998</v>
      </c>
    </row>
    <row r="2617" spans="1:19" customFormat="1" x14ac:dyDescent="0.45">
      <c r="A2617" t="s">
        <v>30</v>
      </c>
      <c r="B2617" t="s">
        <v>68</v>
      </c>
      <c r="C2617" t="s">
        <v>89</v>
      </c>
      <c r="D2617" t="s">
        <v>21</v>
      </c>
      <c r="E2617">
        <v>7</v>
      </c>
      <c r="F2617" t="s">
        <v>15</v>
      </c>
      <c r="G2617">
        <v>576</v>
      </c>
      <c r="H2617" t="s">
        <v>234</v>
      </c>
      <c r="I2617">
        <v>6</v>
      </c>
      <c r="J2617" t="s">
        <v>15</v>
      </c>
      <c r="K2617" t="s">
        <v>115</v>
      </c>
      <c r="L2617" t="s">
        <v>15</v>
      </c>
      <c r="M2617">
        <v>321466</v>
      </c>
      <c r="N2617" t="s">
        <v>38</v>
      </c>
      <c r="O2617" t="s">
        <v>116</v>
      </c>
      <c r="P2617" t="s">
        <v>117</v>
      </c>
      <c r="Q2617">
        <v>1</v>
      </c>
      <c r="R2617" t="s">
        <v>12</v>
      </c>
      <c r="S2617" s="27">
        <v>2335881740.2178001</v>
      </c>
    </row>
    <row r="2618" spans="1:19" customFormat="1" x14ac:dyDescent="0.45">
      <c r="A2618" t="s">
        <v>30</v>
      </c>
      <c r="B2618" t="s">
        <v>68</v>
      </c>
      <c r="C2618" t="s">
        <v>89</v>
      </c>
      <c r="D2618" t="s">
        <v>21</v>
      </c>
      <c r="E2618">
        <v>7</v>
      </c>
      <c r="F2618" t="s">
        <v>15</v>
      </c>
      <c r="G2618">
        <v>576</v>
      </c>
      <c r="H2618" t="s">
        <v>234</v>
      </c>
      <c r="I2618">
        <v>6</v>
      </c>
      <c r="J2618" t="s">
        <v>15</v>
      </c>
      <c r="K2618" t="s">
        <v>115</v>
      </c>
      <c r="L2618" t="s">
        <v>15</v>
      </c>
      <c r="M2618">
        <v>321466</v>
      </c>
      <c r="N2618" t="s">
        <v>38</v>
      </c>
      <c r="O2618" t="s">
        <v>116</v>
      </c>
      <c r="P2618" t="s">
        <v>118</v>
      </c>
      <c r="Q2618">
        <v>1</v>
      </c>
      <c r="R2618" t="s">
        <v>12</v>
      </c>
      <c r="S2618" s="27">
        <v>327252105.29163003</v>
      </c>
    </row>
    <row r="2619" spans="1:19" customFormat="1" x14ac:dyDescent="0.45">
      <c r="A2619" t="s">
        <v>30</v>
      </c>
      <c r="B2619" t="s">
        <v>68</v>
      </c>
      <c r="C2619" t="s">
        <v>89</v>
      </c>
      <c r="D2619" t="s">
        <v>22</v>
      </c>
      <c r="E2619">
        <v>7</v>
      </c>
      <c r="F2619" t="s">
        <v>15</v>
      </c>
      <c r="G2619">
        <v>576</v>
      </c>
      <c r="H2619" t="s">
        <v>234</v>
      </c>
      <c r="I2619">
        <v>6</v>
      </c>
      <c r="J2619" t="s">
        <v>15</v>
      </c>
      <c r="K2619" t="s">
        <v>115</v>
      </c>
      <c r="L2619" t="s">
        <v>15</v>
      </c>
      <c r="M2619">
        <v>321467</v>
      </c>
      <c r="N2619" t="s">
        <v>39</v>
      </c>
      <c r="O2619" t="s">
        <v>15</v>
      </c>
      <c r="P2619" t="s">
        <v>120</v>
      </c>
      <c r="Q2619">
        <v>1</v>
      </c>
      <c r="R2619" t="s">
        <v>12</v>
      </c>
      <c r="S2619" s="27">
        <v>16577810.346728999</v>
      </c>
    </row>
    <row r="2620" spans="1:19" customFormat="1" x14ac:dyDescent="0.45">
      <c r="A2620" t="s">
        <v>30</v>
      </c>
      <c r="B2620" t="s">
        <v>68</v>
      </c>
      <c r="C2620" t="s">
        <v>89</v>
      </c>
      <c r="D2620" t="s">
        <v>22</v>
      </c>
      <c r="E2620">
        <v>7</v>
      </c>
      <c r="F2620" t="s">
        <v>15</v>
      </c>
      <c r="G2620">
        <v>576</v>
      </c>
      <c r="H2620" t="s">
        <v>234</v>
      </c>
      <c r="I2620">
        <v>6</v>
      </c>
      <c r="J2620" t="s">
        <v>15</v>
      </c>
      <c r="K2620" t="s">
        <v>115</v>
      </c>
      <c r="L2620" t="s">
        <v>15</v>
      </c>
      <c r="M2620">
        <v>321467</v>
      </c>
      <c r="N2620" t="s">
        <v>39</v>
      </c>
      <c r="O2620" t="s">
        <v>116</v>
      </c>
      <c r="P2620" t="s">
        <v>121</v>
      </c>
      <c r="Q2620">
        <v>1</v>
      </c>
      <c r="R2620" t="s">
        <v>12</v>
      </c>
      <c r="S2620" s="27">
        <v>194711588.65316999</v>
      </c>
    </row>
    <row r="2621" spans="1:19" customFormat="1" x14ac:dyDescent="0.45">
      <c r="A2621" t="s">
        <v>30</v>
      </c>
      <c r="B2621" t="s">
        <v>68</v>
      </c>
      <c r="C2621" t="s">
        <v>89</v>
      </c>
      <c r="D2621" t="s">
        <v>22</v>
      </c>
      <c r="E2621">
        <v>7</v>
      </c>
      <c r="F2621" t="s">
        <v>15</v>
      </c>
      <c r="G2621">
        <v>576</v>
      </c>
      <c r="H2621" t="s">
        <v>234</v>
      </c>
      <c r="I2621">
        <v>6</v>
      </c>
      <c r="J2621" t="s">
        <v>15</v>
      </c>
      <c r="K2621" t="s">
        <v>115</v>
      </c>
      <c r="L2621" t="s">
        <v>15</v>
      </c>
      <c r="M2621">
        <v>321467</v>
      </c>
      <c r="N2621" t="s">
        <v>39</v>
      </c>
      <c r="O2621" t="s">
        <v>116</v>
      </c>
      <c r="P2621" t="s">
        <v>122</v>
      </c>
      <c r="Q2621">
        <v>1</v>
      </c>
      <c r="R2621" t="s">
        <v>12</v>
      </c>
      <c r="S2621" s="27">
        <v>207582524.8346</v>
      </c>
    </row>
    <row r="2622" spans="1:19" customFormat="1" x14ac:dyDescent="0.45">
      <c r="A2622" t="s">
        <v>30</v>
      </c>
      <c r="B2622" t="s">
        <v>68</v>
      </c>
      <c r="C2622" t="s">
        <v>89</v>
      </c>
      <c r="D2622" t="s">
        <v>20</v>
      </c>
      <c r="E2622">
        <v>7</v>
      </c>
      <c r="F2622" t="s">
        <v>15</v>
      </c>
      <c r="G2622">
        <v>576</v>
      </c>
      <c r="H2622" t="s">
        <v>234</v>
      </c>
      <c r="I2622">
        <v>1383</v>
      </c>
      <c r="J2622" t="s">
        <v>32</v>
      </c>
      <c r="K2622" t="s">
        <v>115</v>
      </c>
      <c r="L2622" t="s">
        <v>15</v>
      </c>
      <c r="M2622">
        <v>321470</v>
      </c>
      <c r="N2622" t="s">
        <v>40</v>
      </c>
      <c r="O2622" t="s">
        <v>116</v>
      </c>
      <c r="P2622" t="s">
        <v>124</v>
      </c>
      <c r="Q2622">
        <v>1</v>
      </c>
      <c r="R2622" t="s">
        <v>12</v>
      </c>
      <c r="S2622" s="27">
        <v>124334235.18903001</v>
      </c>
    </row>
    <row r="2623" spans="1:19" customFormat="1" x14ac:dyDescent="0.45">
      <c r="A2623" t="s">
        <v>30</v>
      </c>
      <c r="B2623" t="s">
        <v>68</v>
      </c>
      <c r="C2623" t="s">
        <v>89</v>
      </c>
      <c r="D2623" t="s">
        <v>21</v>
      </c>
      <c r="E2623">
        <v>8</v>
      </c>
      <c r="F2623" t="s">
        <v>16</v>
      </c>
      <c r="G2623">
        <v>576</v>
      </c>
      <c r="H2623" t="s">
        <v>234</v>
      </c>
      <c r="I2623">
        <v>5</v>
      </c>
      <c r="J2623" t="s">
        <v>16</v>
      </c>
      <c r="K2623" t="s">
        <v>125</v>
      </c>
      <c r="L2623" t="s">
        <v>16</v>
      </c>
      <c r="M2623">
        <v>321466</v>
      </c>
      <c r="N2623" t="s">
        <v>38</v>
      </c>
      <c r="O2623" t="s">
        <v>126</v>
      </c>
      <c r="P2623" t="s">
        <v>127</v>
      </c>
      <c r="Q2623">
        <v>1</v>
      </c>
      <c r="R2623" t="s">
        <v>12</v>
      </c>
      <c r="S2623" s="27">
        <v>2135035690.7170999</v>
      </c>
    </row>
    <row r="2624" spans="1:19" customFormat="1" x14ac:dyDescent="0.45">
      <c r="A2624" t="s">
        <v>30</v>
      </c>
      <c r="B2624" t="s">
        <v>68</v>
      </c>
      <c r="C2624" t="s">
        <v>89</v>
      </c>
      <c r="D2624" t="s">
        <v>22</v>
      </c>
      <c r="E2624">
        <v>8</v>
      </c>
      <c r="F2624" t="s">
        <v>16</v>
      </c>
      <c r="G2624">
        <v>576</v>
      </c>
      <c r="H2624" t="s">
        <v>234</v>
      </c>
      <c r="I2624">
        <v>5</v>
      </c>
      <c r="J2624" t="s">
        <v>16</v>
      </c>
      <c r="K2624" t="s">
        <v>125</v>
      </c>
      <c r="L2624" t="s">
        <v>16</v>
      </c>
      <c r="M2624">
        <v>321467</v>
      </c>
      <c r="N2624" t="s">
        <v>39</v>
      </c>
      <c r="O2624" t="s">
        <v>126</v>
      </c>
      <c r="P2624" t="s">
        <v>128</v>
      </c>
      <c r="Q2624">
        <v>1</v>
      </c>
      <c r="R2624" t="s">
        <v>12</v>
      </c>
      <c r="S2624" s="27">
        <v>100767269.04209</v>
      </c>
    </row>
    <row r="2625" spans="1:19" customFormat="1" x14ac:dyDescent="0.45">
      <c r="A2625" t="s">
        <v>30</v>
      </c>
      <c r="B2625" t="s">
        <v>68</v>
      </c>
      <c r="C2625" t="s">
        <v>89</v>
      </c>
      <c r="D2625" t="s">
        <v>22</v>
      </c>
      <c r="E2625">
        <v>8</v>
      </c>
      <c r="F2625" t="s">
        <v>16</v>
      </c>
      <c r="G2625">
        <v>576</v>
      </c>
      <c r="H2625" t="s">
        <v>234</v>
      </c>
      <c r="I2625">
        <v>5</v>
      </c>
      <c r="J2625" t="s">
        <v>16</v>
      </c>
      <c r="K2625" t="s">
        <v>125</v>
      </c>
      <c r="L2625" t="s">
        <v>16</v>
      </c>
      <c r="M2625">
        <v>321467</v>
      </c>
      <c r="N2625" t="s">
        <v>39</v>
      </c>
      <c r="O2625" t="s">
        <v>126</v>
      </c>
      <c r="P2625" t="s">
        <v>129</v>
      </c>
      <c r="Q2625">
        <v>1</v>
      </c>
      <c r="R2625" t="s">
        <v>12</v>
      </c>
      <c r="S2625" s="27">
        <v>208033733.79907</v>
      </c>
    </row>
    <row r="2626" spans="1:19" customFormat="1" x14ac:dyDescent="0.45">
      <c r="A2626" t="s">
        <v>30</v>
      </c>
      <c r="B2626" t="s">
        <v>68</v>
      </c>
      <c r="C2626" t="s">
        <v>89</v>
      </c>
      <c r="D2626" t="s">
        <v>22</v>
      </c>
      <c r="E2626">
        <v>9</v>
      </c>
      <c r="F2626" t="s">
        <v>17</v>
      </c>
      <c r="G2626">
        <v>576</v>
      </c>
      <c r="H2626" t="s">
        <v>234</v>
      </c>
      <c r="I2626">
        <v>7</v>
      </c>
      <c r="J2626" t="s">
        <v>42</v>
      </c>
      <c r="K2626" t="s">
        <v>130</v>
      </c>
      <c r="L2626" t="s">
        <v>131</v>
      </c>
      <c r="M2626">
        <v>321467</v>
      </c>
      <c r="N2626" t="s">
        <v>39</v>
      </c>
      <c r="O2626" t="s">
        <v>132</v>
      </c>
      <c r="P2626" t="s">
        <v>133</v>
      </c>
      <c r="Q2626">
        <v>1</v>
      </c>
      <c r="R2626" t="s">
        <v>12</v>
      </c>
      <c r="S2626" s="27">
        <v>33681174.838019997</v>
      </c>
    </row>
    <row r="2627" spans="1:19" customFormat="1" x14ac:dyDescent="0.45">
      <c r="A2627" t="s">
        <v>30</v>
      </c>
      <c r="B2627" t="s">
        <v>68</v>
      </c>
      <c r="C2627" t="s">
        <v>89</v>
      </c>
      <c r="D2627" t="s">
        <v>22</v>
      </c>
      <c r="E2627">
        <v>9</v>
      </c>
      <c r="F2627" t="s">
        <v>17</v>
      </c>
      <c r="G2627">
        <v>576</v>
      </c>
      <c r="H2627" t="s">
        <v>234</v>
      </c>
      <c r="I2627">
        <v>8</v>
      </c>
      <c r="J2627" t="s">
        <v>35</v>
      </c>
      <c r="K2627" t="s">
        <v>134</v>
      </c>
      <c r="L2627" t="s">
        <v>35</v>
      </c>
      <c r="M2627">
        <v>321467</v>
      </c>
      <c r="N2627" t="s">
        <v>39</v>
      </c>
      <c r="O2627" t="s">
        <v>132</v>
      </c>
      <c r="P2627" t="s">
        <v>135</v>
      </c>
      <c r="Q2627">
        <v>1</v>
      </c>
      <c r="R2627" t="s">
        <v>12</v>
      </c>
      <c r="S2627" s="27">
        <v>3860593.0225636</v>
      </c>
    </row>
    <row r="2628" spans="1:19" customFormat="1" x14ac:dyDescent="0.45">
      <c r="A2628" t="s">
        <v>30</v>
      </c>
      <c r="B2628" t="s">
        <v>68</v>
      </c>
      <c r="C2628" t="s">
        <v>89</v>
      </c>
      <c r="D2628" t="s">
        <v>22</v>
      </c>
      <c r="E2628">
        <v>9</v>
      </c>
      <c r="F2628" t="s">
        <v>17</v>
      </c>
      <c r="G2628">
        <v>576</v>
      </c>
      <c r="H2628" t="s">
        <v>234</v>
      </c>
      <c r="I2628">
        <v>7</v>
      </c>
      <c r="J2628" t="s">
        <v>42</v>
      </c>
      <c r="K2628" t="s">
        <v>130</v>
      </c>
      <c r="L2628" t="s">
        <v>131</v>
      </c>
      <c r="M2628">
        <v>321469</v>
      </c>
      <c r="N2628" t="s">
        <v>43</v>
      </c>
      <c r="O2628" t="s">
        <v>132</v>
      </c>
      <c r="P2628" t="s">
        <v>166</v>
      </c>
      <c r="Q2628">
        <v>1</v>
      </c>
      <c r="R2628" t="s">
        <v>12</v>
      </c>
      <c r="S2628" s="27">
        <v>24000000</v>
      </c>
    </row>
    <row r="2629" spans="1:19" customFormat="1" x14ac:dyDescent="0.45">
      <c r="A2629" t="s">
        <v>30</v>
      </c>
      <c r="B2629" t="s">
        <v>68</v>
      </c>
      <c r="C2629" t="s">
        <v>89</v>
      </c>
      <c r="D2629" t="s">
        <v>20</v>
      </c>
      <c r="E2629">
        <v>9</v>
      </c>
      <c r="F2629" t="s">
        <v>17</v>
      </c>
      <c r="G2629">
        <v>576</v>
      </c>
      <c r="H2629" t="s">
        <v>234</v>
      </c>
      <c r="I2629">
        <v>1382</v>
      </c>
      <c r="J2629" t="s">
        <v>34</v>
      </c>
      <c r="K2629" t="s">
        <v>130</v>
      </c>
      <c r="L2629" t="s">
        <v>131</v>
      </c>
      <c r="M2629">
        <v>321470</v>
      </c>
      <c r="N2629" t="s">
        <v>40</v>
      </c>
      <c r="O2629" t="s">
        <v>132</v>
      </c>
      <c r="P2629" t="s">
        <v>136</v>
      </c>
      <c r="Q2629">
        <v>1</v>
      </c>
      <c r="R2629" t="s">
        <v>12</v>
      </c>
      <c r="S2629" s="27">
        <v>326654380.24185002</v>
      </c>
    </row>
    <row r="2630" spans="1:19" customFormat="1" x14ac:dyDescent="0.45">
      <c r="A2630" t="s">
        <v>30</v>
      </c>
      <c r="B2630" t="s">
        <v>68</v>
      </c>
      <c r="C2630" t="s">
        <v>89</v>
      </c>
      <c r="D2630" t="s">
        <v>20</v>
      </c>
      <c r="E2630">
        <v>9</v>
      </c>
      <c r="F2630" t="s">
        <v>17</v>
      </c>
      <c r="G2630">
        <v>576</v>
      </c>
      <c r="H2630" t="s">
        <v>234</v>
      </c>
      <c r="I2630">
        <v>1382</v>
      </c>
      <c r="J2630" t="s">
        <v>34</v>
      </c>
      <c r="K2630" t="s">
        <v>130</v>
      </c>
      <c r="L2630" t="s">
        <v>131</v>
      </c>
      <c r="M2630">
        <v>321472</v>
      </c>
      <c r="N2630" t="s">
        <v>41</v>
      </c>
      <c r="O2630" t="s">
        <v>132</v>
      </c>
      <c r="P2630" t="s">
        <v>137</v>
      </c>
      <c r="Q2630">
        <v>1</v>
      </c>
      <c r="R2630" t="s">
        <v>12</v>
      </c>
      <c r="S2630" s="27">
        <v>20637898.68668</v>
      </c>
    </row>
    <row r="2631" spans="1:19" customFormat="1" x14ac:dyDescent="0.45">
      <c r="A2631" t="s">
        <v>30</v>
      </c>
      <c r="B2631" t="s">
        <v>68</v>
      </c>
      <c r="C2631" t="s">
        <v>89</v>
      </c>
      <c r="D2631" t="s">
        <v>22</v>
      </c>
      <c r="E2631">
        <v>10</v>
      </c>
      <c r="F2631" t="s">
        <v>18</v>
      </c>
      <c r="G2631">
        <v>576</v>
      </c>
      <c r="H2631" t="s">
        <v>234</v>
      </c>
      <c r="I2631">
        <v>9</v>
      </c>
      <c r="J2631" t="s">
        <v>36</v>
      </c>
      <c r="K2631" t="s">
        <v>138</v>
      </c>
      <c r="L2631" t="s">
        <v>36</v>
      </c>
      <c r="M2631">
        <v>321467</v>
      </c>
      <c r="N2631" t="s">
        <v>39</v>
      </c>
      <c r="O2631" t="s">
        <v>139</v>
      </c>
      <c r="P2631" t="s">
        <v>140</v>
      </c>
      <c r="Q2631">
        <v>1</v>
      </c>
      <c r="R2631" t="s">
        <v>12</v>
      </c>
      <c r="S2631" s="27">
        <v>22875195.622386999</v>
      </c>
    </row>
    <row r="2632" spans="1:19" customFormat="1" x14ac:dyDescent="0.45">
      <c r="A2632" t="s">
        <v>30</v>
      </c>
      <c r="B2632" t="s">
        <v>68</v>
      </c>
      <c r="C2632" t="s">
        <v>89</v>
      </c>
      <c r="D2632" t="s">
        <v>22</v>
      </c>
      <c r="E2632">
        <v>13</v>
      </c>
      <c r="F2632" t="s">
        <v>19</v>
      </c>
      <c r="G2632">
        <v>576</v>
      </c>
      <c r="H2632" t="s">
        <v>234</v>
      </c>
      <c r="I2632">
        <v>1</v>
      </c>
      <c r="J2632" t="s">
        <v>14</v>
      </c>
      <c r="K2632" t="s">
        <v>141</v>
      </c>
      <c r="L2632" t="s">
        <v>14</v>
      </c>
      <c r="M2632">
        <v>212105</v>
      </c>
      <c r="N2632" t="s">
        <v>45</v>
      </c>
      <c r="O2632" t="s">
        <v>142</v>
      </c>
      <c r="P2632" t="s">
        <v>143</v>
      </c>
      <c r="Q2632">
        <v>1</v>
      </c>
      <c r="R2632" t="s">
        <v>12</v>
      </c>
      <c r="S2632" s="27">
        <v>57439818.999650002</v>
      </c>
    </row>
    <row r="2633" spans="1:19" customFormat="1" x14ac:dyDescent="0.45">
      <c r="A2633" t="s">
        <v>30</v>
      </c>
      <c r="B2633" t="s">
        <v>68</v>
      </c>
      <c r="C2633" t="s">
        <v>89</v>
      </c>
      <c r="D2633" t="s">
        <v>22</v>
      </c>
      <c r="E2633">
        <v>13</v>
      </c>
      <c r="F2633" t="s">
        <v>19</v>
      </c>
      <c r="G2633">
        <v>576</v>
      </c>
      <c r="H2633" t="s">
        <v>234</v>
      </c>
      <c r="I2633">
        <v>1</v>
      </c>
      <c r="J2633" t="s">
        <v>14</v>
      </c>
      <c r="K2633" t="s">
        <v>141</v>
      </c>
      <c r="L2633" t="s">
        <v>14</v>
      </c>
      <c r="M2633">
        <v>212107</v>
      </c>
      <c r="N2633" t="s">
        <v>46</v>
      </c>
      <c r="O2633" t="s">
        <v>142</v>
      </c>
      <c r="P2633" t="s">
        <v>73</v>
      </c>
      <c r="Q2633">
        <v>1</v>
      </c>
      <c r="R2633" t="s">
        <v>12</v>
      </c>
      <c r="S2633" s="27">
        <v>73550525.350035995</v>
      </c>
    </row>
    <row r="2634" spans="1:19" customFormat="1" x14ac:dyDescent="0.45">
      <c r="A2634" t="s">
        <v>30</v>
      </c>
      <c r="B2634" t="s">
        <v>68</v>
      </c>
      <c r="C2634" t="s">
        <v>89</v>
      </c>
      <c r="D2634" t="s">
        <v>22</v>
      </c>
      <c r="E2634">
        <v>13</v>
      </c>
      <c r="F2634" t="s">
        <v>19</v>
      </c>
      <c r="G2634">
        <v>576</v>
      </c>
      <c r="H2634" t="s">
        <v>234</v>
      </c>
      <c r="I2634">
        <v>1</v>
      </c>
      <c r="J2634" t="s">
        <v>14</v>
      </c>
      <c r="K2634" t="s">
        <v>141</v>
      </c>
      <c r="L2634" t="s">
        <v>14</v>
      </c>
      <c r="M2634">
        <v>321608</v>
      </c>
      <c r="N2634" t="s">
        <v>53</v>
      </c>
      <c r="O2634" t="s">
        <v>142</v>
      </c>
      <c r="P2634" t="s">
        <v>144</v>
      </c>
      <c r="Q2634">
        <v>1</v>
      </c>
      <c r="R2634" t="s">
        <v>12</v>
      </c>
      <c r="S2634" s="27">
        <v>7101618.0000684001</v>
      </c>
    </row>
    <row r="2635" spans="1:19" customFormat="1" x14ac:dyDescent="0.45">
      <c r="A2635" t="s">
        <v>30</v>
      </c>
      <c r="B2635" t="s">
        <v>68</v>
      </c>
      <c r="C2635" t="s">
        <v>89</v>
      </c>
      <c r="D2635" t="s">
        <v>22</v>
      </c>
      <c r="E2635">
        <v>13</v>
      </c>
      <c r="F2635" t="s">
        <v>19</v>
      </c>
      <c r="G2635">
        <v>576</v>
      </c>
      <c r="H2635" t="s">
        <v>234</v>
      </c>
      <c r="I2635">
        <v>1</v>
      </c>
      <c r="J2635" t="s">
        <v>14</v>
      </c>
      <c r="K2635" t="s">
        <v>141</v>
      </c>
      <c r="L2635" t="s">
        <v>14</v>
      </c>
      <c r="M2635">
        <v>321617</v>
      </c>
      <c r="N2635" t="s">
        <v>69</v>
      </c>
      <c r="O2635" t="s">
        <v>142</v>
      </c>
      <c r="P2635" t="s">
        <v>75</v>
      </c>
      <c r="Q2635">
        <v>1</v>
      </c>
      <c r="R2635" t="s">
        <v>12</v>
      </c>
      <c r="S2635" s="27">
        <v>30881619.000018999</v>
      </c>
    </row>
    <row r="2636" spans="1:19" customFormat="1" x14ac:dyDescent="0.45">
      <c r="A2636" t="s">
        <v>30</v>
      </c>
      <c r="B2636" t="s">
        <v>68</v>
      </c>
      <c r="C2636" t="s">
        <v>89</v>
      </c>
      <c r="D2636" t="s">
        <v>21</v>
      </c>
      <c r="E2636">
        <v>13</v>
      </c>
      <c r="F2636" t="s">
        <v>19</v>
      </c>
      <c r="G2636">
        <v>577</v>
      </c>
      <c r="H2636" t="s">
        <v>235</v>
      </c>
      <c r="I2636">
        <v>1</v>
      </c>
      <c r="J2636" t="s">
        <v>14</v>
      </c>
      <c r="K2636" t="s">
        <v>91</v>
      </c>
      <c r="L2636" t="s">
        <v>19</v>
      </c>
      <c r="M2636">
        <v>321451</v>
      </c>
      <c r="N2636" t="s">
        <v>51</v>
      </c>
      <c r="O2636" t="s">
        <v>92</v>
      </c>
      <c r="P2636" t="s">
        <v>93</v>
      </c>
      <c r="Q2636">
        <v>1</v>
      </c>
      <c r="R2636" t="s">
        <v>12</v>
      </c>
      <c r="S2636" s="27">
        <v>795231949.56343997</v>
      </c>
    </row>
    <row r="2637" spans="1:19" customFormat="1" x14ac:dyDescent="0.45">
      <c r="A2637" t="s">
        <v>30</v>
      </c>
      <c r="B2637" t="s">
        <v>68</v>
      </c>
      <c r="C2637" t="s">
        <v>89</v>
      </c>
      <c r="D2637" t="s">
        <v>22</v>
      </c>
      <c r="E2637">
        <v>13</v>
      </c>
      <c r="F2637" t="s">
        <v>19</v>
      </c>
      <c r="G2637">
        <v>577</v>
      </c>
      <c r="H2637" t="s">
        <v>235</v>
      </c>
      <c r="I2637">
        <v>1</v>
      </c>
      <c r="J2637" t="s">
        <v>14</v>
      </c>
      <c r="K2637" t="s">
        <v>91</v>
      </c>
      <c r="L2637" t="s">
        <v>19</v>
      </c>
      <c r="M2637">
        <v>321401</v>
      </c>
      <c r="N2637" t="s">
        <v>47</v>
      </c>
      <c r="O2637" t="s">
        <v>92</v>
      </c>
      <c r="P2637" t="s">
        <v>94</v>
      </c>
      <c r="Q2637">
        <v>1</v>
      </c>
      <c r="R2637" t="s">
        <v>12</v>
      </c>
      <c r="S2637" s="27">
        <v>279996012.54824001</v>
      </c>
    </row>
    <row r="2638" spans="1:19" customFormat="1" x14ac:dyDescent="0.45">
      <c r="A2638" t="s">
        <v>30</v>
      </c>
      <c r="B2638" t="s">
        <v>68</v>
      </c>
      <c r="C2638" t="s">
        <v>89</v>
      </c>
      <c r="D2638" t="s">
        <v>22</v>
      </c>
      <c r="E2638">
        <v>13</v>
      </c>
      <c r="F2638" t="s">
        <v>19</v>
      </c>
      <c r="G2638">
        <v>577</v>
      </c>
      <c r="H2638" t="s">
        <v>235</v>
      </c>
      <c r="I2638">
        <v>1</v>
      </c>
      <c r="J2638" t="s">
        <v>14</v>
      </c>
      <c r="K2638" t="s">
        <v>91</v>
      </c>
      <c r="L2638" t="s">
        <v>19</v>
      </c>
      <c r="M2638">
        <v>321401</v>
      </c>
      <c r="N2638" t="s">
        <v>47</v>
      </c>
      <c r="O2638" t="s">
        <v>92</v>
      </c>
      <c r="P2638" t="s">
        <v>95</v>
      </c>
      <c r="Q2638">
        <v>1</v>
      </c>
      <c r="R2638" t="s">
        <v>12</v>
      </c>
      <c r="S2638" s="27">
        <v>9337362.5486770999</v>
      </c>
    </row>
    <row r="2639" spans="1:19" customFormat="1" x14ac:dyDescent="0.45">
      <c r="A2639" t="s">
        <v>30</v>
      </c>
      <c r="B2639" t="s">
        <v>68</v>
      </c>
      <c r="C2639" t="s">
        <v>89</v>
      </c>
      <c r="D2639" t="s">
        <v>22</v>
      </c>
      <c r="E2639">
        <v>13</v>
      </c>
      <c r="F2639" t="s">
        <v>19</v>
      </c>
      <c r="G2639">
        <v>577</v>
      </c>
      <c r="H2639" t="s">
        <v>235</v>
      </c>
      <c r="I2639">
        <v>1</v>
      </c>
      <c r="J2639" t="s">
        <v>14</v>
      </c>
      <c r="K2639" t="s">
        <v>91</v>
      </c>
      <c r="L2639" t="s">
        <v>19</v>
      </c>
      <c r="M2639">
        <v>321401</v>
      </c>
      <c r="N2639" t="s">
        <v>47</v>
      </c>
      <c r="O2639" t="s">
        <v>92</v>
      </c>
      <c r="P2639" t="s">
        <v>96</v>
      </c>
      <c r="Q2639">
        <v>1</v>
      </c>
      <c r="R2639" t="s">
        <v>12</v>
      </c>
      <c r="S2639" s="27">
        <v>29999999.999986999</v>
      </c>
    </row>
    <row r="2640" spans="1:19" customFormat="1" x14ac:dyDescent="0.45">
      <c r="A2640" t="s">
        <v>30</v>
      </c>
      <c r="B2640" t="s">
        <v>68</v>
      </c>
      <c r="C2640" t="s">
        <v>89</v>
      </c>
      <c r="D2640" t="s">
        <v>22</v>
      </c>
      <c r="E2640">
        <v>13</v>
      </c>
      <c r="F2640" t="s">
        <v>19</v>
      </c>
      <c r="G2640">
        <v>577</v>
      </c>
      <c r="H2640" t="s">
        <v>235</v>
      </c>
      <c r="I2640">
        <v>1</v>
      </c>
      <c r="J2640" t="s">
        <v>14</v>
      </c>
      <c r="K2640" t="s">
        <v>91</v>
      </c>
      <c r="L2640" t="s">
        <v>19</v>
      </c>
      <c r="M2640">
        <v>321401</v>
      </c>
      <c r="N2640" t="s">
        <v>47</v>
      </c>
      <c r="O2640" t="s">
        <v>92</v>
      </c>
      <c r="P2640" t="s">
        <v>97</v>
      </c>
      <c r="Q2640">
        <v>1</v>
      </c>
      <c r="R2640" t="s">
        <v>12</v>
      </c>
      <c r="S2640" s="27">
        <v>28120485.925629001</v>
      </c>
    </row>
    <row r="2641" spans="1:19" customFormat="1" x14ac:dyDescent="0.45">
      <c r="A2641" t="s">
        <v>30</v>
      </c>
      <c r="B2641" t="s">
        <v>68</v>
      </c>
      <c r="C2641" t="s">
        <v>89</v>
      </c>
      <c r="D2641" t="s">
        <v>22</v>
      </c>
      <c r="E2641">
        <v>13</v>
      </c>
      <c r="F2641" t="s">
        <v>19</v>
      </c>
      <c r="G2641">
        <v>577</v>
      </c>
      <c r="H2641" t="s">
        <v>235</v>
      </c>
      <c r="I2641">
        <v>1</v>
      </c>
      <c r="J2641" t="s">
        <v>14</v>
      </c>
      <c r="K2641" t="s">
        <v>91</v>
      </c>
      <c r="L2641" t="s">
        <v>19</v>
      </c>
      <c r="M2641">
        <v>321401</v>
      </c>
      <c r="N2641" t="s">
        <v>47</v>
      </c>
      <c r="O2641" t="s">
        <v>92</v>
      </c>
      <c r="P2641" t="s">
        <v>98</v>
      </c>
      <c r="Q2641">
        <v>1</v>
      </c>
      <c r="R2641" t="s">
        <v>12</v>
      </c>
      <c r="S2641" s="27">
        <v>103679999.99996001</v>
      </c>
    </row>
    <row r="2642" spans="1:19" customFormat="1" x14ac:dyDescent="0.45">
      <c r="A2642" t="s">
        <v>30</v>
      </c>
      <c r="B2642" t="s">
        <v>68</v>
      </c>
      <c r="C2642" t="s">
        <v>89</v>
      </c>
      <c r="D2642" t="s">
        <v>22</v>
      </c>
      <c r="E2642">
        <v>13</v>
      </c>
      <c r="F2642" t="s">
        <v>19</v>
      </c>
      <c r="G2642">
        <v>577</v>
      </c>
      <c r="H2642" t="s">
        <v>235</v>
      </c>
      <c r="I2642">
        <v>1</v>
      </c>
      <c r="J2642" t="s">
        <v>14</v>
      </c>
      <c r="K2642" t="s">
        <v>91</v>
      </c>
      <c r="L2642" t="s">
        <v>19</v>
      </c>
      <c r="M2642">
        <v>321401</v>
      </c>
      <c r="N2642" t="s">
        <v>47</v>
      </c>
      <c r="O2642" t="s">
        <v>92</v>
      </c>
      <c r="P2642" t="s">
        <v>99</v>
      </c>
      <c r="Q2642">
        <v>1</v>
      </c>
      <c r="R2642" t="s">
        <v>12</v>
      </c>
      <c r="S2642" s="27">
        <v>127566548.3724</v>
      </c>
    </row>
    <row r="2643" spans="1:19" customFormat="1" x14ac:dyDescent="0.45">
      <c r="A2643" t="s">
        <v>30</v>
      </c>
      <c r="B2643" t="s">
        <v>68</v>
      </c>
      <c r="C2643" t="s">
        <v>89</v>
      </c>
      <c r="D2643" t="s">
        <v>21</v>
      </c>
      <c r="E2643">
        <v>13</v>
      </c>
      <c r="F2643" t="s">
        <v>19</v>
      </c>
      <c r="G2643">
        <v>577</v>
      </c>
      <c r="H2643" t="s">
        <v>235</v>
      </c>
      <c r="I2643">
        <v>1</v>
      </c>
      <c r="J2643" t="s">
        <v>14</v>
      </c>
      <c r="K2643" t="s">
        <v>91</v>
      </c>
      <c r="L2643" t="s">
        <v>19</v>
      </c>
      <c r="M2643">
        <v>321450</v>
      </c>
      <c r="N2643" t="s">
        <v>50</v>
      </c>
      <c r="O2643" t="s">
        <v>100</v>
      </c>
      <c r="P2643" t="s">
        <v>101</v>
      </c>
      <c r="Q2643">
        <v>1</v>
      </c>
      <c r="R2643" t="s">
        <v>12</v>
      </c>
      <c r="S2643" s="27">
        <v>146809391.99989</v>
      </c>
    </row>
    <row r="2644" spans="1:19" customFormat="1" x14ac:dyDescent="0.45">
      <c r="A2644" t="s">
        <v>30</v>
      </c>
      <c r="B2644" t="s">
        <v>68</v>
      </c>
      <c r="C2644" t="s">
        <v>89</v>
      </c>
      <c r="D2644" t="s">
        <v>22</v>
      </c>
      <c r="E2644">
        <v>13</v>
      </c>
      <c r="F2644" t="s">
        <v>19</v>
      </c>
      <c r="G2644">
        <v>577</v>
      </c>
      <c r="H2644" t="s">
        <v>235</v>
      </c>
      <c r="I2644">
        <v>1</v>
      </c>
      <c r="J2644" t="s">
        <v>14</v>
      </c>
      <c r="K2644" t="s">
        <v>91</v>
      </c>
      <c r="L2644" t="s">
        <v>19</v>
      </c>
      <c r="M2644">
        <v>321402</v>
      </c>
      <c r="N2644" t="s">
        <v>48</v>
      </c>
      <c r="O2644" t="s">
        <v>100</v>
      </c>
      <c r="P2644" t="s">
        <v>102</v>
      </c>
      <c r="Q2644">
        <v>1</v>
      </c>
      <c r="R2644" t="s">
        <v>12</v>
      </c>
      <c r="S2644" s="27">
        <v>41501035.310482003</v>
      </c>
    </row>
    <row r="2645" spans="1:19" customFormat="1" x14ac:dyDescent="0.45">
      <c r="A2645" t="s">
        <v>30</v>
      </c>
      <c r="B2645" t="s">
        <v>68</v>
      </c>
      <c r="C2645" t="s">
        <v>89</v>
      </c>
      <c r="D2645" t="s">
        <v>20</v>
      </c>
      <c r="E2645">
        <v>13</v>
      </c>
      <c r="F2645" t="s">
        <v>19</v>
      </c>
      <c r="G2645">
        <v>577</v>
      </c>
      <c r="H2645" t="s">
        <v>235</v>
      </c>
      <c r="I2645">
        <v>9998</v>
      </c>
      <c r="J2645" t="s">
        <v>44</v>
      </c>
      <c r="K2645" t="s">
        <v>91</v>
      </c>
      <c r="L2645" t="s">
        <v>19</v>
      </c>
      <c r="M2645">
        <v>321403</v>
      </c>
      <c r="N2645" t="s">
        <v>49</v>
      </c>
      <c r="O2645" t="s">
        <v>103</v>
      </c>
      <c r="P2645" t="s">
        <v>104</v>
      </c>
      <c r="Q2645">
        <v>1</v>
      </c>
      <c r="R2645" t="s">
        <v>12</v>
      </c>
      <c r="S2645" s="27">
        <v>587475678.75164998</v>
      </c>
    </row>
    <row r="2646" spans="1:19" customFormat="1" x14ac:dyDescent="0.45">
      <c r="A2646" t="s">
        <v>30</v>
      </c>
      <c r="B2646" t="s">
        <v>68</v>
      </c>
      <c r="C2646" t="s">
        <v>89</v>
      </c>
      <c r="D2646" t="s">
        <v>20</v>
      </c>
      <c r="E2646">
        <v>13</v>
      </c>
      <c r="F2646" t="s">
        <v>19</v>
      </c>
      <c r="G2646">
        <v>577</v>
      </c>
      <c r="H2646" t="s">
        <v>235</v>
      </c>
      <c r="I2646">
        <v>9998</v>
      </c>
      <c r="J2646" t="s">
        <v>44</v>
      </c>
      <c r="K2646" t="s">
        <v>91</v>
      </c>
      <c r="L2646" t="s">
        <v>19</v>
      </c>
      <c r="M2646">
        <v>321403</v>
      </c>
      <c r="N2646" t="s">
        <v>49</v>
      </c>
      <c r="O2646" t="s">
        <v>103</v>
      </c>
      <c r="P2646" t="s">
        <v>105</v>
      </c>
      <c r="Q2646">
        <v>1</v>
      </c>
      <c r="R2646" t="s">
        <v>12</v>
      </c>
      <c r="S2646" s="27">
        <v>776250302.7924</v>
      </c>
    </row>
    <row r="2647" spans="1:19" customFormat="1" x14ac:dyDescent="0.45">
      <c r="A2647" t="s">
        <v>30</v>
      </c>
      <c r="B2647" t="s">
        <v>68</v>
      </c>
      <c r="C2647" t="s">
        <v>89</v>
      </c>
      <c r="D2647" t="s">
        <v>20</v>
      </c>
      <c r="E2647">
        <v>13</v>
      </c>
      <c r="F2647" t="s">
        <v>19</v>
      </c>
      <c r="G2647">
        <v>577</v>
      </c>
      <c r="H2647" t="s">
        <v>235</v>
      </c>
      <c r="I2647">
        <v>9998</v>
      </c>
      <c r="J2647" t="s">
        <v>44</v>
      </c>
      <c r="K2647" t="s">
        <v>91</v>
      </c>
      <c r="L2647" t="s">
        <v>19</v>
      </c>
      <c r="M2647">
        <v>321463</v>
      </c>
      <c r="N2647" t="s">
        <v>52</v>
      </c>
      <c r="O2647" t="s">
        <v>106</v>
      </c>
      <c r="P2647" t="s">
        <v>107</v>
      </c>
      <c r="Q2647">
        <v>1</v>
      </c>
      <c r="R2647" t="s">
        <v>12</v>
      </c>
      <c r="S2647" s="27">
        <v>22383281.95812</v>
      </c>
    </row>
    <row r="2648" spans="1:19" customFormat="1" x14ac:dyDescent="0.45">
      <c r="A2648" t="s">
        <v>30</v>
      </c>
      <c r="B2648" t="s">
        <v>68</v>
      </c>
      <c r="C2648" t="s">
        <v>89</v>
      </c>
      <c r="D2648" t="s">
        <v>21</v>
      </c>
      <c r="E2648">
        <v>1</v>
      </c>
      <c r="F2648" t="s">
        <v>11</v>
      </c>
      <c r="G2648">
        <v>577</v>
      </c>
      <c r="H2648" t="s">
        <v>235</v>
      </c>
      <c r="I2648">
        <v>4</v>
      </c>
      <c r="J2648" t="s">
        <v>37</v>
      </c>
      <c r="K2648" t="s">
        <v>108</v>
      </c>
      <c r="L2648" t="s">
        <v>109</v>
      </c>
      <c r="M2648">
        <v>321466</v>
      </c>
      <c r="N2648" t="s">
        <v>38</v>
      </c>
      <c r="O2648" t="s">
        <v>110</v>
      </c>
      <c r="P2648" t="s">
        <v>111</v>
      </c>
      <c r="Q2648">
        <v>1</v>
      </c>
      <c r="R2648" t="s">
        <v>12</v>
      </c>
      <c r="S2648" s="27">
        <v>275857441.43365002</v>
      </c>
    </row>
    <row r="2649" spans="1:19" customFormat="1" x14ac:dyDescent="0.45">
      <c r="A2649" t="s">
        <v>30</v>
      </c>
      <c r="B2649" t="s">
        <v>68</v>
      </c>
      <c r="C2649" t="s">
        <v>89</v>
      </c>
      <c r="D2649" t="s">
        <v>22</v>
      </c>
      <c r="E2649">
        <v>1</v>
      </c>
      <c r="F2649" t="s">
        <v>11</v>
      </c>
      <c r="G2649">
        <v>577</v>
      </c>
      <c r="H2649" t="s">
        <v>235</v>
      </c>
      <c r="I2649">
        <v>4</v>
      </c>
      <c r="J2649" t="s">
        <v>37</v>
      </c>
      <c r="K2649" t="s">
        <v>108</v>
      </c>
      <c r="L2649" t="s">
        <v>109</v>
      </c>
      <c r="M2649">
        <v>321467</v>
      </c>
      <c r="N2649" t="s">
        <v>112</v>
      </c>
      <c r="O2649" t="s">
        <v>19</v>
      </c>
      <c r="P2649" t="s">
        <v>113</v>
      </c>
      <c r="Q2649">
        <v>1</v>
      </c>
      <c r="R2649" t="s">
        <v>12</v>
      </c>
      <c r="S2649" s="27">
        <v>35032479.153477997</v>
      </c>
    </row>
    <row r="2650" spans="1:19" customFormat="1" x14ac:dyDescent="0.45">
      <c r="A2650" t="s">
        <v>30</v>
      </c>
      <c r="B2650" t="s">
        <v>68</v>
      </c>
      <c r="C2650" t="s">
        <v>89</v>
      </c>
      <c r="D2650" t="s">
        <v>20</v>
      </c>
      <c r="E2650">
        <v>1</v>
      </c>
      <c r="F2650" t="s">
        <v>11</v>
      </c>
      <c r="G2650">
        <v>577</v>
      </c>
      <c r="H2650" t="s">
        <v>235</v>
      </c>
      <c r="I2650">
        <v>4</v>
      </c>
      <c r="J2650" t="s">
        <v>37</v>
      </c>
      <c r="K2650" t="s">
        <v>108</v>
      </c>
      <c r="L2650" t="s">
        <v>109</v>
      </c>
      <c r="M2650">
        <v>321470</v>
      </c>
      <c r="N2650" t="s">
        <v>40</v>
      </c>
      <c r="O2650" t="s">
        <v>19</v>
      </c>
      <c r="P2650" t="s">
        <v>114</v>
      </c>
      <c r="Q2650">
        <v>1</v>
      </c>
      <c r="R2650" t="s">
        <v>12</v>
      </c>
      <c r="S2650" s="27">
        <v>32303756.624276001</v>
      </c>
    </row>
    <row r="2651" spans="1:19" customFormat="1" x14ac:dyDescent="0.45">
      <c r="A2651" t="s">
        <v>30</v>
      </c>
      <c r="B2651" t="s">
        <v>68</v>
      </c>
      <c r="C2651" t="s">
        <v>89</v>
      </c>
      <c r="D2651" t="s">
        <v>21</v>
      </c>
      <c r="E2651">
        <v>7</v>
      </c>
      <c r="F2651" t="s">
        <v>15</v>
      </c>
      <c r="G2651">
        <v>577</v>
      </c>
      <c r="H2651" t="s">
        <v>235</v>
      </c>
      <c r="I2651">
        <v>6</v>
      </c>
      <c r="J2651" t="s">
        <v>15</v>
      </c>
      <c r="K2651" t="s">
        <v>115</v>
      </c>
      <c r="L2651" t="s">
        <v>15</v>
      </c>
      <c r="M2651">
        <v>321466</v>
      </c>
      <c r="N2651" t="s">
        <v>38</v>
      </c>
      <c r="O2651" t="s">
        <v>116</v>
      </c>
      <c r="P2651" t="s">
        <v>117</v>
      </c>
      <c r="Q2651">
        <v>1</v>
      </c>
      <c r="R2651" t="s">
        <v>12</v>
      </c>
      <c r="S2651" s="27">
        <v>6655977862.2917004</v>
      </c>
    </row>
    <row r="2652" spans="1:19" customFormat="1" x14ac:dyDescent="0.45">
      <c r="A2652" t="s">
        <v>30</v>
      </c>
      <c r="B2652" t="s">
        <v>68</v>
      </c>
      <c r="C2652" t="s">
        <v>89</v>
      </c>
      <c r="D2652" t="s">
        <v>21</v>
      </c>
      <c r="E2652">
        <v>7</v>
      </c>
      <c r="F2652" t="s">
        <v>15</v>
      </c>
      <c r="G2652">
        <v>577</v>
      </c>
      <c r="H2652" t="s">
        <v>235</v>
      </c>
      <c r="I2652">
        <v>6</v>
      </c>
      <c r="J2652" t="s">
        <v>15</v>
      </c>
      <c r="K2652" t="s">
        <v>115</v>
      </c>
      <c r="L2652" t="s">
        <v>15</v>
      </c>
      <c r="M2652">
        <v>321466</v>
      </c>
      <c r="N2652" t="s">
        <v>38</v>
      </c>
      <c r="O2652" t="s">
        <v>116</v>
      </c>
      <c r="P2652" t="s">
        <v>118</v>
      </c>
      <c r="Q2652">
        <v>1</v>
      </c>
      <c r="R2652" t="s">
        <v>12</v>
      </c>
      <c r="S2652" s="27">
        <v>916409348.39647996</v>
      </c>
    </row>
    <row r="2653" spans="1:19" customFormat="1" x14ac:dyDescent="0.45">
      <c r="A2653" t="s">
        <v>30</v>
      </c>
      <c r="B2653" t="s">
        <v>68</v>
      </c>
      <c r="C2653" t="s">
        <v>89</v>
      </c>
      <c r="D2653" t="s">
        <v>22</v>
      </c>
      <c r="E2653">
        <v>7</v>
      </c>
      <c r="F2653" t="s">
        <v>15</v>
      </c>
      <c r="G2653">
        <v>577</v>
      </c>
      <c r="H2653" t="s">
        <v>235</v>
      </c>
      <c r="I2653">
        <v>6</v>
      </c>
      <c r="J2653" t="s">
        <v>15</v>
      </c>
      <c r="K2653" t="s">
        <v>115</v>
      </c>
      <c r="L2653" t="s">
        <v>15</v>
      </c>
      <c r="M2653">
        <v>321467</v>
      </c>
      <c r="N2653" t="s">
        <v>39</v>
      </c>
      <c r="O2653" t="s">
        <v>15</v>
      </c>
      <c r="P2653" t="s">
        <v>120</v>
      </c>
      <c r="Q2653">
        <v>1</v>
      </c>
      <c r="R2653" t="s">
        <v>12</v>
      </c>
      <c r="S2653" s="27">
        <v>24431237.072673</v>
      </c>
    </row>
    <row r="2654" spans="1:19" customFormat="1" x14ac:dyDescent="0.45">
      <c r="A2654" t="s">
        <v>30</v>
      </c>
      <c r="B2654" t="s">
        <v>68</v>
      </c>
      <c r="C2654" t="s">
        <v>89</v>
      </c>
      <c r="D2654" t="s">
        <v>22</v>
      </c>
      <c r="E2654">
        <v>7</v>
      </c>
      <c r="F2654" t="s">
        <v>15</v>
      </c>
      <c r="G2654">
        <v>577</v>
      </c>
      <c r="H2654" t="s">
        <v>235</v>
      </c>
      <c r="I2654">
        <v>6</v>
      </c>
      <c r="J2654" t="s">
        <v>15</v>
      </c>
      <c r="K2654" t="s">
        <v>115</v>
      </c>
      <c r="L2654" t="s">
        <v>15</v>
      </c>
      <c r="M2654">
        <v>321467</v>
      </c>
      <c r="N2654" t="s">
        <v>39</v>
      </c>
      <c r="O2654" t="s">
        <v>116</v>
      </c>
      <c r="P2654" t="s">
        <v>121</v>
      </c>
      <c r="Q2654">
        <v>1</v>
      </c>
      <c r="R2654" t="s">
        <v>12</v>
      </c>
      <c r="S2654" s="27">
        <v>640486110.79253995</v>
      </c>
    </row>
    <row r="2655" spans="1:19" customFormat="1" x14ac:dyDescent="0.45">
      <c r="A2655" t="s">
        <v>30</v>
      </c>
      <c r="B2655" t="s">
        <v>68</v>
      </c>
      <c r="C2655" t="s">
        <v>89</v>
      </c>
      <c r="D2655" t="s">
        <v>22</v>
      </c>
      <c r="E2655">
        <v>7</v>
      </c>
      <c r="F2655" t="s">
        <v>15</v>
      </c>
      <c r="G2655">
        <v>577</v>
      </c>
      <c r="H2655" t="s">
        <v>235</v>
      </c>
      <c r="I2655">
        <v>6</v>
      </c>
      <c r="J2655" t="s">
        <v>15</v>
      </c>
      <c r="K2655" t="s">
        <v>115</v>
      </c>
      <c r="L2655" t="s">
        <v>15</v>
      </c>
      <c r="M2655">
        <v>321467</v>
      </c>
      <c r="N2655" t="s">
        <v>39</v>
      </c>
      <c r="O2655" t="s">
        <v>116</v>
      </c>
      <c r="P2655" t="s">
        <v>122</v>
      </c>
      <c r="Q2655">
        <v>1</v>
      </c>
      <c r="R2655" t="s">
        <v>12</v>
      </c>
      <c r="S2655" s="27">
        <v>355963876.87246001</v>
      </c>
    </row>
    <row r="2656" spans="1:19" customFormat="1" x14ac:dyDescent="0.45">
      <c r="A2656" t="s">
        <v>30</v>
      </c>
      <c r="B2656" t="s">
        <v>68</v>
      </c>
      <c r="C2656" t="s">
        <v>89</v>
      </c>
      <c r="D2656" t="s">
        <v>20</v>
      </c>
      <c r="E2656">
        <v>7</v>
      </c>
      <c r="F2656" t="s">
        <v>15</v>
      </c>
      <c r="G2656">
        <v>577</v>
      </c>
      <c r="H2656" t="s">
        <v>235</v>
      </c>
      <c r="I2656">
        <v>1383</v>
      </c>
      <c r="J2656" t="s">
        <v>32</v>
      </c>
      <c r="K2656" t="s">
        <v>115</v>
      </c>
      <c r="L2656" t="s">
        <v>15</v>
      </c>
      <c r="M2656">
        <v>321470</v>
      </c>
      <c r="N2656" t="s">
        <v>40</v>
      </c>
      <c r="O2656" t="s">
        <v>116</v>
      </c>
      <c r="P2656" t="s">
        <v>124</v>
      </c>
      <c r="Q2656">
        <v>1</v>
      </c>
      <c r="R2656" t="s">
        <v>12</v>
      </c>
      <c r="S2656" s="27">
        <v>183019525.98146999</v>
      </c>
    </row>
    <row r="2657" spans="1:19" customFormat="1" x14ac:dyDescent="0.45">
      <c r="A2657" t="s">
        <v>30</v>
      </c>
      <c r="B2657" t="s">
        <v>68</v>
      </c>
      <c r="C2657" t="s">
        <v>89</v>
      </c>
      <c r="D2657" t="s">
        <v>21</v>
      </c>
      <c r="E2657">
        <v>8</v>
      </c>
      <c r="F2657" t="s">
        <v>16</v>
      </c>
      <c r="G2657">
        <v>577</v>
      </c>
      <c r="H2657" t="s">
        <v>235</v>
      </c>
      <c r="I2657">
        <v>5</v>
      </c>
      <c r="J2657" t="s">
        <v>16</v>
      </c>
      <c r="K2657" t="s">
        <v>125</v>
      </c>
      <c r="L2657" t="s">
        <v>16</v>
      </c>
      <c r="M2657">
        <v>321466</v>
      </c>
      <c r="N2657" t="s">
        <v>38</v>
      </c>
      <c r="O2657" t="s">
        <v>126</v>
      </c>
      <c r="P2657" t="s">
        <v>127</v>
      </c>
      <c r="Q2657">
        <v>1</v>
      </c>
      <c r="R2657" t="s">
        <v>12</v>
      </c>
      <c r="S2657" s="27">
        <v>2048898430.3199</v>
      </c>
    </row>
    <row r="2658" spans="1:19" customFormat="1" x14ac:dyDescent="0.45">
      <c r="A2658" t="s">
        <v>30</v>
      </c>
      <c r="B2658" t="s">
        <v>68</v>
      </c>
      <c r="C2658" t="s">
        <v>89</v>
      </c>
      <c r="D2658" t="s">
        <v>22</v>
      </c>
      <c r="E2658">
        <v>8</v>
      </c>
      <c r="F2658" t="s">
        <v>16</v>
      </c>
      <c r="G2658">
        <v>577</v>
      </c>
      <c r="H2658" t="s">
        <v>235</v>
      </c>
      <c r="I2658">
        <v>5</v>
      </c>
      <c r="J2658" t="s">
        <v>16</v>
      </c>
      <c r="K2658" t="s">
        <v>125</v>
      </c>
      <c r="L2658" t="s">
        <v>16</v>
      </c>
      <c r="M2658">
        <v>321467</v>
      </c>
      <c r="N2658" t="s">
        <v>39</v>
      </c>
      <c r="O2658" t="s">
        <v>126</v>
      </c>
      <c r="P2658" t="s">
        <v>128</v>
      </c>
      <c r="Q2658">
        <v>1</v>
      </c>
      <c r="R2658" t="s">
        <v>12</v>
      </c>
      <c r="S2658" s="27">
        <v>181130188.75819999</v>
      </c>
    </row>
    <row r="2659" spans="1:19" customFormat="1" x14ac:dyDescent="0.45">
      <c r="A2659" t="s">
        <v>30</v>
      </c>
      <c r="B2659" t="s">
        <v>68</v>
      </c>
      <c r="C2659" t="s">
        <v>89</v>
      </c>
      <c r="D2659" t="s">
        <v>22</v>
      </c>
      <c r="E2659">
        <v>8</v>
      </c>
      <c r="F2659" t="s">
        <v>16</v>
      </c>
      <c r="G2659">
        <v>577</v>
      </c>
      <c r="H2659" t="s">
        <v>235</v>
      </c>
      <c r="I2659">
        <v>5</v>
      </c>
      <c r="J2659" t="s">
        <v>16</v>
      </c>
      <c r="K2659" t="s">
        <v>125</v>
      </c>
      <c r="L2659" t="s">
        <v>16</v>
      </c>
      <c r="M2659">
        <v>321467</v>
      </c>
      <c r="N2659" t="s">
        <v>39</v>
      </c>
      <c r="O2659" t="s">
        <v>126</v>
      </c>
      <c r="P2659" t="s">
        <v>129</v>
      </c>
      <c r="Q2659">
        <v>1</v>
      </c>
      <c r="R2659" t="s">
        <v>12</v>
      </c>
      <c r="S2659" s="27">
        <v>138101484.47960001</v>
      </c>
    </row>
    <row r="2660" spans="1:19" customFormat="1" x14ac:dyDescent="0.45">
      <c r="A2660" t="s">
        <v>30</v>
      </c>
      <c r="B2660" t="s">
        <v>68</v>
      </c>
      <c r="C2660" t="s">
        <v>89</v>
      </c>
      <c r="D2660" t="s">
        <v>20</v>
      </c>
      <c r="E2660">
        <v>8</v>
      </c>
      <c r="F2660" t="s">
        <v>16</v>
      </c>
      <c r="G2660">
        <v>577</v>
      </c>
      <c r="H2660" t="s">
        <v>235</v>
      </c>
      <c r="I2660">
        <v>1385</v>
      </c>
      <c r="J2660" t="s">
        <v>33</v>
      </c>
      <c r="K2660" t="s">
        <v>125</v>
      </c>
      <c r="L2660" t="s">
        <v>16</v>
      </c>
      <c r="M2660">
        <v>321472</v>
      </c>
      <c r="N2660" t="s">
        <v>41</v>
      </c>
      <c r="O2660" t="s">
        <v>126</v>
      </c>
      <c r="P2660" t="s">
        <v>149</v>
      </c>
      <c r="Q2660">
        <v>1</v>
      </c>
      <c r="R2660" t="s">
        <v>12</v>
      </c>
      <c r="S2660" s="27">
        <v>200000000.00003999</v>
      </c>
    </row>
    <row r="2661" spans="1:19" customFormat="1" x14ac:dyDescent="0.45">
      <c r="A2661" t="s">
        <v>30</v>
      </c>
      <c r="B2661" t="s">
        <v>68</v>
      </c>
      <c r="C2661" t="s">
        <v>89</v>
      </c>
      <c r="D2661" t="s">
        <v>150</v>
      </c>
      <c r="E2661">
        <v>8</v>
      </c>
      <c r="F2661" t="s">
        <v>16</v>
      </c>
      <c r="G2661">
        <v>577</v>
      </c>
      <c r="H2661" t="s">
        <v>235</v>
      </c>
      <c r="I2661">
        <v>1385</v>
      </c>
      <c r="J2661" t="s">
        <v>33</v>
      </c>
      <c r="K2661" t="s">
        <v>125</v>
      </c>
      <c r="L2661" t="s">
        <v>16</v>
      </c>
      <c r="M2661">
        <v>321472</v>
      </c>
      <c r="N2661" t="s">
        <v>41</v>
      </c>
      <c r="O2661" t="s">
        <v>126</v>
      </c>
      <c r="P2661" t="s">
        <v>151</v>
      </c>
      <c r="Q2661">
        <v>1</v>
      </c>
      <c r="R2661" t="s">
        <v>12</v>
      </c>
      <c r="S2661" s="27">
        <v>79723606.026283994</v>
      </c>
    </row>
    <row r="2662" spans="1:19" customFormat="1" x14ac:dyDescent="0.45">
      <c r="A2662" t="s">
        <v>30</v>
      </c>
      <c r="B2662" t="s">
        <v>68</v>
      </c>
      <c r="C2662" t="s">
        <v>89</v>
      </c>
      <c r="D2662" t="s">
        <v>22</v>
      </c>
      <c r="E2662">
        <v>9</v>
      </c>
      <c r="F2662" t="s">
        <v>17</v>
      </c>
      <c r="G2662">
        <v>577</v>
      </c>
      <c r="H2662" t="s">
        <v>235</v>
      </c>
      <c r="I2662">
        <v>7</v>
      </c>
      <c r="J2662" t="s">
        <v>42</v>
      </c>
      <c r="K2662" t="s">
        <v>130</v>
      </c>
      <c r="L2662" t="s">
        <v>131</v>
      </c>
      <c r="M2662">
        <v>321467</v>
      </c>
      <c r="N2662" t="s">
        <v>39</v>
      </c>
      <c r="O2662" t="s">
        <v>132</v>
      </c>
      <c r="P2662" t="s">
        <v>133</v>
      </c>
      <c r="Q2662">
        <v>1</v>
      </c>
      <c r="R2662" t="s">
        <v>12</v>
      </c>
      <c r="S2662" s="27">
        <v>35873755.263044998</v>
      </c>
    </row>
    <row r="2663" spans="1:19" customFormat="1" x14ac:dyDescent="0.45">
      <c r="A2663" t="s">
        <v>30</v>
      </c>
      <c r="B2663" t="s">
        <v>68</v>
      </c>
      <c r="C2663" t="s">
        <v>89</v>
      </c>
      <c r="D2663" t="s">
        <v>22</v>
      </c>
      <c r="E2663">
        <v>9</v>
      </c>
      <c r="F2663" t="s">
        <v>17</v>
      </c>
      <c r="G2663">
        <v>577</v>
      </c>
      <c r="H2663" t="s">
        <v>235</v>
      </c>
      <c r="I2663">
        <v>8</v>
      </c>
      <c r="J2663" t="s">
        <v>35</v>
      </c>
      <c r="K2663" t="s">
        <v>134</v>
      </c>
      <c r="L2663" t="s">
        <v>35</v>
      </c>
      <c r="M2663">
        <v>321467</v>
      </c>
      <c r="N2663" t="s">
        <v>39</v>
      </c>
      <c r="O2663" t="s">
        <v>132</v>
      </c>
      <c r="P2663" t="s">
        <v>135</v>
      </c>
      <c r="Q2663">
        <v>1</v>
      </c>
      <c r="R2663" t="s">
        <v>12</v>
      </c>
      <c r="S2663" s="27">
        <v>4978805.3459989997</v>
      </c>
    </row>
    <row r="2664" spans="1:19" customFormat="1" x14ac:dyDescent="0.45">
      <c r="A2664" t="s">
        <v>30</v>
      </c>
      <c r="B2664" t="s">
        <v>68</v>
      </c>
      <c r="C2664" t="s">
        <v>89</v>
      </c>
      <c r="D2664" t="s">
        <v>20</v>
      </c>
      <c r="E2664">
        <v>9</v>
      </c>
      <c r="F2664" t="s">
        <v>17</v>
      </c>
      <c r="G2664">
        <v>577</v>
      </c>
      <c r="H2664" t="s">
        <v>235</v>
      </c>
      <c r="I2664">
        <v>1382</v>
      </c>
      <c r="J2664" t="s">
        <v>34</v>
      </c>
      <c r="K2664" t="s">
        <v>130</v>
      </c>
      <c r="L2664" t="s">
        <v>131</v>
      </c>
      <c r="M2664">
        <v>321470</v>
      </c>
      <c r="N2664" t="s">
        <v>40</v>
      </c>
      <c r="O2664" t="s">
        <v>132</v>
      </c>
      <c r="P2664" t="s">
        <v>136</v>
      </c>
      <c r="Q2664">
        <v>1</v>
      </c>
      <c r="R2664" t="s">
        <v>12</v>
      </c>
      <c r="S2664" s="27">
        <v>193813584.20447999</v>
      </c>
    </row>
    <row r="2665" spans="1:19" customFormat="1" x14ac:dyDescent="0.45">
      <c r="A2665" t="s">
        <v>30</v>
      </c>
      <c r="B2665" t="s">
        <v>68</v>
      </c>
      <c r="C2665" t="s">
        <v>89</v>
      </c>
      <c r="D2665" t="s">
        <v>20</v>
      </c>
      <c r="E2665">
        <v>9</v>
      </c>
      <c r="F2665" t="s">
        <v>17</v>
      </c>
      <c r="G2665">
        <v>577</v>
      </c>
      <c r="H2665" t="s">
        <v>235</v>
      </c>
      <c r="I2665">
        <v>1382</v>
      </c>
      <c r="J2665" t="s">
        <v>34</v>
      </c>
      <c r="K2665" t="s">
        <v>130</v>
      </c>
      <c r="L2665" t="s">
        <v>131</v>
      </c>
      <c r="M2665">
        <v>321472</v>
      </c>
      <c r="N2665" t="s">
        <v>41</v>
      </c>
      <c r="O2665" t="s">
        <v>132</v>
      </c>
      <c r="P2665" t="s">
        <v>137</v>
      </c>
      <c r="Q2665">
        <v>1</v>
      </c>
      <c r="R2665" t="s">
        <v>12</v>
      </c>
      <c r="S2665" s="27">
        <v>20637898.68668</v>
      </c>
    </row>
    <row r="2666" spans="1:19" customFormat="1" x14ac:dyDescent="0.45">
      <c r="A2666" t="s">
        <v>30</v>
      </c>
      <c r="B2666" t="s">
        <v>68</v>
      </c>
      <c r="C2666" t="s">
        <v>89</v>
      </c>
      <c r="D2666" t="s">
        <v>22</v>
      </c>
      <c r="E2666">
        <v>10</v>
      </c>
      <c r="F2666" t="s">
        <v>18</v>
      </c>
      <c r="G2666">
        <v>577</v>
      </c>
      <c r="H2666" t="s">
        <v>235</v>
      </c>
      <c r="I2666">
        <v>9</v>
      </c>
      <c r="J2666" t="s">
        <v>36</v>
      </c>
      <c r="K2666" t="s">
        <v>138</v>
      </c>
      <c r="L2666" t="s">
        <v>36</v>
      </c>
      <c r="M2666">
        <v>321467</v>
      </c>
      <c r="N2666" t="s">
        <v>39</v>
      </c>
      <c r="O2666" t="s">
        <v>139</v>
      </c>
      <c r="P2666" t="s">
        <v>140</v>
      </c>
      <c r="Q2666">
        <v>1</v>
      </c>
      <c r="R2666" t="s">
        <v>12</v>
      </c>
      <c r="S2666" s="27">
        <v>42932976.678446002</v>
      </c>
    </row>
    <row r="2667" spans="1:19" customFormat="1" x14ac:dyDescent="0.45">
      <c r="A2667" t="s">
        <v>30</v>
      </c>
      <c r="B2667" t="s">
        <v>68</v>
      </c>
      <c r="C2667" t="s">
        <v>89</v>
      </c>
      <c r="D2667" t="s">
        <v>22</v>
      </c>
      <c r="E2667">
        <v>13</v>
      </c>
      <c r="F2667" t="s">
        <v>19</v>
      </c>
      <c r="G2667">
        <v>577</v>
      </c>
      <c r="H2667" t="s">
        <v>235</v>
      </c>
      <c r="I2667">
        <v>1</v>
      </c>
      <c r="J2667" t="s">
        <v>14</v>
      </c>
      <c r="K2667" t="s">
        <v>141</v>
      </c>
      <c r="L2667" t="s">
        <v>14</v>
      </c>
      <c r="M2667">
        <v>212105</v>
      </c>
      <c r="N2667" t="s">
        <v>45</v>
      </c>
      <c r="O2667" t="s">
        <v>142</v>
      </c>
      <c r="P2667" t="s">
        <v>143</v>
      </c>
      <c r="Q2667">
        <v>1</v>
      </c>
      <c r="R2667" t="s">
        <v>12</v>
      </c>
      <c r="S2667" s="27">
        <v>405111760.94082999</v>
      </c>
    </row>
    <row r="2668" spans="1:19" customFormat="1" x14ac:dyDescent="0.45">
      <c r="A2668" t="s">
        <v>30</v>
      </c>
      <c r="B2668" t="s">
        <v>68</v>
      </c>
      <c r="C2668" t="s">
        <v>89</v>
      </c>
      <c r="D2668" t="s">
        <v>22</v>
      </c>
      <c r="E2668">
        <v>13</v>
      </c>
      <c r="F2668" t="s">
        <v>19</v>
      </c>
      <c r="G2668">
        <v>577</v>
      </c>
      <c r="H2668" t="s">
        <v>235</v>
      </c>
      <c r="I2668">
        <v>1</v>
      </c>
      <c r="J2668" t="s">
        <v>14</v>
      </c>
      <c r="K2668" t="s">
        <v>141</v>
      </c>
      <c r="L2668" t="s">
        <v>14</v>
      </c>
      <c r="M2668">
        <v>212107</v>
      </c>
      <c r="N2668" t="s">
        <v>46</v>
      </c>
      <c r="O2668" t="s">
        <v>142</v>
      </c>
      <c r="P2668" t="s">
        <v>73</v>
      </c>
      <c r="Q2668">
        <v>1</v>
      </c>
      <c r="R2668" t="s">
        <v>12</v>
      </c>
      <c r="S2668" s="27">
        <v>572235185.01881003</v>
      </c>
    </row>
    <row r="2669" spans="1:19" customFormat="1" x14ac:dyDescent="0.45">
      <c r="A2669" t="s">
        <v>30</v>
      </c>
      <c r="B2669" t="s">
        <v>68</v>
      </c>
      <c r="C2669" t="s">
        <v>89</v>
      </c>
      <c r="D2669" t="s">
        <v>22</v>
      </c>
      <c r="E2669">
        <v>13</v>
      </c>
      <c r="F2669" t="s">
        <v>19</v>
      </c>
      <c r="G2669">
        <v>577</v>
      </c>
      <c r="H2669" t="s">
        <v>235</v>
      </c>
      <c r="I2669">
        <v>1</v>
      </c>
      <c r="J2669" t="s">
        <v>14</v>
      </c>
      <c r="K2669" t="s">
        <v>141</v>
      </c>
      <c r="L2669" t="s">
        <v>14</v>
      </c>
      <c r="M2669">
        <v>321608</v>
      </c>
      <c r="N2669" t="s">
        <v>53</v>
      </c>
      <c r="O2669" t="s">
        <v>142</v>
      </c>
      <c r="P2669" t="s">
        <v>144</v>
      </c>
      <c r="Q2669">
        <v>1</v>
      </c>
      <c r="R2669" t="s">
        <v>12</v>
      </c>
      <c r="S2669" s="27">
        <v>78516035.190427005</v>
      </c>
    </row>
    <row r="2670" spans="1:19" customFormat="1" x14ac:dyDescent="0.45">
      <c r="A2670" t="s">
        <v>30</v>
      </c>
      <c r="B2670" t="s">
        <v>68</v>
      </c>
      <c r="C2670" t="s">
        <v>89</v>
      </c>
      <c r="D2670" t="s">
        <v>22</v>
      </c>
      <c r="E2670">
        <v>13</v>
      </c>
      <c r="F2670" t="s">
        <v>19</v>
      </c>
      <c r="G2670">
        <v>577</v>
      </c>
      <c r="H2670" t="s">
        <v>235</v>
      </c>
      <c r="I2670">
        <v>1</v>
      </c>
      <c r="J2670" t="s">
        <v>14</v>
      </c>
      <c r="K2670" t="s">
        <v>141</v>
      </c>
      <c r="L2670" t="s">
        <v>14</v>
      </c>
      <c r="M2670">
        <v>321617</v>
      </c>
      <c r="N2670" t="s">
        <v>69</v>
      </c>
      <c r="O2670" t="s">
        <v>142</v>
      </c>
      <c r="P2670" t="s">
        <v>75</v>
      </c>
      <c r="Q2670">
        <v>1</v>
      </c>
      <c r="R2670" t="s">
        <v>12</v>
      </c>
      <c r="S2670" s="27">
        <v>17539928.999896001</v>
      </c>
    </row>
    <row r="2671" spans="1:19" customFormat="1" x14ac:dyDescent="0.45">
      <c r="A2671" t="s">
        <v>30</v>
      </c>
      <c r="B2671" t="s">
        <v>68</v>
      </c>
      <c r="C2671" t="s">
        <v>89</v>
      </c>
      <c r="D2671" t="s">
        <v>21</v>
      </c>
      <c r="E2671">
        <v>13</v>
      </c>
      <c r="F2671" t="s">
        <v>19</v>
      </c>
      <c r="G2671">
        <v>578</v>
      </c>
      <c r="H2671" t="s">
        <v>236</v>
      </c>
      <c r="I2671">
        <v>1</v>
      </c>
      <c r="J2671" t="s">
        <v>14</v>
      </c>
      <c r="K2671" t="s">
        <v>91</v>
      </c>
      <c r="L2671" t="s">
        <v>19</v>
      </c>
      <c r="M2671">
        <v>321451</v>
      </c>
      <c r="N2671" t="s">
        <v>51</v>
      </c>
      <c r="O2671" t="s">
        <v>92</v>
      </c>
      <c r="P2671" t="s">
        <v>93</v>
      </c>
      <c r="Q2671">
        <v>1</v>
      </c>
      <c r="R2671" t="s">
        <v>12</v>
      </c>
      <c r="S2671" s="27">
        <v>1011727143.3224</v>
      </c>
    </row>
    <row r="2672" spans="1:19" customFormat="1" x14ac:dyDescent="0.45">
      <c r="A2672" t="s">
        <v>30</v>
      </c>
      <c r="B2672" t="s">
        <v>68</v>
      </c>
      <c r="C2672" t="s">
        <v>89</v>
      </c>
      <c r="D2672" t="s">
        <v>22</v>
      </c>
      <c r="E2672">
        <v>13</v>
      </c>
      <c r="F2672" t="s">
        <v>19</v>
      </c>
      <c r="G2672">
        <v>578</v>
      </c>
      <c r="H2672" t="s">
        <v>236</v>
      </c>
      <c r="I2672">
        <v>1</v>
      </c>
      <c r="J2672" t="s">
        <v>14</v>
      </c>
      <c r="K2672" t="s">
        <v>91</v>
      </c>
      <c r="L2672" t="s">
        <v>19</v>
      </c>
      <c r="M2672">
        <v>321401</v>
      </c>
      <c r="N2672" t="s">
        <v>47</v>
      </c>
      <c r="O2672" t="s">
        <v>92</v>
      </c>
      <c r="P2672" t="s">
        <v>94</v>
      </c>
      <c r="Q2672">
        <v>1</v>
      </c>
      <c r="R2672" t="s">
        <v>12</v>
      </c>
      <c r="S2672" s="27">
        <v>284151209.20371997</v>
      </c>
    </row>
    <row r="2673" spans="1:19" customFormat="1" x14ac:dyDescent="0.45">
      <c r="A2673" t="s">
        <v>30</v>
      </c>
      <c r="B2673" t="s">
        <v>68</v>
      </c>
      <c r="C2673" t="s">
        <v>89</v>
      </c>
      <c r="D2673" t="s">
        <v>22</v>
      </c>
      <c r="E2673">
        <v>13</v>
      </c>
      <c r="F2673" t="s">
        <v>19</v>
      </c>
      <c r="G2673">
        <v>578</v>
      </c>
      <c r="H2673" t="s">
        <v>236</v>
      </c>
      <c r="I2673">
        <v>1</v>
      </c>
      <c r="J2673" t="s">
        <v>14</v>
      </c>
      <c r="K2673" t="s">
        <v>91</v>
      </c>
      <c r="L2673" t="s">
        <v>19</v>
      </c>
      <c r="M2673">
        <v>321401</v>
      </c>
      <c r="N2673" t="s">
        <v>47</v>
      </c>
      <c r="O2673" t="s">
        <v>92</v>
      </c>
      <c r="P2673" t="s">
        <v>95</v>
      </c>
      <c r="Q2673">
        <v>1</v>
      </c>
      <c r="R2673" t="s">
        <v>12</v>
      </c>
      <c r="S2673" s="27">
        <v>7537798.1302046003</v>
      </c>
    </row>
    <row r="2674" spans="1:19" customFormat="1" x14ac:dyDescent="0.45">
      <c r="A2674" t="s">
        <v>30</v>
      </c>
      <c r="B2674" t="s">
        <v>68</v>
      </c>
      <c r="C2674" t="s">
        <v>89</v>
      </c>
      <c r="D2674" t="s">
        <v>22</v>
      </c>
      <c r="E2674">
        <v>13</v>
      </c>
      <c r="F2674" t="s">
        <v>19</v>
      </c>
      <c r="G2674">
        <v>578</v>
      </c>
      <c r="H2674" t="s">
        <v>236</v>
      </c>
      <c r="I2674">
        <v>1</v>
      </c>
      <c r="J2674" t="s">
        <v>14</v>
      </c>
      <c r="K2674" t="s">
        <v>91</v>
      </c>
      <c r="L2674" t="s">
        <v>19</v>
      </c>
      <c r="M2674">
        <v>321401</v>
      </c>
      <c r="N2674" t="s">
        <v>47</v>
      </c>
      <c r="O2674" t="s">
        <v>92</v>
      </c>
      <c r="P2674" t="s">
        <v>96</v>
      </c>
      <c r="Q2674">
        <v>1</v>
      </c>
      <c r="R2674" t="s">
        <v>12</v>
      </c>
      <c r="S2674" s="27">
        <v>29999999.999986999</v>
      </c>
    </row>
    <row r="2675" spans="1:19" customFormat="1" x14ac:dyDescent="0.45">
      <c r="A2675" t="s">
        <v>30</v>
      </c>
      <c r="B2675" t="s">
        <v>68</v>
      </c>
      <c r="C2675" t="s">
        <v>89</v>
      </c>
      <c r="D2675" t="s">
        <v>22</v>
      </c>
      <c r="E2675">
        <v>13</v>
      </c>
      <c r="F2675" t="s">
        <v>19</v>
      </c>
      <c r="G2675">
        <v>578</v>
      </c>
      <c r="H2675" t="s">
        <v>236</v>
      </c>
      <c r="I2675">
        <v>1</v>
      </c>
      <c r="J2675" t="s">
        <v>14</v>
      </c>
      <c r="K2675" t="s">
        <v>91</v>
      </c>
      <c r="L2675" t="s">
        <v>19</v>
      </c>
      <c r="M2675">
        <v>321401</v>
      </c>
      <c r="N2675" t="s">
        <v>47</v>
      </c>
      <c r="O2675" t="s">
        <v>92</v>
      </c>
      <c r="P2675" t="s">
        <v>97</v>
      </c>
      <c r="Q2675">
        <v>1</v>
      </c>
      <c r="R2675" t="s">
        <v>12</v>
      </c>
      <c r="S2675" s="27">
        <v>28120485.925629001</v>
      </c>
    </row>
    <row r="2676" spans="1:19" customFormat="1" x14ac:dyDescent="0.45">
      <c r="A2676" t="s">
        <v>30</v>
      </c>
      <c r="B2676" t="s">
        <v>68</v>
      </c>
      <c r="C2676" t="s">
        <v>89</v>
      </c>
      <c r="D2676" t="s">
        <v>22</v>
      </c>
      <c r="E2676">
        <v>13</v>
      </c>
      <c r="F2676" t="s">
        <v>19</v>
      </c>
      <c r="G2676">
        <v>578</v>
      </c>
      <c r="H2676" t="s">
        <v>236</v>
      </c>
      <c r="I2676">
        <v>1</v>
      </c>
      <c r="J2676" t="s">
        <v>14</v>
      </c>
      <c r="K2676" t="s">
        <v>91</v>
      </c>
      <c r="L2676" t="s">
        <v>19</v>
      </c>
      <c r="M2676">
        <v>321401</v>
      </c>
      <c r="N2676" t="s">
        <v>47</v>
      </c>
      <c r="O2676" t="s">
        <v>92</v>
      </c>
      <c r="P2676" t="s">
        <v>98</v>
      </c>
      <c r="Q2676">
        <v>1</v>
      </c>
      <c r="R2676" t="s">
        <v>12</v>
      </c>
      <c r="S2676" s="27">
        <v>64320000.000021003</v>
      </c>
    </row>
    <row r="2677" spans="1:19" customFormat="1" x14ac:dyDescent="0.45">
      <c r="A2677" t="s">
        <v>30</v>
      </c>
      <c r="B2677" t="s">
        <v>68</v>
      </c>
      <c r="C2677" t="s">
        <v>89</v>
      </c>
      <c r="D2677" t="s">
        <v>22</v>
      </c>
      <c r="E2677">
        <v>13</v>
      </c>
      <c r="F2677" t="s">
        <v>19</v>
      </c>
      <c r="G2677">
        <v>578</v>
      </c>
      <c r="H2677" t="s">
        <v>236</v>
      </c>
      <c r="I2677">
        <v>1</v>
      </c>
      <c r="J2677" t="s">
        <v>14</v>
      </c>
      <c r="K2677" t="s">
        <v>91</v>
      </c>
      <c r="L2677" t="s">
        <v>19</v>
      </c>
      <c r="M2677">
        <v>321401</v>
      </c>
      <c r="N2677" t="s">
        <v>47</v>
      </c>
      <c r="O2677" t="s">
        <v>92</v>
      </c>
      <c r="P2677" t="s">
        <v>99</v>
      </c>
      <c r="Q2677">
        <v>1</v>
      </c>
      <c r="R2677" t="s">
        <v>12</v>
      </c>
      <c r="S2677" s="27">
        <v>131934113.63959999</v>
      </c>
    </row>
    <row r="2678" spans="1:19" customFormat="1" x14ac:dyDescent="0.45">
      <c r="A2678" t="s">
        <v>30</v>
      </c>
      <c r="B2678" t="s">
        <v>68</v>
      </c>
      <c r="C2678" t="s">
        <v>89</v>
      </c>
      <c r="D2678" t="s">
        <v>21</v>
      </c>
      <c r="E2678">
        <v>13</v>
      </c>
      <c r="F2678" t="s">
        <v>19</v>
      </c>
      <c r="G2678">
        <v>578</v>
      </c>
      <c r="H2678" t="s">
        <v>236</v>
      </c>
      <c r="I2678">
        <v>1</v>
      </c>
      <c r="J2678" t="s">
        <v>14</v>
      </c>
      <c r="K2678" t="s">
        <v>91</v>
      </c>
      <c r="L2678" t="s">
        <v>19</v>
      </c>
      <c r="M2678">
        <v>321450</v>
      </c>
      <c r="N2678" t="s">
        <v>50</v>
      </c>
      <c r="O2678" t="s">
        <v>100</v>
      </c>
      <c r="P2678" t="s">
        <v>101</v>
      </c>
      <c r="Q2678">
        <v>1</v>
      </c>
      <c r="R2678" t="s">
        <v>12</v>
      </c>
      <c r="S2678" s="27">
        <v>152505107.99987</v>
      </c>
    </row>
    <row r="2679" spans="1:19" customFormat="1" x14ac:dyDescent="0.45">
      <c r="A2679" t="s">
        <v>30</v>
      </c>
      <c r="B2679" t="s">
        <v>68</v>
      </c>
      <c r="C2679" t="s">
        <v>89</v>
      </c>
      <c r="D2679" t="s">
        <v>22</v>
      </c>
      <c r="E2679">
        <v>13</v>
      </c>
      <c r="F2679" t="s">
        <v>19</v>
      </c>
      <c r="G2679">
        <v>578</v>
      </c>
      <c r="H2679" t="s">
        <v>236</v>
      </c>
      <c r="I2679">
        <v>1</v>
      </c>
      <c r="J2679" t="s">
        <v>14</v>
      </c>
      <c r="K2679" t="s">
        <v>91</v>
      </c>
      <c r="L2679" t="s">
        <v>19</v>
      </c>
      <c r="M2679">
        <v>321402</v>
      </c>
      <c r="N2679" t="s">
        <v>48</v>
      </c>
      <c r="O2679" t="s">
        <v>100</v>
      </c>
      <c r="P2679" t="s">
        <v>102</v>
      </c>
      <c r="Q2679">
        <v>1</v>
      </c>
      <c r="R2679" t="s">
        <v>12</v>
      </c>
      <c r="S2679" s="27">
        <v>47479623.060781002</v>
      </c>
    </row>
    <row r="2680" spans="1:19" customFormat="1" x14ac:dyDescent="0.45">
      <c r="A2680" t="s">
        <v>30</v>
      </c>
      <c r="B2680" t="s">
        <v>68</v>
      </c>
      <c r="C2680" t="s">
        <v>89</v>
      </c>
      <c r="D2680" t="s">
        <v>20</v>
      </c>
      <c r="E2680">
        <v>13</v>
      </c>
      <c r="F2680" t="s">
        <v>19</v>
      </c>
      <c r="G2680">
        <v>578</v>
      </c>
      <c r="H2680" t="s">
        <v>236</v>
      </c>
      <c r="I2680">
        <v>9998</v>
      </c>
      <c r="J2680" t="s">
        <v>44</v>
      </c>
      <c r="K2680" t="s">
        <v>91</v>
      </c>
      <c r="L2680" t="s">
        <v>19</v>
      </c>
      <c r="M2680">
        <v>321403</v>
      </c>
      <c r="N2680" t="s">
        <v>49</v>
      </c>
      <c r="O2680" t="s">
        <v>103</v>
      </c>
      <c r="P2680" t="s">
        <v>104</v>
      </c>
      <c r="Q2680">
        <v>1</v>
      </c>
      <c r="R2680" t="s">
        <v>12</v>
      </c>
      <c r="S2680" s="27">
        <v>592582071.56168997</v>
      </c>
    </row>
    <row r="2681" spans="1:19" customFormat="1" x14ac:dyDescent="0.45">
      <c r="A2681" t="s">
        <v>30</v>
      </c>
      <c r="B2681" t="s">
        <v>68</v>
      </c>
      <c r="C2681" t="s">
        <v>89</v>
      </c>
      <c r="D2681" t="s">
        <v>20</v>
      </c>
      <c r="E2681">
        <v>13</v>
      </c>
      <c r="F2681" t="s">
        <v>19</v>
      </c>
      <c r="G2681">
        <v>578</v>
      </c>
      <c r="H2681" t="s">
        <v>236</v>
      </c>
      <c r="I2681">
        <v>9998</v>
      </c>
      <c r="J2681" t="s">
        <v>44</v>
      </c>
      <c r="K2681" t="s">
        <v>91</v>
      </c>
      <c r="L2681" t="s">
        <v>19</v>
      </c>
      <c r="M2681">
        <v>321403</v>
      </c>
      <c r="N2681" t="s">
        <v>49</v>
      </c>
      <c r="O2681" t="s">
        <v>103</v>
      </c>
      <c r="P2681" t="s">
        <v>105</v>
      </c>
      <c r="Q2681">
        <v>1</v>
      </c>
      <c r="R2681" t="s">
        <v>12</v>
      </c>
      <c r="S2681" s="27">
        <v>745660745.59124005</v>
      </c>
    </row>
    <row r="2682" spans="1:19" customFormat="1" x14ac:dyDescent="0.45">
      <c r="A2682" t="s">
        <v>30</v>
      </c>
      <c r="B2682" t="s">
        <v>68</v>
      </c>
      <c r="C2682" t="s">
        <v>89</v>
      </c>
      <c r="D2682" t="s">
        <v>20</v>
      </c>
      <c r="E2682">
        <v>13</v>
      </c>
      <c r="F2682" t="s">
        <v>19</v>
      </c>
      <c r="G2682">
        <v>578</v>
      </c>
      <c r="H2682" t="s">
        <v>236</v>
      </c>
      <c r="I2682">
        <v>9998</v>
      </c>
      <c r="J2682" t="s">
        <v>44</v>
      </c>
      <c r="K2682" t="s">
        <v>91</v>
      </c>
      <c r="L2682" t="s">
        <v>19</v>
      </c>
      <c r="M2682">
        <v>321463</v>
      </c>
      <c r="N2682" t="s">
        <v>52</v>
      </c>
      <c r="O2682" t="s">
        <v>106</v>
      </c>
      <c r="P2682" t="s">
        <v>107</v>
      </c>
      <c r="Q2682">
        <v>1</v>
      </c>
      <c r="R2682" t="s">
        <v>12</v>
      </c>
      <c r="S2682" s="27">
        <v>23812218.89562</v>
      </c>
    </row>
    <row r="2683" spans="1:19" customFormat="1" x14ac:dyDescent="0.45">
      <c r="A2683" t="s">
        <v>30</v>
      </c>
      <c r="B2683" t="s">
        <v>68</v>
      </c>
      <c r="C2683" t="s">
        <v>89</v>
      </c>
      <c r="D2683" t="s">
        <v>21</v>
      </c>
      <c r="E2683">
        <v>1</v>
      </c>
      <c r="F2683" t="s">
        <v>11</v>
      </c>
      <c r="G2683">
        <v>578</v>
      </c>
      <c r="H2683" t="s">
        <v>236</v>
      </c>
      <c r="I2683">
        <v>4</v>
      </c>
      <c r="J2683" t="s">
        <v>37</v>
      </c>
      <c r="K2683" t="s">
        <v>108</v>
      </c>
      <c r="L2683" t="s">
        <v>109</v>
      </c>
      <c r="M2683">
        <v>321466</v>
      </c>
      <c r="N2683" t="s">
        <v>38</v>
      </c>
      <c r="O2683" t="s">
        <v>110</v>
      </c>
      <c r="P2683" t="s">
        <v>111</v>
      </c>
      <c r="Q2683">
        <v>1</v>
      </c>
      <c r="R2683" t="s">
        <v>12</v>
      </c>
      <c r="S2683" s="27">
        <v>328685782.07376999</v>
      </c>
    </row>
    <row r="2684" spans="1:19" customFormat="1" x14ac:dyDescent="0.45">
      <c r="A2684" t="s">
        <v>30</v>
      </c>
      <c r="B2684" t="s">
        <v>68</v>
      </c>
      <c r="C2684" t="s">
        <v>89</v>
      </c>
      <c r="D2684" t="s">
        <v>22</v>
      </c>
      <c r="E2684">
        <v>1</v>
      </c>
      <c r="F2684" t="s">
        <v>11</v>
      </c>
      <c r="G2684">
        <v>578</v>
      </c>
      <c r="H2684" t="s">
        <v>236</v>
      </c>
      <c r="I2684">
        <v>4</v>
      </c>
      <c r="J2684" t="s">
        <v>37</v>
      </c>
      <c r="K2684" t="s">
        <v>108</v>
      </c>
      <c r="L2684" t="s">
        <v>109</v>
      </c>
      <c r="M2684">
        <v>321467</v>
      </c>
      <c r="N2684" t="s">
        <v>112</v>
      </c>
      <c r="O2684" t="s">
        <v>19</v>
      </c>
      <c r="P2684" t="s">
        <v>113</v>
      </c>
      <c r="Q2684">
        <v>1</v>
      </c>
      <c r="R2684" t="s">
        <v>12</v>
      </c>
      <c r="S2684" s="27">
        <v>36337164.153563999</v>
      </c>
    </row>
    <row r="2685" spans="1:19" customFormat="1" x14ac:dyDescent="0.45">
      <c r="A2685" t="s">
        <v>30</v>
      </c>
      <c r="B2685" t="s">
        <v>68</v>
      </c>
      <c r="C2685" t="s">
        <v>89</v>
      </c>
      <c r="D2685" t="s">
        <v>20</v>
      </c>
      <c r="E2685">
        <v>1</v>
      </c>
      <c r="F2685" t="s">
        <v>11</v>
      </c>
      <c r="G2685">
        <v>578</v>
      </c>
      <c r="H2685" t="s">
        <v>236</v>
      </c>
      <c r="I2685">
        <v>4</v>
      </c>
      <c r="J2685" t="s">
        <v>37</v>
      </c>
      <c r="K2685" t="s">
        <v>108</v>
      </c>
      <c r="L2685" t="s">
        <v>109</v>
      </c>
      <c r="M2685">
        <v>321470</v>
      </c>
      <c r="N2685" t="s">
        <v>40</v>
      </c>
      <c r="O2685" t="s">
        <v>19</v>
      </c>
      <c r="P2685" t="s">
        <v>114</v>
      </c>
      <c r="Q2685">
        <v>1</v>
      </c>
      <c r="R2685" t="s">
        <v>12</v>
      </c>
      <c r="S2685" s="27">
        <v>33006071.700936001</v>
      </c>
    </row>
    <row r="2686" spans="1:19" customFormat="1" x14ac:dyDescent="0.45">
      <c r="A2686" t="s">
        <v>30</v>
      </c>
      <c r="B2686" t="s">
        <v>68</v>
      </c>
      <c r="C2686" t="s">
        <v>89</v>
      </c>
      <c r="D2686" t="s">
        <v>20</v>
      </c>
      <c r="E2686">
        <v>4</v>
      </c>
      <c r="F2686" t="s">
        <v>13</v>
      </c>
      <c r="G2686">
        <v>578</v>
      </c>
      <c r="H2686" t="s">
        <v>236</v>
      </c>
      <c r="I2686">
        <v>1384</v>
      </c>
      <c r="J2686" t="s">
        <v>31</v>
      </c>
      <c r="K2686" t="s">
        <v>146</v>
      </c>
      <c r="L2686" t="s">
        <v>31</v>
      </c>
      <c r="M2686">
        <v>321470</v>
      </c>
      <c r="N2686" t="s">
        <v>40</v>
      </c>
      <c r="O2686" t="s">
        <v>147</v>
      </c>
      <c r="P2686" t="s">
        <v>148</v>
      </c>
      <c r="Q2686">
        <v>1</v>
      </c>
      <c r="R2686" t="s">
        <v>12</v>
      </c>
      <c r="S2686" s="27">
        <v>509133333.33336997</v>
      </c>
    </row>
    <row r="2687" spans="1:19" customFormat="1" x14ac:dyDescent="0.45">
      <c r="A2687" t="s">
        <v>30</v>
      </c>
      <c r="B2687" t="s">
        <v>68</v>
      </c>
      <c r="C2687" t="s">
        <v>89</v>
      </c>
      <c r="D2687" t="s">
        <v>21</v>
      </c>
      <c r="E2687">
        <v>7</v>
      </c>
      <c r="F2687" t="s">
        <v>15</v>
      </c>
      <c r="G2687">
        <v>578</v>
      </c>
      <c r="H2687" t="s">
        <v>236</v>
      </c>
      <c r="I2687">
        <v>6</v>
      </c>
      <c r="J2687" t="s">
        <v>15</v>
      </c>
      <c r="K2687" t="s">
        <v>115</v>
      </c>
      <c r="L2687" t="s">
        <v>15</v>
      </c>
      <c r="M2687">
        <v>321466</v>
      </c>
      <c r="N2687" t="s">
        <v>38</v>
      </c>
      <c r="O2687" t="s">
        <v>116</v>
      </c>
      <c r="P2687" t="s">
        <v>117</v>
      </c>
      <c r="Q2687">
        <v>1</v>
      </c>
      <c r="R2687" t="s">
        <v>12</v>
      </c>
      <c r="S2687" s="27">
        <v>8504193384.1913996</v>
      </c>
    </row>
    <row r="2688" spans="1:19" customFormat="1" x14ac:dyDescent="0.45">
      <c r="A2688" t="s">
        <v>30</v>
      </c>
      <c r="B2688" t="s">
        <v>68</v>
      </c>
      <c r="C2688" t="s">
        <v>89</v>
      </c>
      <c r="D2688" t="s">
        <v>21</v>
      </c>
      <c r="E2688">
        <v>7</v>
      </c>
      <c r="F2688" t="s">
        <v>15</v>
      </c>
      <c r="G2688">
        <v>578</v>
      </c>
      <c r="H2688" t="s">
        <v>236</v>
      </c>
      <c r="I2688">
        <v>6</v>
      </c>
      <c r="J2688" t="s">
        <v>15</v>
      </c>
      <c r="K2688" t="s">
        <v>115</v>
      </c>
      <c r="L2688" t="s">
        <v>15</v>
      </c>
      <c r="M2688">
        <v>321466</v>
      </c>
      <c r="N2688" t="s">
        <v>38</v>
      </c>
      <c r="O2688" t="s">
        <v>116</v>
      </c>
      <c r="P2688" t="s">
        <v>118</v>
      </c>
      <c r="Q2688">
        <v>1</v>
      </c>
      <c r="R2688" t="s">
        <v>12</v>
      </c>
      <c r="S2688" s="27">
        <v>975656897.87616003</v>
      </c>
    </row>
    <row r="2689" spans="1:19" customFormat="1" x14ac:dyDescent="0.45">
      <c r="A2689" t="s">
        <v>30</v>
      </c>
      <c r="B2689" t="s">
        <v>68</v>
      </c>
      <c r="C2689" t="s">
        <v>89</v>
      </c>
      <c r="D2689" t="s">
        <v>21</v>
      </c>
      <c r="E2689">
        <v>7</v>
      </c>
      <c r="F2689" t="s">
        <v>15</v>
      </c>
      <c r="G2689">
        <v>578</v>
      </c>
      <c r="H2689" t="s">
        <v>236</v>
      </c>
      <c r="I2689">
        <v>6</v>
      </c>
      <c r="J2689" t="s">
        <v>15</v>
      </c>
      <c r="K2689" t="s">
        <v>115</v>
      </c>
      <c r="L2689" t="s">
        <v>15</v>
      </c>
      <c r="M2689">
        <v>321466</v>
      </c>
      <c r="N2689" t="s">
        <v>38</v>
      </c>
      <c r="O2689" t="s">
        <v>116</v>
      </c>
      <c r="P2689" t="s">
        <v>119</v>
      </c>
      <c r="Q2689">
        <v>1</v>
      </c>
      <c r="R2689" t="s">
        <v>12</v>
      </c>
      <c r="S2689" s="27">
        <v>500814707.99444997</v>
      </c>
    </row>
    <row r="2690" spans="1:19" customFormat="1" x14ac:dyDescent="0.45">
      <c r="A2690" t="s">
        <v>30</v>
      </c>
      <c r="B2690" t="s">
        <v>68</v>
      </c>
      <c r="C2690" t="s">
        <v>89</v>
      </c>
      <c r="D2690" t="s">
        <v>22</v>
      </c>
      <c r="E2690">
        <v>7</v>
      </c>
      <c r="F2690" t="s">
        <v>15</v>
      </c>
      <c r="G2690">
        <v>578</v>
      </c>
      <c r="H2690" t="s">
        <v>236</v>
      </c>
      <c r="I2690">
        <v>6</v>
      </c>
      <c r="J2690" t="s">
        <v>15</v>
      </c>
      <c r="K2690" t="s">
        <v>115</v>
      </c>
      <c r="L2690" t="s">
        <v>15</v>
      </c>
      <c r="M2690">
        <v>321467</v>
      </c>
      <c r="N2690" t="s">
        <v>39</v>
      </c>
      <c r="O2690" t="s">
        <v>15</v>
      </c>
      <c r="P2690" t="s">
        <v>120</v>
      </c>
      <c r="Q2690">
        <v>1</v>
      </c>
      <c r="R2690" t="s">
        <v>12</v>
      </c>
      <c r="S2690" s="27">
        <v>32957814.660893001</v>
      </c>
    </row>
    <row r="2691" spans="1:19" customFormat="1" x14ac:dyDescent="0.45">
      <c r="A2691" t="s">
        <v>30</v>
      </c>
      <c r="B2691" t="s">
        <v>68</v>
      </c>
      <c r="C2691" t="s">
        <v>89</v>
      </c>
      <c r="D2691" t="s">
        <v>22</v>
      </c>
      <c r="E2691">
        <v>7</v>
      </c>
      <c r="F2691" t="s">
        <v>15</v>
      </c>
      <c r="G2691">
        <v>578</v>
      </c>
      <c r="H2691" t="s">
        <v>236</v>
      </c>
      <c r="I2691">
        <v>6</v>
      </c>
      <c r="J2691" t="s">
        <v>15</v>
      </c>
      <c r="K2691" t="s">
        <v>115</v>
      </c>
      <c r="L2691" t="s">
        <v>15</v>
      </c>
      <c r="M2691">
        <v>321467</v>
      </c>
      <c r="N2691" t="s">
        <v>39</v>
      </c>
      <c r="O2691" t="s">
        <v>116</v>
      </c>
      <c r="P2691" t="s">
        <v>121</v>
      </c>
      <c r="Q2691">
        <v>1</v>
      </c>
      <c r="R2691" t="s">
        <v>12</v>
      </c>
      <c r="S2691" s="27">
        <v>579716919.29754996</v>
      </c>
    </row>
    <row r="2692" spans="1:19" customFormat="1" x14ac:dyDescent="0.45">
      <c r="A2692" t="s">
        <v>30</v>
      </c>
      <c r="B2692" t="s">
        <v>68</v>
      </c>
      <c r="C2692" t="s">
        <v>89</v>
      </c>
      <c r="D2692" t="s">
        <v>22</v>
      </c>
      <c r="E2692">
        <v>7</v>
      </c>
      <c r="F2692" t="s">
        <v>15</v>
      </c>
      <c r="G2692">
        <v>578</v>
      </c>
      <c r="H2692" t="s">
        <v>236</v>
      </c>
      <c r="I2692">
        <v>6</v>
      </c>
      <c r="J2692" t="s">
        <v>15</v>
      </c>
      <c r="K2692" t="s">
        <v>115</v>
      </c>
      <c r="L2692" t="s">
        <v>15</v>
      </c>
      <c r="M2692">
        <v>321467</v>
      </c>
      <c r="N2692" t="s">
        <v>39</v>
      </c>
      <c r="O2692" t="s">
        <v>116</v>
      </c>
      <c r="P2692" t="s">
        <v>122</v>
      </c>
      <c r="Q2692">
        <v>1</v>
      </c>
      <c r="R2692" t="s">
        <v>12</v>
      </c>
      <c r="S2692" s="27">
        <v>779119005.21187997</v>
      </c>
    </row>
    <row r="2693" spans="1:19" customFormat="1" x14ac:dyDescent="0.45">
      <c r="A2693" t="s">
        <v>30</v>
      </c>
      <c r="B2693" t="s">
        <v>68</v>
      </c>
      <c r="C2693" t="s">
        <v>89</v>
      </c>
      <c r="D2693" t="s">
        <v>22</v>
      </c>
      <c r="E2693">
        <v>7</v>
      </c>
      <c r="F2693" t="s">
        <v>15</v>
      </c>
      <c r="G2693">
        <v>578</v>
      </c>
      <c r="H2693" t="s">
        <v>236</v>
      </c>
      <c r="I2693">
        <v>6</v>
      </c>
      <c r="J2693" t="s">
        <v>15</v>
      </c>
      <c r="K2693" t="s">
        <v>115</v>
      </c>
      <c r="L2693" t="s">
        <v>15</v>
      </c>
      <c r="M2693">
        <v>321467</v>
      </c>
      <c r="N2693" t="s">
        <v>39</v>
      </c>
      <c r="O2693" t="s">
        <v>116</v>
      </c>
      <c r="P2693" t="s">
        <v>123</v>
      </c>
      <c r="Q2693">
        <v>1</v>
      </c>
      <c r="R2693" t="s">
        <v>12</v>
      </c>
      <c r="S2693" s="27">
        <v>222367393.92385</v>
      </c>
    </row>
    <row r="2694" spans="1:19" customFormat="1" x14ac:dyDescent="0.45">
      <c r="A2694" t="s">
        <v>30</v>
      </c>
      <c r="B2694" t="s">
        <v>68</v>
      </c>
      <c r="C2694" t="s">
        <v>89</v>
      </c>
      <c r="D2694" t="s">
        <v>20</v>
      </c>
      <c r="E2694">
        <v>7</v>
      </c>
      <c r="F2694" t="s">
        <v>15</v>
      </c>
      <c r="G2694">
        <v>578</v>
      </c>
      <c r="H2694" t="s">
        <v>236</v>
      </c>
      <c r="I2694">
        <v>1383</v>
      </c>
      <c r="J2694" t="s">
        <v>32</v>
      </c>
      <c r="K2694" t="s">
        <v>115</v>
      </c>
      <c r="L2694" t="s">
        <v>15</v>
      </c>
      <c r="M2694">
        <v>321470</v>
      </c>
      <c r="N2694" t="s">
        <v>40</v>
      </c>
      <c r="O2694" t="s">
        <v>116</v>
      </c>
      <c r="P2694" t="s">
        <v>124</v>
      </c>
      <c r="Q2694">
        <v>1</v>
      </c>
      <c r="R2694" t="s">
        <v>12</v>
      </c>
      <c r="S2694" s="27">
        <v>177892754.23076001</v>
      </c>
    </row>
    <row r="2695" spans="1:19" customFormat="1" x14ac:dyDescent="0.45">
      <c r="A2695" t="s">
        <v>30</v>
      </c>
      <c r="B2695" t="s">
        <v>68</v>
      </c>
      <c r="C2695" t="s">
        <v>89</v>
      </c>
      <c r="D2695" t="s">
        <v>21</v>
      </c>
      <c r="E2695">
        <v>8</v>
      </c>
      <c r="F2695" t="s">
        <v>16</v>
      </c>
      <c r="G2695">
        <v>578</v>
      </c>
      <c r="H2695" t="s">
        <v>236</v>
      </c>
      <c r="I2695">
        <v>5</v>
      </c>
      <c r="J2695" t="s">
        <v>16</v>
      </c>
      <c r="K2695" t="s">
        <v>125</v>
      </c>
      <c r="L2695" t="s">
        <v>16</v>
      </c>
      <c r="M2695">
        <v>321466</v>
      </c>
      <c r="N2695" t="s">
        <v>38</v>
      </c>
      <c r="O2695" t="s">
        <v>126</v>
      </c>
      <c r="P2695" t="s">
        <v>127</v>
      </c>
      <c r="Q2695">
        <v>1</v>
      </c>
      <c r="R2695" t="s">
        <v>12</v>
      </c>
      <c r="S2695" s="27">
        <v>1091244660.1180999</v>
      </c>
    </row>
    <row r="2696" spans="1:19" customFormat="1" x14ac:dyDescent="0.45">
      <c r="A2696" t="s">
        <v>30</v>
      </c>
      <c r="B2696" t="s">
        <v>68</v>
      </c>
      <c r="C2696" t="s">
        <v>89</v>
      </c>
      <c r="D2696" t="s">
        <v>22</v>
      </c>
      <c r="E2696">
        <v>8</v>
      </c>
      <c r="F2696" t="s">
        <v>16</v>
      </c>
      <c r="G2696">
        <v>578</v>
      </c>
      <c r="H2696" t="s">
        <v>236</v>
      </c>
      <c r="I2696">
        <v>5</v>
      </c>
      <c r="J2696" t="s">
        <v>16</v>
      </c>
      <c r="K2696" t="s">
        <v>125</v>
      </c>
      <c r="L2696" t="s">
        <v>16</v>
      </c>
      <c r="M2696">
        <v>321467</v>
      </c>
      <c r="N2696" t="s">
        <v>39</v>
      </c>
      <c r="O2696" t="s">
        <v>126</v>
      </c>
      <c r="P2696" t="s">
        <v>128</v>
      </c>
      <c r="Q2696">
        <v>1</v>
      </c>
      <c r="R2696" t="s">
        <v>12</v>
      </c>
      <c r="S2696" s="27">
        <v>158615686.43934</v>
      </c>
    </row>
    <row r="2697" spans="1:19" customFormat="1" x14ac:dyDescent="0.45">
      <c r="A2697" t="s">
        <v>30</v>
      </c>
      <c r="B2697" t="s">
        <v>68</v>
      </c>
      <c r="C2697" t="s">
        <v>89</v>
      </c>
      <c r="D2697" t="s">
        <v>150</v>
      </c>
      <c r="E2697">
        <v>8</v>
      </c>
      <c r="F2697" t="s">
        <v>16</v>
      </c>
      <c r="G2697">
        <v>578</v>
      </c>
      <c r="H2697" t="s">
        <v>236</v>
      </c>
      <c r="I2697">
        <v>1385</v>
      </c>
      <c r="J2697" t="s">
        <v>33</v>
      </c>
      <c r="K2697" t="s">
        <v>125</v>
      </c>
      <c r="L2697" t="s">
        <v>16</v>
      </c>
      <c r="M2697">
        <v>321472</v>
      </c>
      <c r="N2697" t="s">
        <v>41</v>
      </c>
      <c r="O2697" t="s">
        <v>126</v>
      </c>
      <c r="P2697" t="s">
        <v>151</v>
      </c>
      <c r="Q2697">
        <v>1</v>
      </c>
      <c r="R2697" t="s">
        <v>12</v>
      </c>
      <c r="S2697" s="27">
        <v>48306253.921103999</v>
      </c>
    </row>
    <row r="2698" spans="1:19" customFormat="1" x14ac:dyDescent="0.45">
      <c r="A2698" t="s">
        <v>30</v>
      </c>
      <c r="B2698" t="s">
        <v>68</v>
      </c>
      <c r="C2698" t="s">
        <v>89</v>
      </c>
      <c r="D2698" t="s">
        <v>22</v>
      </c>
      <c r="E2698">
        <v>9</v>
      </c>
      <c r="F2698" t="s">
        <v>17</v>
      </c>
      <c r="G2698">
        <v>578</v>
      </c>
      <c r="H2698" t="s">
        <v>236</v>
      </c>
      <c r="I2698">
        <v>7</v>
      </c>
      <c r="J2698" t="s">
        <v>42</v>
      </c>
      <c r="K2698" t="s">
        <v>130</v>
      </c>
      <c r="L2698" t="s">
        <v>131</v>
      </c>
      <c r="M2698">
        <v>321467</v>
      </c>
      <c r="N2698" t="s">
        <v>39</v>
      </c>
      <c r="O2698" t="s">
        <v>132</v>
      </c>
      <c r="P2698" t="s">
        <v>133</v>
      </c>
      <c r="Q2698">
        <v>1</v>
      </c>
      <c r="R2698" t="s">
        <v>12</v>
      </c>
      <c r="S2698" s="27">
        <v>34767046.317105003</v>
      </c>
    </row>
    <row r="2699" spans="1:19" customFormat="1" x14ac:dyDescent="0.45">
      <c r="A2699" t="s">
        <v>30</v>
      </c>
      <c r="B2699" t="s">
        <v>68</v>
      </c>
      <c r="C2699" t="s">
        <v>89</v>
      </c>
      <c r="D2699" t="s">
        <v>22</v>
      </c>
      <c r="E2699">
        <v>9</v>
      </c>
      <c r="F2699" t="s">
        <v>17</v>
      </c>
      <c r="G2699">
        <v>578</v>
      </c>
      <c r="H2699" t="s">
        <v>236</v>
      </c>
      <c r="I2699">
        <v>8</v>
      </c>
      <c r="J2699" t="s">
        <v>35</v>
      </c>
      <c r="K2699" t="s">
        <v>134</v>
      </c>
      <c r="L2699" t="s">
        <v>35</v>
      </c>
      <c r="M2699">
        <v>321467</v>
      </c>
      <c r="N2699" t="s">
        <v>39</v>
      </c>
      <c r="O2699" t="s">
        <v>132</v>
      </c>
      <c r="P2699" t="s">
        <v>135</v>
      </c>
      <c r="Q2699">
        <v>1</v>
      </c>
      <c r="R2699" t="s">
        <v>12</v>
      </c>
      <c r="S2699" s="27">
        <v>6059169.5994084002</v>
      </c>
    </row>
    <row r="2700" spans="1:19" customFormat="1" x14ac:dyDescent="0.45">
      <c r="A2700" t="s">
        <v>30</v>
      </c>
      <c r="B2700" t="s">
        <v>68</v>
      </c>
      <c r="C2700" t="s">
        <v>89</v>
      </c>
      <c r="D2700" t="s">
        <v>20</v>
      </c>
      <c r="E2700">
        <v>9</v>
      </c>
      <c r="F2700" t="s">
        <v>17</v>
      </c>
      <c r="G2700">
        <v>578</v>
      </c>
      <c r="H2700" t="s">
        <v>236</v>
      </c>
      <c r="I2700">
        <v>1382</v>
      </c>
      <c r="J2700" t="s">
        <v>34</v>
      </c>
      <c r="K2700" t="s">
        <v>130</v>
      </c>
      <c r="L2700" t="s">
        <v>131</v>
      </c>
      <c r="M2700">
        <v>321470</v>
      </c>
      <c r="N2700" t="s">
        <v>40</v>
      </c>
      <c r="O2700" t="s">
        <v>132</v>
      </c>
      <c r="P2700" t="s">
        <v>136</v>
      </c>
      <c r="Q2700">
        <v>1</v>
      </c>
      <c r="R2700" t="s">
        <v>12</v>
      </c>
      <c r="S2700" s="27">
        <v>431101253.84095001</v>
      </c>
    </row>
    <row r="2701" spans="1:19" customFormat="1" x14ac:dyDescent="0.45">
      <c r="A2701" t="s">
        <v>30</v>
      </c>
      <c r="B2701" t="s">
        <v>68</v>
      </c>
      <c r="C2701" t="s">
        <v>89</v>
      </c>
      <c r="D2701" t="s">
        <v>22</v>
      </c>
      <c r="E2701">
        <v>10</v>
      </c>
      <c r="F2701" t="s">
        <v>18</v>
      </c>
      <c r="G2701">
        <v>578</v>
      </c>
      <c r="H2701" t="s">
        <v>236</v>
      </c>
      <c r="I2701">
        <v>9</v>
      </c>
      <c r="J2701" t="s">
        <v>36</v>
      </c>
      <c r="K2701" t="s">
        <v>138</v>
      </c>
      <c r="L2701" t="s">
        <v>36</v>
      </c>
      <c r="M2701">
        <v>321467</v>
      </c>
      <c r="N2701" t="s">
        <v>39</v>
      </c>
      <c r="O2701" t="s">
        <v>139</v>
      </c>
      <c r="P2701" t="s">
        <v>140</v>
      </c>
      <c r="Q2701">
        <v>1</v>
      </c>
      <c r="R2701" t="s">
        <v>12</v>
      </c>
      <c r="S2701" s="27">
        <v>41617390.381755002</v>
      </c>
    </row>
    <row r="2702" spans="1:19" customFormat="1" x14ac:dyDescent="0.45">
      <c r="A2702" t="s">
        <v>30</v>
      </c>
      <c r="B2702" t="s">
        <v>68</v>
      </c>
      <c r="C2702" t="s">
        <v>89</v>
      </c>
      <c r="D2702" t="s">
        <v>22</v>
      </c>
      <c r="E2702">
        <v>13</v>
      </c>
      <c r="F2702" t="s">
        <v>19</v>
      </c>
      <c r="G2702">
        <v>578</v>
      </c>
      <c r="H2702" t="s">
        <v>236</v>
      </c>
      <c r="I2702">
        <v>1</v>
      </c>
      <c r="J2702" t="s">
        <v>14</v>
      </c>
      <c r="K2702" t="s">
        <v>141</v>
      </c>
      <c r="L2702" t="s">
        <v>14</v>
      </c>
      <c r="M2702">
        <v>212105</v>
      </c>
      <c r="N2702" t="s">
        <v>45</v>
      </c>
      <c r="O2702" t="s">
        <v>142</v>
      </c>
      <c r="P2702" t="s">
        <v>143</v>
      </c>
      <c r="Q2702">
        <v>1</v>
      </c>
      <c r="R2702" t="s">
        <v>12</v>
      </c>
      <c r="S2702" s="27">
        <v>569059218.93687999</v>
      </c>
    </row>
    <row r="2703" spans="1:19" customFormat="1" x14ac:dyDescent="0.45">
      <c r="A2703" t="s">
        <v>30</v>
      </c>
      <c r="B2703" t="s">
        <v>68</v>
      </c>
      <c r="C2703" t="s">
        <v>89</v>
      </c>
      <c r="D2703" t="s">
        <v>22</v>
      </c>
      <c r="E2703">
        <v>13</v>
      </c>
      <c r="F2703" t="s">
        <v>19</v>
      </c>
      <c r="G2703">
        <v>578</v>
      </c>
      <c r="H2703" t="s">
        <v>236</v>
      </c>
      <c r="I2703">
        <v>1</v>
      </c>
      <c r="J2703" t="s">
        <v>14</v>
      </c>
      <c r="K2703" t="s">
        <v>141</v>
      </c>
      <c r="L2703" t="s">
        <v>14</v>
      </c>
      <c r="M2703">
        <v>212107</v>
      </c>
      <c r="N2703" t="s">
        <v>46</v>
      </c>
      <c r="O2703" t="s">
        <v>142</v>
      </c>
      <c r="P2703" t="s">
        <v>73</v>
      </c>
      <c r="Q2703">
        <v>1</v>
      </c>
      <c r="R2703" t="s">
        <v>12</v>
      </c>
      <c r="S2703" s="27">
        <v>417967104.83964998</v>
      </c>
    </row>
    <row r="2704" spans="1:19" customFormat="1" x14ac:dyDescent="0.45">
      <c r="A2704" t="s">
        <v>30</v>
      </c>
      <c r="B2704" t="s">
        <v>68</v>
      </c>
      <c r="C2704" t="s">
        <v>89</v>
      </c>
      <c r="D2704" t="s">
        <v>22</v>
      </c>
      <c r="E2704">
        <v>13</v>
      </c>
      <c r="F2704" t="s">
        <v>19</v>
      </c>
      <c r="G2704">
        <v>578</v>
      </c>
      <c r="H2704" t="s">
        <v>236</v>
      </c>
      <c r="I2704">
        <v>1</v>
      </c>
      <c r="J2704" t="s">
        <v>14</v>
      </c>
      <c r="K2704" t="s">
        <v>141</v>
      </c>
      <c r="L2704" t="s">
        <v>14</v>
      </c>
      <c r="M2704">
        <v>321608</v>
      </c>
      <c r="N2704" t="s">
        <v>53</v>
      </c>
      <c r="O2704" t="s">
        <v>142</v>
      </c>
      <c r="P2704" t="s">
        <v>144</v>
      </c>
      <c r="Q2704">
        <v>1</v>
      </c>
      <c r="R2704" t="s">
        <v>12</v>
      </c>
      <c r="S2704" s="27">
        <v>364441431.99896002</v>
      </c>
    </row>
    <row r="2705" spans="1:19" customFormat="1" x14ac:dyDescent="0.45">
      <c r="A2705" t="s">
        <v>30</v>
      </c>
      <c r="B2705" t="s">
        <v>68</v>
      </c>
      <c r="C2705" t="s">
        <v>89</v>
      </c>
      <c r="D2705" t="s">
        <v>22</v>
      </c>
      <c r="E2705">
        <v>13</v>
      </c>
      <c r="F2705" t="s">
        <v>19</v>
      </c>
      <c r="G2705">
        <v>578</v>
      </c>
      <c r="H2705" t="s">
        <v>236</v>
      </c>
      <c r="I2705">
        <v>1</v>
      </c>
      <c r="J2705" t="s">
        <v>14</v>
      </c>
      <c r="K2705" t="s">
        <v>141</v>
      </c>
      <c r="L2705" t="s">
        <v>14</v>
      </c>
      <c r="M2705">
        <v>321617</v>
      </c>
      <c r="N2705" t="s">
        <v>69</v>
      </c>
      <c r="O2705" t="s">
        <v>142</v>
      </c>
      <c r="P2705" t="s">
        <v>75</v>
      </c>
      <c r="Q2705">
        <v>1</v>
      </c>
      <c r="R2705" t="s">
        <v>12</v>
      </c>
      <c r="S2705" s="27">
        <v>562710432.99993002</v>
      </c>
    </row>
    <row r="2706" spans="1:19" customFormat="1" x14ac:dyDescent="0.45">
      <c r="A2706" t="s">
        <v>30</v>
      </c>
      <c r="B2706" t="s">
        <v>68</v>
      </c>
      <c r="C2706" t="s">
        <v>89</v>
      </c>
      <c r="D2706" t="s">
        <v>20</v>
      </c>
      <c r="E2706">
        <v>13</v>
      </c>
      <c r="F2706" t="s">
        <v>19</v>
      </c>
      <c r="G2706">
        <v>578</v>
      </c>
      <c r="H2706" t="s">
        <v>236</v>
      </c>
      <c r="I2706">
        <v>9998</v>
      </c>
      <c r="J2706" t="s">
        <v>44</v>
      </c>
      <c r="K2706" t="s">
        <v>141</v>
      </c>
      <c r="L2706" t="s">
        <v>14</v>
      </c>
      <c r="M2706">
        <v>321472</v>
      </c>
      <c r="N2706" t="s">
        <v>41</v>
      </c>
      <c r="O2706" t="s">
        <v>142</v>
      </c>
      <c r="P2706" t="s">
        <v>152</v>
      </c>
      <c r="Q2706">
        <v>1</v>
      </c>
      <c r="R2706" t="s">
        <v>12</v>
      </c>
      <c r="S2706" s="27">
        <v>150000000.00005001</v>
      </c>
    </row>
    <row r="2707" spans="1:19" customFormat="1" x14ac:dyDescent="0.45">
      <c r="A2707" t="s">
        <v>30</v>
      </c>
      <c r="B2707" t="s">
        <v>68</v>
      </c>
      <c r="C2707" t="s">
        <v>89</v>
      </c>
      <c r="D2707" t="s">
        <v>21</v>
      </c>
      <c r="E2707">
        <v>13</v>
      </c>
      <c r="F2707" t="s">
        <v>19</v>
      </c>
      <c r="G2707">
        <v>579</v>
      </c>
      <c r="H2707" t="s">
        <v>237</v>
      </c>
      <c r="I2707">
        <v>1</v>
      </c>
      <c r="J2707" t="s">
        <v>14</v>
      </c>
      <c r="K2707" t="s">
        <v>91</v>
      </c>
      <c r="L2707" t="s">
        <v>19</v>
      </c>
      <c r="M2707">
        <v>321451</v>
      </c>
      <c r="N2707" t="s">
        <v>51</v>
      </c>
      <c r="O2707" t="s">
        <v>92</v>
      </c>
      <c r="P2707" t="s">
        <v>93</v>
      </c>
      <c r="Q2707">
        <v>1</v>
      </c>
      <c r="R2707" t="s">
        <v>12</v>
      </c>
      <c r="S2707" s="27">
        <v>1054347615.4419</v>
      </c>
    </row>
    <row r="2708" spans="1:19" customFormat="1" x14ac:dyDescent="0.45">
      <c r="A2708" t="s">
        <v>30</v>
      </c>
      <c r="B2708" t="s">
        <v>68</v>
      </c>
      <c r="C2708" t="s">
        <v>89</v>
      </c>
      <c r="D2708" t="s">
        <v>22</v>
      </c>
      <c r="E2708">
        <v>13</v>
      </c>
      <c r="F2708" t="s">
        <v>19</v>
      </c>
      <c r="G2708">
        <v>579</v>
      </c>
      <c r="H2708" t="s">
        <v>237</v>
      </c>
      <c r="I2708">
        <v>1</v>
      </c>
      <c r="J2708" t="s">
        <v>14</v>
      </c>
      <c r="K2708" t="s">
        <v>91</v>
      </c>
      <c r="L2708" t="s">
        <v>19</v>
      </c>
      <c r="M2708">
        <v>321401</v>
      </c>
      <c r="N2708" t="s">
        <v>47</v>
      </c>
      <c r="O2708" t="s">
        <v>92</v>
      </c>
      <c r="P2708" t="s">
        <v>94</v>
      </c>
      <c r="Q2708">
        <v>1</v>
      </c>
      <c r="R2708" t="s">
        <v>12</v>
      </c>
      <c r="S2708" s="27">
        <v>314917081.78268999</v>
      </c>
    </row>
    <row r="2709" spans="1:19" customFormat="1" x14ac:dyDescent="0.45">
      <c r="A2709" t="s">
        <v>30</v>
      </c>
      <c r="B2709" t="s">
        <v>68</v>
      </c>
      <c r="C2709" t="s">
        <v>89</v>
      </c>
      <c r="D2709" t="s">
        <v>22</v>
      </c>
      <c r="E2709">
        <v>13</v>
      </c>
      <c r="F2709" t="s">
        <v>19</v>
      </c>
      <c r="G2709">
        <v>579</v>
      </c>
      <c r="H2709" t="s">
        <v>237</v>
      </c>
      <c r="I2709">
        <v>1</v>
      </c>
      <c r="J2709" t="s">
        <v>14</v>
      </c>
      <c r="K2709" t="s">
        <v>91</v>
      </c>
      <c r="L2709" t="s">
        <v>19</v>
      </c>
      <c r="M2709">
        <v>321401</v>
      </c>
      <c r="N2709" t="s">
        <v>47</v>
      </c>
      <c r="O2709" t="s">
        <v>92</v>
      </c>
      <c r="P2709" t="s">
        <v>95</v>
      </c>
      <c r="Q2709">
        <v>1</v>
      </c>
      <c r="R2709" t="s">
        <v>12</v>
      </c>
      <c r="S2709" s="27">
        <v>9120056.6566384006</v>
      </c>
    </row>
    <row r="2710" spans="1:19" customFormat="1" x14ac:dyDescent="0.45">
      <c r="A2710" t="s">
        <v>30</v>
      </c>
      <c r="B2710" t="s">
        <v>68</v>
      </c>
      <c r="C2710" t="s">
        <v>89</v>
      </c>
      <c r="D2710" t="s">
        <v>22</v>
      </c>
      <c r="E2710">
        <v>13</v>
      </c>
      <c r="F2710" t="s">
        <v>19</v>
      </c>
      <c r="G2710">
        <v>579</v>
      </c>
      <c r="H2710" t="s">
        <v>237</v>
      </c>
      <c r="I2710">
        <v>1</v>
      </c>
      <c r="J2710" t="s">
        <v>14</v>
      </c>
      <c r="K2710" t="s">
        <v>91</v>
      </c>
      <c r="L2710" t="s">
        <v>19</v>
      </c>
      <c r="M2710">
        <v>321401</v>
      </c>
      <c r="N2710" t="s">
        <v>47</v>
      </c>
      <c r="O2710" t="s">
        <v>92</v>
      </c>
      <c r="P2710" t="s">
        <v>96</v>
      </c>
      <c r="Q2710">
        <v>1</v>
      </c>
      <c r="R2710" t="s">
        <v>12</v>
      </c>
      <c r="S2710" s="27">
        <v>29999999.999986999</v>
      </c>
    </row>
    <row r="2711" spans="1:19" customFormat="1" x14ac:dyDescent="0.45">
      <c r="A2711" t="s">
        <v>30</v>
      </c>
      <c r="B2711" t="s">
        <v>68</v>
      </c>
      <c r="C2711" t="s">
        <v>89</v>
      </c>
      <c r="D2711" t="s">
        <v>22</v>
      </c>
      <c r="E2711">
        <v>13</v>
      </c>
      <c r="F2711" t="s">
        <v>19</v>
      </c>
      <c r="G2711">
        <v>579</v>
      </c>
      <c r="H2711" t="s">
        <v>237</v>
      </c>
      <c r="I2711">
        <v>1</v>
      </c>
      <c r="J2711" t="s">
        <v>14</v>
      </c>
      <c r="K2711" t="s">
        <v>91</v>
      </c>
      <c r="L2711" t="s">
        <v>19</v>
      </c>
      <c r="M2711">
        <v>321401</v>
      </c>
      <c r="N2711" t="s">
        <v>47</v>
      </c>
      <c r="O2711" t="s">
        <v>92</v>
      </c>
      <c r="P2711" t="s">
        <v>97</v>
      </c>
      <c r="Q2711">
        <v>1</v>
      </c>
      <c r="R2711" t="s">
        <v>12</v>
      </c>
      <c r="S2711" s="27">
        <v>28120485.925629001</v>
      </c>
    </row>
    <row r="2712" spans="1:19" customFormat="1" x14ac:dyDescent="0.45">
      <c r="A2712" t="s">
        <v>30</v>
      </c>
      <c r="B2712" t="s">
        <v>68</v>
      </c>
      <c r="C2712" t="s">
        <v>89</v>
      </c>
      <c r="D2712" t="s">
        <v>22</v>
      </c>
      <c r="E2712">
        <v>13</v>
      </c>
      <c r="F2712" t="s">
        <v>19</v>
      </c>
      <c r="G2712">
        <v>579</v>
      </c>
      <c r="H2712" t="s">
        <v>237</v>
      </c>
      <c r="I2712">
        <v>1</v>
      </c>
      <c r="J2712" t="s">
        <v>14</v>
      </c>
      <c r="K2712" t="s">
        <v>91</v>
      </c>
      <c r="L2712" t="s">
        <v>19</v>
      </c>
      <c r="M2712">
        <v>321401</v>
      </c>
      <c r="N2712" t="s">
        <v>47</v>
      </c>
      <c r="O2712" t="s">
        <v>92</v>
      </c>
      <c r="P2712" t="s">
        <v>98</v>
      </c>
      <c r="Q2712">
        <v>1</v>
      </c>
      <c r="R2712" t="s">
        <v>12</v>
      </c>
      <c r="S2712" s="27">
        <v>208440000.00005999</v>
      </c>
    </row>
    <row r="2713" spans="1:19" customFormat="1" x14ac:dyDescent="0.45">
      <c r="A2713" t="s">
        <v>30</v>
      </c>
      <c r="B2713" t="s">
        <v>68</v>
      </c>
      <c r="C2713" t="s">
        <v>89</v>
      </c>
      <c r="D2713" t="s">
        <v>22</v>
      </c>
      <c r="E2713">
        <v>13</v>
      </c>
      <c r="F2713" t="s">
        <v>19</v>
      </c>
      <c r="G2713">
        <v>579</v>
      </c>
      <c r="H2713" t="s">
        <v>237</v>
      </c>
      <c r="I2713">
        <v>1</v>
      </c>
      <c r="J2713" t="s">
        <v>14</v>
      </c>
      <c r="K2713" t="s">
        <v>91</v>
      </c>
      <c r="L2713" t="s">
        <v>19</v>
      </c>
      <c r="M2713">
        <v>321401</v>
      </c>
      <c r="N2713" t="s">
        <v>47</v>
      </c>
      <c r="O2713" t="s">
        <v>92</v>
      </c>
      <c r="P2713" t="s">
        <v>99</v>
      </c>
      <c r="Q2713">
        <v>1</v>
      </c>
      <c r="R2713" t="s">
        <v>12</v>
      </c>
      <c r="S2713" s="27">
        <v>184375925.89860001</v>
      </c>
    </row>
    <row r="2714" spans="1:19" customFormat="1" x14ac:dyDescent="0.45">
      <c r="A2714" t="s">
        <v>30</v>
      </c>
      <c r="B2714" t="s">
        <v>68</v>
      </c>
      <c r="C2714" t="s">
        <v>89</v>
      </c>
      <c r="D2714" t="s">
        <v>21</v>
      </c>
      <c r="E2714">
        <v>13</v>
      </c>
      <c r="F2714" t="s">
        <v>19</v>
      </c>
      <c r="G2714">
        <v>579</v>
      </c>
      <c r="H2714" t="s">
        <v>237</v>
      </c>
      <c r="I2714">
        <v>1</v>
      </c>
      <c r="J2714" t="s">
        <v>14</v>
      </c>
      <c r="K2714" t="s">
        <v>91</v>
      </c>
      <c r="L2714" t="s">
        <v>19</v>
      </c>
      <c r="M2714">
        <v>321450</v>
      </c>
      <c r="N2714" t="s">
        <v>50</v>
      </c>
      <c r="O2714" t="s">
        <v>100</v>
      </c>
      <c r="P2714" t="s">
        <v>101</v>
      </c>
      <c r="Q2714">
        <v>1</v>
      </c>
      <c r="R2714" t="s">
        <v>12</v>
      </c>
      <c r="S2714" s="27">
        <v>154131599.99998</v>
      </c>
    </row>
    <row r="2715" spans="1:19" customFormat="1" x14ac:dyDescent="0.45">
      <c r="A2715" t="s">
        <v>30</v>
      </c>
      <c r="B2715" t="s">
        <v>68</v>
      </c>
      <c r="C2715" t="s">
        <v>89</v>
      </c>
      <c r="D2715" t="s">
        <v>22</v>
      </c>
      <c r="E2715">
        <v>13</v>
      </c>
      <c r="F2715" t="s">
        <v>19</v>
      </c>
      <c r="G2715">
        <v>579</v>
      </c>
      <c r="H2715" t="s">
        <v>237</v>
      </c>
      <c r="I2715">
        <v>1</v>
      </c>
      <c r="J2715" t="s">
        <v>14</v>
      </c>
      <c r="K2715" t="s">
        <v>91</v>
      </c>
      <c r="L2715" t="s">
        <v>19</v>
      </c>
      <c r="M2715">
        <v>321402</v>
      </c>
      <c r="N2715" t="s">
        <v>48</v>
      </c>
      <c r="O2715" t="s">
        <v>100</v>
      </c>
      <c r="P2715" t="s">
        <v>102</v>
      </c>
      <c r="Q2715">
        <v>1</v>
      </c>
      <c r="R2715" t="s">
        <v>12</v>
      </c>
      <c r="S2715" s="27">
        <v>98845000.169906005</v>
      </c>
    </row>
    <row r="2716" spans="1:19" customFormat="1" x14ac:dyDescent="0.45">
      <c r="A2716" t="s">
        <v>30</v>
      </c>
      <c r="B2716" t="s">
        <v>68</v>
      </c>
      <c r="C2716" t="s">
        <v>89</v>
      </c>
      <c r="D2716" t="s">
        <v>20</v>
      </c>
      <c r="E2716">
        <v>13</v>
      </c>
      <c r="F2716" t="s">
        <v>19</v>
      </c>
      <c r="G2716">
        <v>579</v>
      </c>
      <c r="H2716" t="s">
        <v>237</v>
      </c>
      <c r="I2716">
        <v>9998</v>
      </c>
      <c r="J2716" t="s">
        <v>44</v>
      </c>
      <c r="K2716" t="s">
        <v>91</v>
      </c>
      <c r="L2716" t="s">
        <v>19</v>
      </c>
      <c r="M2716">
        <v>321403</v>
      </c>
      <c r="N2716" t="s">
        <v>49</v>
      </c>
      <c r="O2716" t="s">
        <v>103</v>
      </c>
      <c r="P2716" t="s">
        <v>104</v>
      </c>
      <c r="Q2716">
        <v>1</v>
      </c>
      <c r="R2716" t="s">
        <v>12</v>
      </c>
      <c r="S2716" s="27">
        <v>529138555.10789001</v>
      </c>
    </row>
    <row r="2717" spans="1:19" customFormat="1" x14ac:dyDescent="0.45">
      <c r="A2717" t="s">
        <v>30</v>
      </c>
      <c r="B2717" t="s">
        <v>68</v>
      </c>
      <c r="C2717" t="s">
        <v>89</v>
      </c>
      <c r="D2717" t="s">
        <v>20</v>
      </c>
      <c r="E2717">
        <v>13</v>
      </c>
      <c r="F2717" t="s">
        <v>19</v>
      </c>
      <c r="G2717">
        <v>579</v>
      </c>
      <c r="H2717" t="s">
        <v>237</v>
      </c>
      <c r="I2717">
        <v>9998</v>
      </c>
      <c r="J2717" t="s">
        <v>44</v>
      </c>
      <c r="K2717" t="s">
        <v>91</v>
      </c>
      <c r="L2717" t="s">
        <v>19</v>
      </c>
      <c r="M2717">
        <v>321403</v>
      </c>
      <c r="N2717" t="s">
        <v>49</v>
      </c>
      <c r="O2717" t="s">
        <v>103</v>
      </c>
      <c r="P2717" t="s">
        <v>105</v>
      </c>
      <c r="Q2717">
        <v>1</v>
      </c>
      <c r="R2717" t="s">
        <v>12</v>
      </c>
      <c r="S2717" s="27">
        <v>845166945.67878997</v>
      </c>
    </row>
    <row r="2718" spans="1:19" customFormat="1" x14ac:dyDescent="0.45">
      <c r="A2718" t="s">
        <v>30</v>
      </c>
      <c r="B2718" t="s">
        <v>68</v>
      </c>
      <c r="C2718" t="s">
        <v>89</v>
      </c>
      <c r="D2718" t="s">
        <v>20</v>
      </c>
      <c r="E2718">
        <v>13</v>
      </c>
      <c r="F2718" t="s">
        <v>19</v>
      </c>
      <c r="G2718">
        <v>579</v>
      </c>
      <c r="H2718" t="s">
        <v>237</v>
      </c>
      <c r="I2718">
        <v>9998</v>
      </c>
      <c r="J2718" t="s">
        <v>44</v>
      </c>
      <c r="K2718" t="s">
        <v>91</v>
      </c>
      <c r="L2718" t="s">
        <v>19</v>
      </c>
      <c r="M2718">
        <v>321463</v>
      </c>
      <c r="N2718" t="s">
        <v>52</v>
      </c>
      <c r="O2718" t="s">
        <v>106</v>
      </c>
      <c r="P2718" t="s">
        <v>107</v>
      </c>
      <c r="Q2718">
        <v>1</v>
      </c>
      <c r="R2718" t="s">
        <v>12</v>
      </c>
      <c r="S2718" s="27">
        <v>43496095.35678</v>
      </c>
    </row>
    <row r="2719" spans="1:19" customFormat="1" x14ac:dyDescent="0.45">
      <c r="A2719" t="s">
        <v>30</v>
      </c>
      <c r="B2719" t="s">
        <v>68</v>
      </c>
      <c r="C2719" t="s">
        <v>89</v>
      </c>
      <c r="D2719" t="s">
        <v>21</v>
      </c>
      <c r="E2719">
        <v>1</v>
      </c>
      <c r="F2719" t="s">
        <v>11</v>
      </c>
      <c r="G2719">
        <v>579</v>
      </c>
      <c r="H2719" t="s">
        <v>237</v>
      </c>
      <c r="I2719">
        <v>4</v>
      </c>
      <c r="J2719" t="s">
        <v>37</v>
      </c>
      <c r="K2719" t="s">
        <v>108</v>
      </c>
      <c r="L2719" t="s">
        <v>109</v>
      </c>
      <c r="M2719">
        <v>321466</v>
      </c>
      <c r="N2719" t="s">
        <v>38</v>
      </c>
      <c r="O2719" t="s">
        <v>110</v>
      </c>
      <c r="P2719" t="s">
        <v>111</v>
      </c>
      <c r="Q2719">
        <v>1</v>
      </c>
      <c r="R2719" t="s">
        <v>12</v>
      </c>
      <c r="S2719" s="27">
        <v>303749844.71358001</v>
      </c>
    </row>
    <row r="2720" spans="1:19" customFormat="1" x14ac:dyDescent="0.45">
      <c r="A2720" t="s">
        <v>30</v>
      </c>
      <c r="B2720" t="s">
        <v>68</v>
      </c>
      <c r="C2720" t="s">
        <v>89</v>
      </c>
      <c r="D2720" t="s">
        <v>22</v>
      </c>
      <c r="E2720">
        <v>1</v>
      </c>
      <c r="F2720" t="s">
        <v>11</v>
      </c>
      <c r="G2720">
        <v>579</v>
      </c>
      <c r="H2720" t="s">
        <v>237</v>
      </c>
      <c r="I2720">
        <v>4</v>
      </c>
      <c r="J2720" t="s">
        <v>37</v>
      </c>
      <c r="K2720" t="s">
        <v>108</v>
      </c>
      <c r="L2720" t="s">
        <v>109</v>
      </c>
      <c r="M2720">
        <v>321467</v>
      </c>
      <c r="N2720" t="s">
        <v>112</v>
      </c>
      <c r="O2720" t="s">
        <v>19</v>
      </c>
      <c r="P2720" t="s">
        <v>113</v>
      </c>
      <c r="Q2720">
        <v>1</v>
      </c>
      <c r="R2720" t="s">
        <v>12</v>
      </c>
      <c r="S2720" s="27">
        <v>35287639.210588999</v>
      </c>
    </row>
    <row r="2721" spans="1:19" customFormat="1" x14ac:dyDescent="0.45">
      <c r="A2721" t="s">
        <v>30</v>
      </c>
      <c r="B2721" t="s">
        <v>68</v>
      </c>
      <c r="C2721" t="s">
        <v>89</v>
      </c>
      <c r="D2721" t="s">
        <v>20</v>
      </c>
      <c r="E2721">
        <v>1</v>
      </c>
      <c r="F2721" t="s">
        <v>11</v>
      </c>
      <c r="G2721">
        <v>579</v>
      </c>
      <c r="H2721" t="s">
        <v>237</v>
      </c>
      <c r="I2721">
        <v>4</v>
      </c>
      <c r="J2721" t="s">
        <v>37</v>
      </c>
      <c r="K2721" t="s">
        <v>108</v>
      </c>
      <c r="L2721" t="s">
        <v>109</v>
      </c>
      <c r="M2721">
        <v>321470</v>
      </c>
      <c r="N2721" t="s">
        <v>40</v>
      </c>
      <c r="O2721" t="s">
        <v>19</v>
      </c>
      <c r="P2721" t="s">
        <v>114</v>
      </c>
      <c r="Q2721">
        <v>1</v>
      </c>
      <c r="R2721" t="s">
        <v>12</v>
      </c>
      <c r="S2721" s="27">
        <v>29222470.190629002</v>
      </c>
    </row>
    <row r="2722" spans="1:19" customFormat="1" x14ac:dyDescent="0.45">
      <c r="A2722" t="s">
        <v>30</v>
      </c>
      <c r="B2722" t="s">
        <v>68</v>
      </c>
      <c r="C2722" t="s">
        <v>89</v>
      </c>
      <c r="D2722" t="s">
        <v>21</v>
      </c>
      <c r="E2722">
        <v>7</v>
      </c>
      <c r="F2722" t="s">
        <v>15</v>
      </c>
      <c r="G2722">
        <v>579</v>
      </c>
      <c r="H2722" t="s">
        <v>237</v>
      </c>
      <c r="I2722">
        <v>6</v>
      </c>
      <c r="J2722" t="s">
        <v>15</v>
      </c>
      <c r="K2722" t="s">
        <v>115</v>
      </c>
      <c r="L2722" t="s">
        <v>15</v>
      </c>
      <c r="M2722">
        <v>321466</v>
      </c>
      <c r="N2722" t="s">
        <v>38</v>
      </c>
      <c r="O2722" t="s">
        <v>116</v>
      </c>
      <c r="P2722" t="s">
        <v>117</v>
      </c>
      <c r="Q2722">
        <v>1</v>
      </c>
      <c r="R2722" t="s">
        <v>12</v>
      </c>
      <c r="S2722" s="27">
        <v>5262635738.6077003</v>
      </c>
    </row>
    <row r="2723" spans="1:19" customFormat="1" x14ac:dyDescent="0.45">
      <c r="A2723" t="s">
        <v>30</v>
      </c>
      <c r="B2723" t="s">
        <v>68</v>
      </c>
      <c r="C2723" t="s">
        <v>89</v>
      </c>
      <c r="D2723" t="s">
        <v>21</v>
      </c>
      <c r="E2723">
        <v>7</v>
      </c>
      <c r="F2723" t="s">
        <v>15</v>
      </c>
      <c r="G2723">
        <v>579</v>
      </c>
      <c r="H2723" t="s">
        <v>237</v>
      </c>
      <c r="I2723">
        <v>6</v>
      </c>
      <c r="J2723" t="s">
        <v>15</v>
      </c>
      <c r="K2723" t="s">
        <v>115</v>
      </c>
      <c r="L2723" t="s">
        <v>15</v>
      </c>
      <c r="M2723">
        <v>321466</v>
      </c>
      <c r="N2723" t="s">
        <v>38</v>
      </c>
      <c r="O2723" t="s">
        <v>116</v>
      </c>
      <c r="P2723" t="s">
        <v>118</v>
      </c>
      <c r="Q2723">
        <v>1</v>
      </c>
      <c r="R2723" t="s">
        <v>12</v>
      </c>
      <c r="S2723" s="27">
        <v>937082785.41145003</v>
      </c>
    </row>
    <row r="2724" spans="1:19" customFormat="1" x14ac:dyDescent="0.45">
      <c r="A2724" t="s">
        <v>30</v>
      </c>
      <c r="B2724" t="s">
        <v>68</v>
      </c>
      <c r="C2724" t="s">
        <v>89</v>
      </c>
      <c r="D2724" t="s">
        <v>22</v>
      </c>
      <c r="E2724">
        <v>7</v>
      </c>
      <c r="F2724" t="s">
        <v>15</v>
      </c>
      <c r="G2724">
        <v>579</v>
      </c>
      <c r="H2724" t="s">
        <v>237</v>
      </c>
      <c r="I2724">
        <v>6</v>
      </c>
      <c r="J2724" t="s">
        <v>15</v>
      </c>
      <c r="K2724" t="s">
        <v>115</v>
      </c>
      <c r="L2724" t="s">
        <v>15</v>
      </c>
      <c r="M2724">
        <v>321467</v>
      </c>
      <c r="N2724" t="s">
        <v>39</v>
      </c>
      <c r="O2724" t="s">
        <v>15</v>
      </c>
      <c r="P2724" t="s">
        <v>120</v>
      </c>
      <c r="Q2724">
        <v>1</v>
      </c>
      <c r="R2724" t="s">
        <v>12</v>
      </c>
      <c r="S2724" s="27">
        <v>30489594.832736</v>
      </c>
    </row>
    <row r="2725" spans="1:19" customFormat="1" x14ac:dyDescent="0.45">
      <c r="A2725" t="s">
        <v>30</v>
      </c>
      <c r="B2725" t="s">
        <v>68</v>
      </c>
      <c r="C2725" t="s">
        <v>89</v>
      </c>
      <c r="D2725" t="s">
        <v>22</v>
      </c>
      <c r="E2725">
        <v>7</v>
      </c>
      <c r="F2725" t="s">
        <v>15</v>
      </c>
      <c r="G2725">
        <v>579</v>
      </c>
      <c r="H2725" t="s">
        <v>237</v>
      </c>
      <c r="I2725">
        <v>6</v>
      </c>
      <c r="J2725" t="s">
        <v>15</v>
      </c>
      <c r="K2725" t="s">
        <v>115</v>
      </c>
      <c r="L2725" t="s">
        <v>15</v>
      </c>
      <c r="M2725">
        <v>321467</v>
      </c>
      <c r="N2725" t="s">
        <v>39</v>
      </c>
      <c r="O2725" t="s">
        <v>116</v>
      </c>
      <c r="P2725" t="s">
        <v>121</v>
      </c>
      <c r="Q2725">
        <v>1</v>
      </c>
      <c r="R2725" t="s">
        <v>12</v>
      </c>
      <c r="S2725" s="27">
        <v>489540817.01005</v>
      </c>
    </row>
    <row r="2726" spans="1:19" customFormat="1" x14ac:dyDescent="0.45">
      <c r="A2726" t="s">
        <v>30</v>
      </c>
      <c r="B2726" t="s">
        <v>68</v>
      </c>
      <c r="C2726" t="s">
        <v>89</v>
      </c>
      <c r="D2726" t="s">
        <v>22</v>
      </c>
      <c r="E2726">
        <v>7</v>
      </c>
      <c r="F2726" t="s">
        <v>15</v>
      </c>
      <c r="G2726">
        <v>579</v>
      </c>
      <c r="H2726" t="s">
        <v>237</v>
      </c>
      <c r="I2726">
        <v>6</v>
      </c>
      <c r="J2726" t="s">
        <v>15</v>
      </c>
      <c r="K2726" t="s">
        <v>115</v>
      </c>
      <c r="L2726" t="s">
        <v>15</v>
      </c>
      <c r="M2726">
        <v>321467</v>
      </c>
      <c r="N2726" t="s">
        <v>39</v>
      </c>
      <c r="O2726" t="s">
        <v>116</v>
      </c>
      <c r="P2726" t="s">
        <v>122</v>
      </c>
      <c r="Q2726">
        <v>1</v>
      </c>
      <c r="R2726" t="s">
        <v>12</v>
      </c>
      <c r="S2726" s="27">
        <v>890563819.57981002</v>
      </c>
    </row>
    <row r="2727" spans="1:19" customFormat="1" x14ac:dyDescent="0.45">
      <c r="A2727" t="s">
        <v>30</v>
      </c>
      <c r="B2727" t="s">
        <v>68</v>
      </c>
      <c r="C2727" t="s">
        <v>89</v>
      </c>
      <c r="D2727" t="s">
        <v>20</v>
      </c>
      <c r="E2727">
        <v>7</v>
      </c>
      <c r="F2727" t="s">
        <v>15</v>
      </c>
      <c r="G2727">
        <v>579</v>
      </c>
      <c r="H2727" t="s">
        <v>237</v>
      </c>
      <c r="I2727">
        <v>1383</v>
      </c>
      <c r="J2727" t="s">
        <v>32</v>
      </c>
      <c r="K2727" t="s">
        <v>115</v>
      </c>
      <c r="L2727" t="s">
        <v>15</v>
      </c>
      <c r="M2727">
        <v>321470</v>
      </c>
      <c r="N2727" t="s">
        <v>40</v>
      </c>
      <c r="O2727" t="s">
        <v>116</v>
      </c>
      <c r="P2727" t="s">
        <v>124</v>
      </c>
      <c r="Q2727">
        <v>1</v>
      </c>
      <c r="R2727" t="s">
        <v>12</v>
      </c>
      <c r="S2727" s="27">
        <v>201420271.86217999</v>
      </c>
    </row>
    <row r="2728" spans="1:19" customFormat="1" x14ac:dyDescent="0.45">
      <c r="A2728" t="s">
        <v>30</v>
      </c>
      <c r="B2728" t="s">
        <v>68</v>
      </c>
      <c r="C2728" t="s">
        <v>89</v>
      </c>
      <c r="D2728" t="s">
        <v>20</v>
      </c>
      <c r="E2728">
        <v>7</v>
      </c>
      <c r="F2728" t="s">
        <v>15</v>
      </c>
      <c r="G2728">
        <v>579</v>
      </c>
      <c r="H2728" t="s">
        <v>237</v>
      </c>
      <c r="I2728">
        <v>1383</v>
      </c>
      <c r="J2728" t="s">
        <v>32</v>
      </c>
      <c r="K2728" t="s">
        <v>115</v>
      </c>
      <c r="L2728" t="s">
        <v>15</v>
      </c>
      <c r="M2728">
        <v>321472</v>
      </c>
      <c r="N2728" t="s">
        <v>41</v>
      </c>
      <c r="O2728" t="s">
        <v>116</v>
      </c>
      <c r="P2728" t="s">
        <v>154</v>
      </c>
      <c r="Q2728">
        <v>1</v>
      </c>
      <c r="R2728" t="s">
        <v>12</v>
      </c>
      <c r="S2728" s="27">
        <v>700000000.00206006</v>
      </c>
    </row>
    <row r="2729" spans="1:19" customFormat="1" x14ac:dyDescent="0.45">
      <c r="A2729" t="s">
        <v>30</v>
      </c>
      <c r="B2729" t="s">
        <v>68</v>
      </c>
      <c r="C2729" t="s">
        <v>89</v>
      </c>
      <c r="D2729" t="s">
        <v>21</v>
      </c>
      <c r="E2729">
        <v>8</v>
      </c>
      <c r="F2729" t="s">
        <v>16</v>
      </c>
      <c r="G2729">
        <v>579</v>
      </c>
      <c r="H2729" t="s">
        <v>237</v>
      </c>
      <c r="I2729">
        <v>5</v>
      </c>
      <c r="J2729" t="s">
        <v>16</v>
      </c>
      <c r="K2729" t="s">
        <v>125</v>
      </c>
      <c r="L2729" t="s">
        <v>16</v>
      </c>
      <c r="M2729">
        <v>321466</v>
      </c>
      <c r="N2729" t="s">
        <v>38</v>
      </c>
      <c r="O2729" t="s">
        <v>126</v>
      </c>
      <c r="P2729" t="s">
        <v>127</v>
      </c>
      <c r="Q2729">
        <v>1</v>
      </c>
      <c r="R2729" t="s">
        <v>12</v>
      </c>
      <c r="S2729" s="27">
        <v>2118631699.1568999</v>
      </c>
    </row>
    <row r="2730" spans="1:19" customFormat="1" x14ac:dyDescent="0.45">
      <c r="A2730" t="s">
        <v>30</v>
      </c>
      <c r="B2730" t="s">
        <v>68</v>
      </c>
      <c r="C2730" t="s">
        <v>89</v>
      </c>
      <c r="D2730" t="s">
        <v>22</v>
      </c>
      <c r="E2730">
        <v>8</v>
      </c>
      <c r="F2730" t="s">
        <v>16</v>
      </c>
      <c r="G2730">
        <v>579</v>
      </c>
      <c r="H2730" t="s">
        <v>237</v>
      </c>
      <c r="I2730">
        <v>5</v>
      </c>
      <c r="J2730" t="s">
        <v>16</v>
      </c>
      <c r="K2730" t="s">
        <v>125</v>
      </c>
      <c r="L2730" t="s">
        <v>16</v>
      </c>
      <c r="M2730">
        <v>321467</v>
      </c>
      <c r="N2730" t="s">
        <v>39</v>
      </c>
      <c r="O2730" t="s">
        <v>126</v>
      </c>
      <c r="P2730" t="s">
        <v>128</v>
      </c>
      <c r="Q2730">
        <v>1</v>
      </c>
      <c r="R2730" t="s">
        <v>12</v>
      </c>
      <c r="S2730" s="27">
        <v>139184345.72413999</v>
      </c>
    </row>
    <row r="2731" spans="1:19" customFormat="1" x14ac:dyDescent="0.45">
      <c r="A2731" t="s">
        <v>30</v>
      </c>
      <c r="B2731" t="s">
        <v>68</v>
      </c>
      <c r="C2731" t="s">
        <v>89</v>
      </c>
      <c r="D2731" t="s">
        <v>22</v>
      </c>
      <c r="E2731">
        <v>8</v>
      </c>
      <c r="F2731" t="s">
        <v>16</v>
      </c>
      <c r="G2731">
        <v>579</v>
      </c>
      <c r="H2731" t="s">
        <v>237</v>
      </c>
      <c r="I2731">
        <v>5</v>
      </c>
      <c r="J2731" t="s">
        <v>16</v>
      </c>
      <c r="K2731" t="s">
        <v>125</v>
      </c>
      <c r="L2731" t="s">
        <v>16</v>
      </c>
      <c r="M2731">
        <v>321467</v>
      </c>
      <c r="N2731" t="s">
        <v>39</v>
      </c>
      <c r="O2731" t="s">
        <v>126</v>
      </c>
      <c r="P2731" t="s">
        <v>129</v>
      </c>
      <c r="Q2731">
        <v>1</v>
      </c>
      <c r="R2731" t="s">
        <v>12</v>
      </c>
      <c r="S2731" s="27">
        <v>163657334.39473</v>
      </c>
    </row>
    <row r="2732" spans="1:19" customFormat="1" x14ac:dyDescent="0.45">
      <c r="A2732" t="s">
        <v>30</v>
      </c>
      <c r="B2732" t="s">
        <v>68</v>
      </c>
      <c r="C2732" t="s">
        <v>89</v>
      </c>
      <c r="D2732" t="s">
        <v>20</v>
      </c>
      <c r="E2732">
        <v>8</v>
      </c>
      <c r="F2732" t="s">
        <v>16</v>
      </c>
      <c r="G2732">
        <v>579</v>
      </c>
      <c r="H2732" t="s">
        <v>237</v>
      </c>
      <c r="I2732">
        <v>1385</v>
      </c>
      <c r="J2732" t="s">
        <v>33</v>
      </c>
      <c r="K2732" t="s">
        <v>125</v>
      </c>
      <c r="L2732" t="s">
        <v>16</v>
      </c>
      <c r="M2732">
        <v>321472</v>
      </c>
      <c r="N2732" t="s">
        <v>41</v>
      </c>
      <c r="O2732" t="s">
        <v>126</v>
      </c>
      <c r="P2732" t="s">
        <v>149</v>
      </c>
      <c r="Q2732">
        <v>1</v>
      </c>
      <c r="R2732" t="s">
        <v>12</v>
      </c>
      <c r="S2732" s="27">
        <v>300000000.00001001</v>
      </c>
    </row>
    <row r="2733" spans="1:19" customFormat="1" x14ac:dyDescent="0.45">
      <c r="A2733" t="s">
        <v>30</v>
      </c>
      <c r="B2733" t="s">
        <v>68</v>
      </c>
      <c r="C2733" t="s">
        <v>89</v>
      </c>
      <c r="D2733" t="s">
        <v>22</v>
      </c>
      <c r="E2733">
        <v>9</v>
      </c>
      <c r="F2733" t="s">
        <v>17</v>
      </c>
      <c r="G2733">
        <v>579</v>
      </c>
      <c r="H2733" t="s">
        <v>237</v>
      </c>
      <c r="I2733">
        <v>7</v>
      </c>
      <c r="J2733" t="s">
        <v>42</v>
      </c>
      <c r="K2733" t="s">
        <v>130</v>
      </c>
      <c r="L2733" t="s">
        <v>131</v>
      </c>
      <c r="M2733">
        <v>321467</v>
      </c>
      <c r="N2733" t="s">
        <v>39</v>
      </c>
      <c r="O2733" t="s">
        <v>132</v>
      </c>
      <c r="P2733" t="s">
        <v>133</v>
      </c>
      <c r="Q2733">
        <v>1</v>
      </c>
      <c r="R2733" t="s">
        <v>12</v>
      </c>
      <c r="S2733" s="27">
        <v>32686485.799770001</v>
      </c>
    </row>
    <row r="2734" spans="1:19" customFormat="1" x14ac:dyDescent="0.45">
      <c r="A2734" t="s">
        <v>30</v>
      </c>
      <c r="B2734" t="s">
        <v>68</v>
      </c>
      <c r="C2734" t="s">
        <v>89</v>
      </c>
      <c r="D2734" t="s">
        <v>22</v>
      </c>
      <c r="E2734">
        <v>9</v>
      </c>
      <c r="F2734" t="s">
        <v>17</v>
      </c>
      <c r="G2734">
        <v>579</v>
      </c>
      <c r="H2734" t="s">
        <v>237</v>
      </c>
      <c r="I2734">
        <v>8</v>
      </c>
      <c r="J2734" t="s">
        <v>35</v>
      </c>
      <c r="K2734" t="s">
        <v>134</v>
      </c>
      <c r="L2734" t="s">
        <v>35</v>
      </c>
      <c r="M2734">
        <v>321467</v>
      </c>
      <c r="N2734" t="s">
        <v>39</v>
      </c>
      <c r="O2734" t="s">
        <v>132</v>
      </c>
      <c r="P2734" t="s">
        <v>135</v>
      </c>
      <c r="Q2734">
        <v>1</v>
      </c>
      <c r="R2734" t="s">
        <v>12</v>
      </c>
      <c r="S2734" s="27">
        <v>5493746.3800141001</v>
      </c>
    </row>
    <row r="2735" spans="1:19" customFormat="1" x14ac:dyDescent="0.45">
      <c r="A2735" t="s">
        <v>30</v>
      </c>
      <c r="B2735" t="s">
        <v>68</v>
      </c>
      <c r="C2735" t="s">
        <v>89</v>
      </c>
      <c r="D2735" t="s">
        <v>20</v>
      </c>
      <c r="E2735">
        <v>9</v>
      </c>
      <c r="F2735" t="s">
        <v>17</v>
      </c>
      <c r="G2735">
        <v>579</v>
      </c>
      <c r="H2735" t="s">
        <v>237</v>
      </c>
      <c r="I2735">
        <v>1382</v>
      </c>
      <c r="J2735" t="s">
        <v>34</v>
      </c>
      <c r="K2735" t="s">
        <v>130</v>
      </c>
      <c r="L2735" t="s">
        <v>131</v>
      </c>
      <c r="M2735">
        <v>321470</v>
      </c>
      <c r="N2735" t="s">
        <v>40</v>
      </c>
      <c r="O2735" t="s">
        <v>132</v>
      </c>
      <c r="P2735" t="s">
        <v>136</v>
      </c>
      <c r="Q2735">
        <v>1</v>
      </c>
      <c r="R2735" t="s">
        <v>12</v>
      </c>
      <c r="S2735" s="27">
        <v>496153437.36508</v>
      </c>
    </row>
    <row r="2736" spans="1:19" customFormat="1" x14ac:dyDescent="0.45">
      <c r="A2736" t="s">
        <v>30</v>
      </c>
      <c r="B2736" t="s">
        <v>68</v>
      </c>
      <c r="C2736" t="s">
        <v>89</v>
      </c>
      <c r="D2736" t="s">
        <v>20</v>
      </c>
      <c r="E2736">
        <v>9</v>
      </c>
      <c r="F2736" t="s">
        <v>17</v>
      </c>
      <c r="G2736">
        <v>579</v>
      </c>
      <c r="H2736" t="s">
        <v>237</v>
      </c>
      <c r="I2736">
        <v>1382</v>
      </c>
      <c r="J2736" t="s">
        <v>34</v>
      </c>
      <c r="K2736" t="s">
        <v>130</v>
      </c>
      <c r="L2736" t="s">
        <v>131</v>
      </c>
      <c r="M2736">
        <v>321472</v>
      </c>
      <c r="N2736" t="s">
        <v>41</v>
      </c>
      <c r="O2736" t="s">
        <v>132</v>
      </c>
      <c r="P2736" t="s">
        <v>137</v>
      </c>
      <c r="Q2736">
        <v>1</v>
      </c>
      <c r="R2736" t="s">
        <v>12</v>
      </c>
      <c r="S2736" s="27">
        <v>20637898.68668</v>
      </c>
    </row>
    <row r="2737" spans="1:19" customFormat="1" x14ac:dyDescent="0.45">
      <c r="A2737" t="s">
        <v>30</v>
      </c>
      <c r="B2737" t="s">
        <v>68</v>
      </c>
      <c r="C2737" t="s">
        <v>89</v>
      </c>
      <c r="D2737" t="s">
        <v>22</v>
      </c>
      <c r="E2737">
        <v>10</v>
      </c>
      <c r="F2737" t="s">
        <v>18</v>
      </c>
      <c r="G2737">
        <v>579</v>
      </c>
      <c r="H2737" t="s">
        <v>237</v>
      </c>
      <c r="I2737">
        <v>9</v>
      </c>
      <c r="J2737" t="s">
        <v>36</v>
      </c>
      <c r="K2737" t="s">
        <v>138</v>
      </c>
      <c r="L2737" t="s">
        <v>36</v>
      </c>
      <c r="M2737">
        <v>321467</v>
      </c>
      <c r="N2737" t="s">
        <v>39</v>
      </c>
      <c r="O2737" t="s">
        <v>139</v>
      </c>
      <c r="P2737" t="s">
        <v>140</v>
      </c>
      <c r="Q2737">
        <v>1</v>
      </c>
      <c r="R2737" t="s">
        <v>12</v>
      </c>
      <c r="S2737" s="27">
        <v>51732640.062099002</v>
      </c>
    </row>
    <row r="2738" spans="1:19" customFormat="1" x14ac:dyDescent="0.45">
      <c r="A2738" t="s">
        <v>30</v>
      </c>
      <c r="B2738" t="s">
        <v>68</v>
      </c>
      <c r="C2738" t="s">
        <v>89</v>
      </c>
      <c r="D2738" t="s">
        <v>22</v>
      </c>
      <c r="E2738">
        <v>13</v>
      </c>
      <c r="F2738" t="s">
        <v>19</v>
      </c>
      <c r="G2738">
        <v>579</v>
      </c>
      <c r="H2738" t="s">
        <v>237</v>
      </c>
      <c r="I2738">
        <v>1</v>
      </c>
      <c r="J2738" t="s">
        <v>14</v>
      </c>
      <c r="K2738" t="s">
        <v>141</v>
      </c>
      <c r="L2738" t="s">
        <v>14</v>
      </c>
      <c r="M2738">
        <v>212105</v>
      </c>
      <c r="N2738" t="s">
        <v>45</v>
      </c>
      <c r="O2738" t="s">
        <v>142</v>
      </c>
      <c r="P2738" t="s">
        <v>143</v>
      </c>
      <c r="Q2738">
        <v>1</v>
      </c>
      <c r="R2738" t="s">
        <v>12</v>
      </c>
      <c r="S2738" s="27">
        <v>607555430.51635003</v>
      </c>
    </row>
    <row r="2739" spans="1:19" customFormat="1" x14ac:dyDescent="0.45">
      <c r="A2739" t="s">
        <v>30</v>
      </c>
      <c r="B2739" t="s">
        <v>68</v>
      </c>
      <c r="C2739" t="s">
        <v>89</v>
      </c>
      <c r="D2739" t="s">
        <v>22</v>
      </c>
      <c r="E2739">
        <v>13</v>
      </c>
      <c r="F2739" t="s">
        <v>19</v>
      </c>
      <c r="G2739">
        <v>579</v>
      </c>
      <c r="H2739" t="s">
        <v>237</v>
      </c>
      <c r="I2739">
        <v>1</v>
      </c>
      <c r="J2739" t="s">
        <v>14</v>
      </c>
      <c r="K2739" t="s">
        <v>141</v>
      </c>
      <c r="L2739" t="s">
        <v>14</v>
      </c>
      <c r="M2739">
        <v>212107</v>
      </c>
      <c r="N2739" t="s">
        <v>46</v>
      </c>
      <c r="O2739" t="s">
        <v>142</v>
      </c>
      <c r="P2739" t="s">
        <v>73</v>
      </c>
      <c r="Q2739">
        <v>1</v>
      </c>
      <c r="R2739" t="s">
        <v>12</v>
      </c>
      <c r="S2739" s="27">
        <v>284578508.78148001</v>
      </c>
    </row>
    <row r="2740" spans="1:19" customFormat="1" x14ac:dyDescent="0.45">
      <c r="A2740" t="s">
        <v>30</v>
      </c>
      <c r="B2740" t="s">
        <v>68</v>
      </c>
      <c r="C2740" t="s">
        <v>89</v>
      </c>
      <c r="D2740" t="s">
        <v>22</v>
      </c>
      <c r="E2740">
        <v>13</v>
      </c>
      <c r="F2740" t="s">
        <v>19</v>
      </c>
      <c r="G2740">
        <v>579</v>
      </c>
      <c r="H2740" t="s">
        <v>237</v>
      </c>
      <c r="I2740">
        <v>1</v>
      </c>
      <c r="J2740" t="s">
        <v>14</v>
      </c>
      <c r="K2740" t="s">
        <v>141</v>
      </c>
      <c r="L2740" t="s">
        <v>14</v>
      </c>
      <c r="M2740">
        <v>321608</v>
      </c>
      <c r="N2740" t="s">
        <v>53</v>
      </c>
      <c r="O2740" t="s">
        <v>142</v>
      </c>
      <c r="P2740" t="s">
        <v>144</v>
      </c>
      <c r="Q2740">
        <v>1</v>
      </c>
      <c r="R2740" t="s">
        <v>12</v>
      </c>
      <c r="S2740" s="27">
        <v>721535878.99828005</v>
      </c>
    </row>
    <row r="2741" spans="1:19" customFormat="1" x14ac:dyDescent="0.45">
      <c r="A2741" t="s">
        <v>30</v>
      </c>
      <c r="B2741" t="s">
        <v>68</v>
      </c>
      <c r="C2741" t="s">
        <v>89</v>
      </c>
      <c r="D2741" t="s">
        <v>22</v>
      </c>
      <c r="E2741">
        <v>13</v>
      </c>
      <c r="F2741" t="s">
        <v>19</v>
      </c>
      <c r="G2741">
        <v>579</v>
      </c>
      <c r="H2741" t="s">
        <v>237</v>
      </c>
      <c r="I2741">
        <v>1</v>
      </c>
      <c r="J2741" t="s">
        <v>14</v>
      </c>
      <c r="K2741" t="s">
        <v>141</v>
      </c>
      <c r="L2741" t="s">
        <v>14</v>
      </c>
      <c r="M2741">
        <v>321617</v>
      </c>
      <c r="N2741" t="s">
        <v>69</v>
      </c>
      <c r="O2741" t="s">
        <v>142</v>
      </c>
      <c r="P2741" t="s">
        <v>75</v>
      </c>
      <c r="Q2741">
        <v>1</v>
      </c>
      <c r="R2741" t="s">
        <v>12</v>
      </c>
      <c r="S2741" s="27">
        <v>108557184.99998</v>
      </c>
    </row>
    <row r="2742" spans="1:19" customFormat="1" x14ac:dyDescent="0.45">
      <c r="A2742" t="s">
        <v>30</v>
      </c>
      <c r="B2742" t="s">
        <v>68</v>
      </c>
      <c r="C2742" t="s">
        <v>89</v>
      </c>
      <c r="D2742" t="s">
        <v>21</v>
      </c>
      <c r="E2742">
        <v>13</v>
      </c>
      <c r="F2742" t="s">
        <v>19</v>
      </c>
      <c r="G2742">
        <v>580</v>
      </c>
      <c r="H2742" t="s">
        <v>238</v>
      </c>
      <c r="I2742">
        <v>1</v>
      </c>
      <c r="J2742" t="s">
        <v>14</v>
      </c>
      <c r="K2742" t="s">
        <v>91</v>
      </c>
      <c r="L2742" t="s">
        <v>19</v>
      </c>
      <c r="M2742">
        <v>321451</v>
      </c>
      <c r="N2742" t="s">
        <v>51</v>
      </c>
      <c r="O2742" t="s">
        <v>92</v>
      </c>
      <c r="P2742" t="s">
        <v>93</v>
      </c>
      <c r="Q2742">
        <v>1</v>
      </c>
      <c r="R2742" t="s">
        <v>12</v>
      </c>
      <c r="S2742" s="27">
        <v>1118928819.7239001</v>
      </c>
    </row>
    <row r="2743" spans="1:19" customFormat="1" x14ac:dyDescent="0.45">
      <c r="A2743" t="s">
        <v>30</v>
      </c>
      <c r="B2743" t="s">
        <v>68</v>
      </c>
      <c r="C2743" t="s">
        <v>89</v>
      </c>
      <c r="D2743" t="s">
        <v>22</v>
      </c>
      <c r="E2743">
        <v>13</v>
      </c>
      <c r="F2743" t="s">
        <v>19</v>
      </c>
      <c r="G2743">
        <v>580</v>
      </c>
      <c r="H2743" t="s">
        <v>238</v>
      </c>
      <c r="I2743">
        <v>1</v>
      </c>
      <c r="J2743" t="s">
        <v>14</v>
      </c>
      <c r="K2743" t="s">
        <v>91</v>
      </c>
      <c r="L2743" t="s">
        <v>19</v>
      </c>
      <c r="M2743">
        <v>321401</v>
      </c>
      <c r="N2743" t="s">
        <v>47</v>
      </c>
      <c r="O2743" t="s">
        <v>92</v>
      </c>
      <c r="P2743" t="s">
        <v>94</v>
      </c>
      <c r="Q2743">
        <v>1</v>
      </c>
      <c r="R2743" t="s">
        <v>12</v>
      </c>
      <c r="S2743" s="27">
        <v>216093448.84364</v>
      </c>
    </row>
    <row r="2744" spans="1:19" customFormat="1" x14ac:dyDescent="0.45">
      <c r="A2744" t="s">
        <v>30</v>
      </c>
      <c r="B2744" t="s">
        <v>68</v>
      </c>
      <c r="C2744" t="s">
        <v>89</v>
      </c>
      <c r="D2744" t="s">
        <v>22</v>
      </c>
      <c r="E2744">
        <v>13</v>
      </c>
      <c r="F2744" t="s">
        <v>19</v>
      </c>
      <c r="G2744">
        <v>580</v>
      </c>
      <c r="H2744" t="s">
        <v>238</v>
      </c>
      <c r="I2744">
        <v>1</v>
      </c>
      <c r="J2744" t="s">
        <v>14</v>
      </c>
      <c r="K2744" t="s">
        <v>91</v>
      </c>
      <c r="L2744" t="s">
        <v>19</v>
      </c>
      <c r="M2744">
        <v>321401</v>
      </c>
      <c r="N2744" t="s">
        <v>47</v>
      </c>
      <c r="O2744" t="s">
        <v>92</v>
      </c>
      <c r="P2744" t="s">
        <v>95</v>
      </c>
      <c r="Q2744">
        <v>1</v>
      </c>
      <c r="R2744" t="s">
        <v>12</v>
      </c>
      <c r="S2744" s="27">
        <v>4739984.7701639999</v>
      </c>
    </row>
    <row r="2745" spans="1:19" customFormat="1" x14ac:dyDescent="0.45">
      <c r="A2745" t="s">
        <v>30</v>
      </c>
      <c r="B2745" t="s">
        <v>68</v>
      </c>
      <c r="C2745" t="s">
        <v>89</v>
      </c>
      <c r="D2745" t="s">
        <v>22</v>
      </c>
      <c r="E2745">
        <v>13</v>
      </c>
      <c r="F2745" t="s">
        <v>19</v>
      </c>
      <c r="G2745">
        <v>580</v>
      </c>
      <c r="H2745" t="s">
        <v>238</v>
      </c>
      <c r="I2745">
        <v>1</v>
      </c>
      <c r="J2745" t="s">
        <v>14</v>
      </c>
      <c r="K2745" t="s">
        <v>91</v>
      </c>
      <c r="L2745" t="s">
        <v>19</v>
      </c>
      <c r="M2745">
        <v>321401</v>
      </c>
      <c r="N2745" t="s">
        <v>47</v>
      </c>
      <c r="O2745" t="s">
        <v>92</v>
      </c>
      <c r="P2745" t="s">
        <v>96</v>
      </c>
      <c r="Q2745">
        <v>1</v>
      </c>
      <c r="R2745" t="s">
        <v>12</v>
      </c>
      <c r="S2745" s="27">
        <v>29999999.999986999</v>
      </c>
    </row>
    <row r="2746" spans="1:19" customFormat="1" x14ac:dyDescent="0.45">
      <c r="A2746" t="s">
        <v>30</v>
      </c>
      <c r="B2746" t="s">
        <v>68</v>
      </c>
      <c r="C2746" t="s">
        <v>89</v>
      </c>
      <c r="D2746" t="s">
        <v>22</v>
      </c>
      <c r="E2746">
        <v>13</v>
      </c>
      <c r="F2746" t="s">
        <v>19</v>
      </c>
      <c r="G2746">
        <v>580</v>
      </c>
      <c r="H2746" t="s">
        <v>238</v>
      </c>
      <c r="I2746">
        <v>1</v>
      </c>
      <c r="J2746" t="s">
        <v>14</v>
      </c>
      <c r="K2746" t="s">
        <v>91</v>
      </c>
      <c r="L2746" t="s">
        <v>19</v>
      </c>
      <c r="M2746">
        <v>321401</v>
      </c>
      <c r="N2746" t="s">
        <v>47</v>
      </c>
      <c r="O2746" t="s">
        <v>92</v>
      </c>
      <c r="P2746" t="s">
        <v>97</v>
      </c>
      <c r="Q2746">
        <v>1</v>
      </c>
      <c r="R2746" t="s">
        <v>12</v>
      </c>
      <c r="S2746" s="27">
        <v>28120485.925629001</v>
      </c>
    </row>
    <row r="2747" spans="1:19" customFormat="1" x14ac:dyDescent="0.45">
      <c r="A2747" t="s">
        <v>30</v>
      </c>
      <c r="B2747" t="s">
        <v>68</v>
      </c>
      <c r="C2747" t="s">
        <v>89</v>
      </c>
      <c r="D2747" t="s">
        <v>22</v>
      </c>
      <c r="E2747">
        <v>13</v>
      </c>
      <c r="F2747" t="s">
        <v>19</v>
      </c>
      <c r="G2747">
        <v>580</v>
      </c>
      <c r="H2747" t="s">
        <v>238</v>
      </c>
      <c r="I2747">
        <v>1</v>
      </c>
      <c r="J2747" t="s">
        <v>14</v>
      </c>
      <c r="K2747" t="s">
        <v>91</v>
      </c>
      <c r="L2747" t="s">
        <v>19</v>
      </c>
      <c r="M2747">
        <v>321401</v>
      </c>
      <c r="N2747" t="s">
        <v>47</v>
      </c>
      <c r="O2747" t="s">
        <v>92</v>
      </c>
      <c r="P2747" t="s">
        <v>98</v>
      </c>
      <c r="Q2747">
        <v>1</v>
      </c>
      <c r="R2747" t="s">
        <v>12</v>
      </c>
      <c r="S2747" s="27">
        <v>77879999.999970004</v>
      </c>
    </row>
    <row r="2748" spans="1:19" customFormat="1" x14ac:dyDescent="0.45">
      <c r="A2748" t="s">
        <v>30</v>
      </c>
      <c r="B2748" t="s">
        <v>68</v>
      </c>
      <c r="C2748" t="s">
        <v>89</v>
      </c>
      <c r="D2748" t="s">
        <v>22</v>
      </c>
      <c r="E2748">
        <v>13</v>
      </c>
      <c r="F2748" t="s">
        <v>19</v>
      </c>
      <c r="G2748">
        <v>580</v>
      </c>
      <c r="H2748" t="s">
        <v>238</v>
      </c>
      <c r="I2748">
        <v>1</v>
      </c>
      <c r="J2748" t="s">
        <v>14</v>
      </c>
      <c r="K2748" t="s">
        <v>91</v>
      </c>
      <c r="L2748" t="s">
        <v>19</v>
      </c>
      <c r="M2748">
        <v>321401</v>
      </c>
      <c r="N2748" t="s">
        <v>47</v>
      </c>
      <c r="O2748" t="s">
        <v>92</v>
      </c>
      <c r="P2748" t="s">
        <v>99</v>
      </c>
      <c r="Q2748">
        <v>1</v>
      </c>
      <c r="R2748" t="s">
        <v>12</v>
      </c>
      <c r="S2748" s="27">
        <v>73327320.762199998</v>
      </c>
    </row>
    <row r="2749" spans="1:19" customFormat="1" x14ac:dyDescent="0.45">
      <c r="A2749" t="s">
        <v>30</v>
      </c>
      <c r="B2749" t="s">
        <v>68</v>
      </c>
      <c r="C2749" t="s">
        <v>89</v>
      </c>
      <c r="D2749" t="s">
        <v>21</v>
      </c>
      <c r="E2749">
        <v>13</v>
      </c>
      <c r="F2749" t="s">
        <v>19</v>
      </c>
      <c r="G2749">
        <v>580</v>
      </c>
      <c r="H2749" t="s">
        <v>238</v>
      </c>
      <c r="I2749">
        <v>1</v>
      </c>
      <c r="J2749" t="s">
        <v>14</v>
      </c>
      <c r="K2749" t="s">
        <v>91</v>
      </c>
      <c r="L2749" t="s">
        <v>19</v>
      </c>
      <c r="M2749">
        <v>321450</v>
      </c>
      <c r="N2749" t="s">
        <v>50</v>
      </c>
      <c r="O2749" t="s">
        <v>100</v>
      </c>
      <c r="P2749" t="s">
        <v>101</v>
      </c>
      <c r="Q2749">
        <v>1</v>
      </c>
      <c r="R2749" t="s">
        <v>12</v>
      </c>
      <c r="S2749" s="27">
        <v>137889383.99996999</v>
      </c>
    </row>
    <row r="2750" spans="1:19" customFormat="1" x14ac:dyDescent="0.45">
      <c r="A2750" t="s">
        <v>30</v>
      </c>
      <c r="B2750" t="s">
        <v>68</v>
      </c>
      <c r="C2750" t="s">
        <v>89</v>
      </c>
      <c r="D2750" t="s">
        <v>22</v>
      </c>
      <c r="E2750">
        <v>13</v>
      </c>
      <c r="F2750" t="s">
        <v>19</v>
      </c>
      <c r="G2750">
        <v>580</v>
      </c>
      <c r="H2750" t="s">
        <v>238</v>
      </c>
      <c r="I2750">
        <v>1</v>
      </c>
      <c r="J2750" t="s">
        <v>14</v>
      </c>
      <c r="K2750" t="s">
        <v>91</v>
      </c>
      <c r="L2750" t="s">
        <v>19</v>
      </c>
      <c r="M2750">
        <v>321402</v>
      </c>
      <c r="N2750" t="s">
        <v>48</v>
      </c>
      <c r="O2750" t="s">
        <v>100</v>
      </c>
      <c r="P2750" t="s">
        <v>102</v>
      </c>
      <c r="Q2750">
        <v>1</v>
      </c>
      <c r="R2750" t="s">
        <v>12</v>
      </c>
      <c r="S2750" s="27">
        <v>54205534.279852003</v>
      </c>
    </row>
    <row r="2751" spans="1:19" customFormat="1" x14ac:dyDescent="0.45">
      <c r="A2751" t="s">
        <v>30</v>
      </c>
      <c r="B2751" t="s">
        <v>68</v>
      </c>
      <c r="C2751" t="s">
        <v>89</v>
      </c>
      <c r="D2751" t="s">
        <v>20</v>
      </c>
      <c r="E2751">
        <v>13</v>
      </c>
      <c r="F2751" t="s">
        <v>19</v>
      </c>
      <c r="G2751">
        <v>580</v>
      </c>
      <c r="H2751" t="s">
        <v>238</v>
      </c>
      <c r="I2751">
        <v>9998</v>
      </c>
      <c r="J2751" t="s">
        <v>44</v>
      </c>
      <c r="K2751" t="s">
        <v>91</v>
      </c>
      <c r="L2751" t="s">
        <v>19</v>
      </c>
      <c r="M2751">
        <v>321403</v>
      </c>
      <c r="N2751" t="s">
        <v>49</v>
      </c>
      <c r="O2751" t="s">
        <v>103</v>
      </c>
      <c r="P2751" t="s">
        <v>156</v>
      </c>
      <c r="Q2751">
        <v>1</v>
      </c>
      <c r="R2751" t="s">
        <v>12</v>
      </c>
      <c r="S2751" s="27">
        <v>64362089.001120001</v>
      </c>
    </row>
    <row r="2752" spans="1:19" customFormat="1" x14ac:dyDescent="0.45">
      <c r="A2752" t="s">
        <v>30</v>
      </c>
      <c r="B2752" t="s">
        <v>68</v>
      </c>
      <c r="C2752" t="s">
        <v>89</v>
      </c>
      <c r="D2752" t="s">
        <v>20</v>
      </c>
      <c r="E2752">
        <v>13</v>
      </c>
      <c r="F2752" t="s">
        <v>19</v>
      </c>
      <c r="G2752">
        <v>580</v>
      </c>
      <c r="H2752" t="s">
        <v>238</v>
      </c>
      <c r="I2752">
        <v>9998</v>
      </c>
      <c r="J2752" t="s">
        <v>44</v>
      </c>
      <c r="K2752" t="s">
        <v>91</v>
      </c>
      <c r="L2752" t="s">
        <v>19</v>
      </c>
      <c r="M2752">
        <v>321403</v>
      </c>
      <c r="N2752" t="s">
        <v>49</v>
      </c>
      <c r="O2752" t="s">
        <v>103</v>
      </c>
      <c r="P2752" t="s">
        <v>157</v>
      </c>
      <c r="Q2752">
        <v>1</v>
      </c>
      <c r="R2752" t="s">
        <v>12</v>
      </c>
      <c r="S2752" s="27">
        <v>77381972.140608996</v>
      </c>
    </row>
    <row r="2753" spans="1:19" customFormat="1" x14ac:dyDescent="0.45">
      <c r="A2753" t="s">
        <v>30</v>
      </c>
      <c r="B2753" t="s">
        <v>68</v>
      </c>
      <c r="C2753" t="s">
        <v>89</v>
      </c>
      <c r="D2753" t="s">
        <v>20</v>
      </c>
      <c r="E2753">
        <v>13</v>
      </c>
      <c r="F2753" t="s">
        <v>19</v>
      </c>
      <c r="G2753">
        <v>580</v>
      </c>
      <c r="H2753" t="s">
        <v>238</v>
      </c>
      <c r="I2753">
        <v>9998</v>
      </c>
      <c r="J2753" t="s">
        <v>44</v>
      </c>
      <c r="K2753" t="s">
        <v>91</v>
      </c>
      <c r="L2753" t="s">
        <v>19</v>
      </c>
      <c r="M2753">
        <v>321463</v>
      </c>
      <c r="N2753" t="s">
        <v>52</v>
      </c>
      <c r="O2753" t="s">
        <v>106</v>
      </c>
      <c r="P2753" t="s">
        <v>107</v>
      </c>
      <c r="Q2753">
        <v>1</v>
      </c>
      <c r="R2753" t="s">
        <v>12</v>
      </c>
      <c r="S2753" s="27">
        <v>24731244.873</v>
      </c>
    </row>
    <row r="2754" spans="1:19" customFormat="1" x14ac:dyDescent="0.45">
      <c r="A2754" t="s">
        <v>30</v>
      </c>
      <c r="B2754" t="s">
        <v>68</v>
      </c>
      <c r="C2754" t="s">
        <v>89</v>
      </c>
      <c r="D2754" t="s">
        <v>21</v>
      </c>
      <c r="E2754">
        <v>1</v>
      </c>
      <c r="F2754" t="s">
        <v>11</v>
      </c>
      <c r="G2754">
        <v>580</v>
      </c>
      <c r="H2754" t="s">
        <v>238</v>
      </c>
      <c r="I2754">
        <v>4</v>
      </c>
      <c r="J2754" t="s">
        <v>37</v>
      </c>
      <c r="K2754" t="s">
        <v>108</v>
      </c>
      <c r="L2754" t="s">
        <v>109</v>
      </c>
      <c r="M2754">
        <v>321466</v>
      </c>
      <c r="N2754" t="s">
        <v>38</v>
      </c>
      <c r="O2754" t="s">
        <v>110</v>
      </c>
      <c r="P2754" t="s">
        <v>111</v>
      </c>
      <c r="Q2754">
        <v>1</v>
      </c>
      <c r="R2754" t="s">
        <v>12</v>
      </c>
      <c r="S2754" s="27">
        <v>335144249.99394</v>
      </c>
    </row>
    <row r="2755" spans="1:19" customFormat="1" x14ac:dyDescent="0.45">
      <c r="A2755" t="s">
        <v>30</v>
      </c>
      <c r="B2755" t="s">
        <v>68</v>
      </c>
      <c r="C2755" t="s">
        <v>89</v>
      </c>
      <c r="D2755" t="s">
        <v>22</v>
      </c>
      <c r="E2755">
        <v>1</v>
      </c>
      <c r="F2755" t="s">
        <v>11</v>
      </c>
      <c r="G2755">
        <v>580</v>
      </c>
      <c r="H2755" t="s">
        <v>238</v>
      </c>
      <c r="I2755">
        <v>4</v>
      </c>
      <c r="J2755" t="s">
        <v>37</v>
      </c>
      <c r="K2755" t="s">
        <v>108</v>
      </c>
      <c r="L2755" t="s">
        <v>109</v>
      </c>
      <c r="M2755">
        <v>321467</v>
      </c>
      <c r="N2755" t="s">
        <v>112</v>
      </c>
      <c r="O2755" t="s">
        <v>19</v>
      </c>
      <c r="P2755" t="s">
        <v>113</v>
      </c>
      <c r="Q2755">
        <v>1</v>
      </c>
      <c r="R2755" t="s">
        <v>12</v>
      </c>
      <c r="S2755" s="27">
        <v>20687755.203145001</v>
      </c>
    </row>
    <row r="2756" spans="1:19" customFormat="1" x14ac:dyDescent="0.45">
      <c r="A2756" t="s">
        <v>30</v>
      </c>
      <c r="B2756" t="s">
        <v>68</v>
      </c>
      <c r="C2756" t="s">
        <v>89</v>
      </c>
      <c r="D2756" t="s">
        <v>20</v>
      </c>
      <c r="E2756">
        <v>1</v>
      </c>
      <c r="F2756" t="s">
        <v>11</v>
      </c>
      <c r="G2756">
        <v>580</v>
      </c>
      <c r="H2756" t="s">
        <v>238</v>
      </c>
      <c r="I2756">
        <v>4</v>
      </c>
      <c r="J2756" t="s">
        <v>37</v>
      </c>
      <c r="K2756" t="s">
        <v>108</v>
      </c>
      <c r="L2756" t="s">
        <v>109</v>
      </c>
      <c r="M2756">
        <v>321470</v>
      </c>
      <c r="N2756" t="s">
        <v>40</v>
      </c>
      <c r="O2756" t="s">
        <v>19</v>
      </c>
      <c r="P2756" t="s">
        <v>114</v>
      </c>
      <c r="Q2756">
        <v>1</v>
      </c>
      <c r="R2756" t="s">
        <v>12</v>
      </c>
      <c r="S2756" s="27">
        <v>15109396.202744</v>
      </c>
    </row>
    <row r="2757" spans="1:19" customFormat="1" x14ac:dyDescent="0.45">
      <c r="A2757" t="s">
        <v>30</v>
      </c>
      <c r="B2757" t="s">
        <v>68</v>
      </c>
      <c r="C2757" t="s">
        <v>89</v>
      </c>
      <c r="D2757" t="s">
        <v>21</v>
      </c>
      <c r="E2757">
        <v>7</v>
      </c>
      <c r="F2757" t="s">
        <v>15</v>
      </c>
      <c r="G2757">
        <v>580</v>
      </c>
      <c r="H2757" t="s">
        <v>238</v>
      </c>
      <c r="I2757">
        <v>6</v>
      </c>
      <c r="J2757" t="s">
        <v>15</v>
      </c>
      <c r="K2757" t="s">
        <v>115</v>
      </c>
      <c r="L2757" t="s">
        <v>15</v>
      </c>
      <c r="M2757">
        <v>321466</v>
      </c>
      <c r="N2757" t="s">
        <v>38</v>
      </c>
      <c r="O2757" t="s">
        <v>116</v>
      </c>
      <c r="P2757" t="s">
        <v>117</v>
      </c>
      <c r="Q2757">
        <v>1</v>
      </c>
      <c r="R2757" t="s">
        <v>12</v>
      </c>
      <c r="S2757" s="27">
        <v>2421102883.7824001</v>
      </c>
    </row>
    <row r="2758" spans="1:19" customFormat="1" x14ac:dyDescent="0.45">
      <c r="A2758" t="s">
        <v>30</v>
      </c>
      <c r="B2758" t="s">
        <v>68</v>
      </c>
      <c r="C2758" t="s">
        <v>89</v>
      </c>
      <c r="D2758" t="s">
        <v>21</v>
      </c>
      <c r="E2758">
        <v>7</v>
      </c>
      <c r="F2758" t="s">
        <v>15</v>
      </c>
      <c r="G2758">
        <v>580</v>
      </c>
      <c r="H2758" t="s">
        <v>238</v>
      </c>
      <c r="I2758">
        <v>6</v>
      </c>
      <c r="J2758" t="s">
        <v>15</v>
      </c>
      <c r="K2758" t="s">
        <v>115</v>
      </c>
      <c r="L2758" t="s">
        <v>15</v>
      </c>
      <c r="M2758">
        <v>321466</v>
      </c>
      <c r="N2758" t="s">
        <v>38</v>
      </c>
      <c r="O2758" t="s">
        <v>116</v>
      </c>
      <c r="P2758" t="s">
        <v>118</v>
      </c>
      <c r="Q2758">
        <v>1</v>
      </c>
      <c r="R2758" t="s">
        <v>12</v>
      </c>
      <c r="S2758" s="27">
        <v>726132914.99919999</v>
      </c>
    </row>
    <row r="2759" spans="1:19" customFormat="1" x14ac:dyDescent="0.45">
      <c r="A2759" t="s">
        <v>30</v>
      </c>
      <c r="B2759" t="s">
        <v>68</v>
      </c>
      <c r="C2759" t="s">
        <v>89</v>
      </c>
      <c r="D2759" t="s">
        <v>21</v>
      </c>
      <c r="E2759">
        <v>7</v>
      </c>
      <c r="F2759" t="s">
        <v>15</v>
      </c>
      <c r="G2759">
        <v>580</v>
      </c>
      <c r="H2759" t="s">
        <v>238</v>
      </c>
      <c r="I2759">
        <v>6</v>
      </c>
      <c r="J2759" t="s">
        <v>15</v>
      </c>
      <c r="K2759" t="s">
        <v>115</v>
      </c>
      <c r="L2759" t="s">
        <v>15</v>
      </c>
      <c r="M2759">
        <v>321466</v>
      </c>
      <c r="N2759" t="s">
        <v>38</v>
      </c>
      <c r="O2759" t="s">
        <v>116</v>
      </c>
      <c r="P2759" t="s">
        <v>119</v>
      </c>
      <c r="Q2759">
        <v>1</v>
      </c>
      <c r="R2759" t="s">
        <v>12</v>
      </c>
      <c r="S2759" s="27">
        <v>313557659.99632001</v>
      </c>
    </row>
    <row r="2760" spans="1:19" customFormat="1" x14ac:dyDescent="0.45">
      <c r="A2760" t="s">
        <v>30</v>
      </c>
      <c r="B2760" t="s">
        <v>68</v>
      </c>
      <c r="C2760" t="s">
        <v>89</v>
      </c>
      <c r="D2760" t="s">
        <v>22</v>
      </c>
      <c r="E2760">
        <v>7</v>
      </c>
      <c r="F2760" t="s">
        <v>15</v>
      </c>
      <c r="G2760">
        <v>580</v>
      </c>
      <c r="H2760" t="s">
        <v>238</v>
      </c>
      <c r="I2760">
        <v>6</v>
      </c>
      <c r="J2760" t="s">
        <v>15</v>
      </c>
      <c r="K2760" t="s">
        <v>115</v>
      </c>
      <c r="L2760" t="s">
        <v>15</v>
      </c>
      <c r="M2760">
        <v>321467</v>
      </c>
      <c r="N2760" t="s">
        <v>39</v>
      </c>
      <c r="O2760" t="s">
        <v>15</v>
      </c>
      <c r="P2760" t="s">
        <v>120</v>
      </c>
      <c r="Q2760">
        <v>1</v>
      </c>
      <c r="R2760" t="s">
        <v>12</v>
      </c>
      <c r="S2760" s="27">
        <v>20616715.520057</v>
      </c>
    </row>
    <row r="2761" spans="1:19" customFormat="1" x14ac:dyDescent="0.45">
      <c r="A2761" t="s">
        <v>30</v>
      </c>
      <c r="B2761" t="s">
        <v>68</v>
      </c>
      <c r="C2761" t="s">
        <v>89</v>
      </c>
      <c r="D2761" t="s">
        <v>22</v>
      </c>
      <c r="E2761">
        <v>7</v>
      </c>
      <c r="F2761" t="s">
        <v>15</v>
      </c>
      <c r="G2761">
        <v>580</v>
      </c>
      <c r="H2761" t="s">
        <v>238</v>
      </c>
      <c r="I2761">
        <v>6</v>
      </c>
      <c r="J2761" t="s">
        <v>15</v>
      </c>
      <c r="K2761" t="s">
        <v>115</v>
      </c>
      <c r="L2761" t="s">
        <v>15</v>
      </c>
      <c r="M2761">
        <v>321467</v>
      </c>
      <c r="N2761" t="s">
        <v>39</v>
      </c>
      <c r="O2761" t="s">
        <v>116</v>
      </c>
      <c r="P2761" t="s">
        <v>121</v>
      </c>
      <c r="Q2761">
        <v>1</v>
      </c>
      <c r="R2761" t="s">
        <v>12</v>
      </c>
      <c r="S2761" s="27">
        <v>197318050.94163001</v>
      </c>
    </row>
    <row r="2762" spans="1:19" customFormat="1" x14ac:dyDescent="0.45">
      <c r="A2762" t="s">
        <v>30</v>
      </c>
      <c r="B2762" t="s">
        <v>68</v>
      </c>
      <c r="C2762" t="s">
        <v>89</v>
      </c>
      <c r="D2762" t="s">
        <v>22</v>
      </c>
      <c r="E2762">
        <v>7</v>
      </c>
      <c r="F2762" t="s">
        <v>15</v>
      </c>
      <c r="G2762">
        <v>580</v>
      </c>
      <c r="H2762" t="s">
        <v>238</v>
      </c>
      <c r="I2762">
        <v>6</v>
      </c>
      <c r="J2762" t="s">
        <v>15</v>
      </c>
      <c r="K2762" t="s">
        <v>115</v>
      </c>
      <c r="L2762" t="s">
        <v>15</v>
      </c>
      <c r="M2762">
        <v>321467</v>
      </c>
      <c r="N2762" t="s">
        <v>39</v>
      </c>
      <c r="O2762" t="s">
        <v>116</v>
      </c>
      <c r="P2762" t="s">
        <v>122</v>
      </c>
      <c r="Q2762">
        <v>1</v>
      </c>
      <c r="R2762" t="s">
        <v>12</v>
      </c>
      <c r="S2762" s="27">
        <v>365762263.53078002</v>
      </c>
    </row>
    <row r="2763" spans="1:19" customFormat="1" x14ac:dyDescent="0.45">
      <c r="A2763" t="s">
        <v>30</v>
      </c>
      <c r="B2763" t="s">
        <v>68</v>
      </c>
      <c r="C2763" t="s">
        <v>89</v>
      </c>
      <c r="D2763" t="s">
        <v>22</v>
      </c>
      <c r="E2763">
        <v>7</v>
      </c>
      <c r="F2763" t="s">
        <v>15</v>
      </c>
      <c r="G2763">
        <v>580</v>
      </c>
      <c r="H2763" t="s">
        <v>238</v>
      </c>
      <c r="I2763">
        <v>6</v>
      </c>
      <c r="J2763" t="s">
        <v>15</v>
      </c>
      <c r="K2763" t="s">
        <v>115</v>
      </c>
      <c r="L2763" t="s">
        <v>15</v>
      </c>
      <c r="M2763">
        <v>321467</v>
      </c>
      <c r="N2763" t="s">
        <v>39</v>
      </c>
      <c r="O2763" t="s">
        <v>116</v>
      </c>
      <c r="P2763" t="s">
        <v>123</v>
      </c>
      <c r="Q2763">
        <v>1</v>
      </c>
      <c r="R2763" t="s">
        <v>12</v>
      </c>
      <c r="S2763" s="27">
        <v>78681071.174440995</v>
      </c>
    </row>
    <row r="2764" spans="1:19" customFormat="1" x14ac:dyDescent="0.45">
      <c r="A2764" t="s">
        <v>30</v>
      </c>
      <c r="B2764" t="s">
        <v>68</v>
      </c>
      <c r="C2764" t="s">
        <v>89</v>
      </c>
      <c r="D2764" t="s">
        <v>20</v>
      </c>
      <c r="E2764">
        <v>7</v>
      </c>
      <c r="F2764" t="s">
        <v>15</v>
      </c>
      <c r="G2764">
        <v>580</v>
      </c>
      <c r="H2764" t="s">
        <v>238</v>
      </c>
      <c r="I2764">
        <v>1383</v>
      </c>
      <c r="J2764" t="s">
        <v>32</v>
      </c>
      <c r="K2764" t="s">
        <v>115</v>
      </c>
      <c r="L2764" t="s">
        <v>15</v>
      </c>
      <c r="M2764">
        <v>321470</v>
      </c>
      <c r="N2764" t="s">
        <v>40</v>
      </c>
      <c r="O2764" t="s">
        <v>116</v>
      </c>
      <c r="P2764" t="s">
        <v>124</v>
      </c>
      <c r="Q2764">
        <v>1</v>
      </c>
      <c r="R2764" t="s">
        <v>12</v>
      </c>
      <c r="S2764" s="27">
        <v>108257290.39117</v>
      </c>
    </row>
    <row r="2765" spans="1:19" customFormat="1" x14ac:dyDescent="0.45">
      <c r="A2765" t="s">
        <v>30</v>
      </c>
      <c r="B2765" t="s">
        <v>68</v>
      </c>
      <c r="C2765" t="s">
        <v>89</v>
      </c>
      <c r="D2765" t="s">
        <v>21</v>
      </c>
      <c r="E2765">
        <v>8</v>
      </c>
      <c r="F2765" t="s">
        <v>16</v>
      </c>
      <c r="G2765">
        <v>580</v>
      </c>
      <c r="H2765" t="s">
        <v>238</v>
      </c>
      <c r="I2765">
        <v>5</v>
      </c>
      <c r="J2765" t="s">
        <v>16</v>
      </c>
      <c r="K2765" t="s">
        <v>125</v>
      </c>
      <c r="L2765" t="s">
        <v>16</v>
      </c>
      <c r="M2765">
        <v>321466</v>
      </c>
      <c r="N2765" t="s">
        <v>38</v>
      </c>
      <c r="O2765" t="s">
        <v>126</v>
      </c>
      <c r="P2765" t="s">
        <v>127</v>
      </c>
      <c r="Q2765">
        <v>1</v>
      </c>
      <c r="R2765" t="s">
        <v>12</v>
      </c>
      <c r="S2765" s="27">
        <v>2464116589.6759</v>
      </c>
    </row>
    <row r="2766" spans="1:19" customFormat="1" x14ac:dyDescent="0.45">
      <c r="A2766" t="s">
        <v>30</v>
      </c>
      <c r="B2766" t="s">
        <v>68</v>
      </c>
      <c r="C2766" t="s">
        <v>89</v>
      </c>
      <c r="D2766" t="s">
        <v>22</v>
      </c>
      <c r="E2766">
        <v>8</v>
      </c>
      <c r="F2766" t="s">
        <v>16</v>
      </c>
      <c r="G2766">
        <v>580</v>
      </c>
      <c r="H2766" t="s">
        <v>238</v>
      </c>
      <c r="I2766">
        <v>5</v>
      </c>
      <c r="J2766" t="s">
        <v>16</v>
      </c>
      <c r="K2766" t="s">
        <v>125</v>
      </c>
      <c r="L2766" t="s">
        <v>16</v>
      </c>
      <c r="M2766">
        <v>321467</v>
      </c>
      <c r="N2766" t="s">
        <v>39</v>
      </c>
      <c r="O2766" t="s">
        <v>126</v>
      </c>
      <c r="P2766" t="s">
        <v>128</v>
      </c>
      <c r="Q2766">
        <v>1</v>
      </c>
      <c r="R2766" t="s">
        <v>12</v>
      </c>
      <c r="S2766" s="27">
        <v>101215439.23193</v>
      </c>
    </row>
    <row r="2767" spans="1:19" customFormat="1" x14ac:dyDescent="0.45">
      <c r="A2767" t="s">
        <v>30</v>
      </c>
      <c r="B2767" t="s">
        <v>68</v>
      </c>
      <c r="C2767" t="s">
        <v>89</v>
      </c>
      <c r="D2767" t="s">
        <v>22</v>
      </c>
      <c r="E2767">
        <v>8</v>
      </c>
      <c r="F2767" t="s">
        <v>16</v>
      </c>
      <c r="G2767">
        <v>580</v>
      </c>
      <c r="H2767" t="s">
        <v>238</v>
      </c>
      <c r="I2767">
        <v>5</v>
      </c>
      <c r="J2767" t="s">
        <v>16</v>
      </c>
      <c r="K2767" t="s">
        <v>125</v>
      </c>
      <c r="L2767" t="s">
        <v>16</v>
      </c>
      <c r="M2767">
        <v>321467</v>
      </c>
      <c r="N2767" t="s">
        <v>39</v>
      </c>
      <c r="O2767" t="s">
        <v>126</v>
      </c>
      <c r="P2767" t="s">
        <v>129</v>
      </c>
      <c r="Q2767">
        <v>1</v>
      </c>
      <c r="R2767" t="s">
        <v>12</v>
      </c>
      <c r="S2767" s="27">
        <v>160280106.63624999</v>
      </c>
    </row>
    <row r="2768" spans="1:19" customFormat="1" x14ac:dyDescent="0.45">
      <c r="A2768" t="s">
        <v>30</v>
      </c>
      <c r="B2768" t="s">
        <v>68</v>
      </c>
      <c r="C2768" t="s">
        <v>89</v>
      </c>
      <c r="D2768" t="s">
        <v>20</v>
      </c>
      <c r="E2768">
        <v>8</v>
      </c>
      <c r="F2768" t="s">
        <v>16</v>
      </c>
      <c r="G2768">
        <v>580</v>
      </c>
      <c r="H2768" t="s">
        <v>238</v>
      </c>
      <c r="I2768">
        <v>1385</v>
      </c>
      <c r="J2768" t="s">
        <v>33</v>
      </c>
      <c r="K2768" t="s">
        <v>125</v>
      </c>
      <c r="L2768" t="s">
        <v>16</v>
      </c>
      <c r="M2768">
        <v>321472</v>
      </c>
      <c r="N2768" t="s">
        <v>41</v>
      </c>
      <c r="O2768" t="s">
        <v>126</v>
      </c>
      <c r="P2768" t="s">
        <v>149</v>
      </c>
      <c r="Q2768">
        <v>1</v>
      </c>
      <c r="R2768" t="s">
        <v>12</v>
      </c>
      <c r="S2768" s="27">
        <v>500000000.00005001</v>
      </c>
    </row>
    <row r="2769" spans="1:19" customFormat="1" x14ac:dyDescent="0.45">
      <c r="A2769" t="s">
        <v>30</v>
      </c>
      <c r="B2769" t="s">
        <v>68</v>
      </c>
      <c r="C2769" t="s">
        <v>89</v>
      </c>
      <c r="D2769" t="s">
        <v>22</v>
      </c>
      <c r="E2769">
        <v>9</v>
      </c>
      <c r="F2769" t="s">
        <v>17</v>
      </c>
      <c r="G2769">
        <v>580</v>
      </c>
      <c r="H2769" t="s">
        <v>238</v>
      </c>
      <c r="I2769">
        <v>7</v>
      </c>
      <c r="J2769" t="s">
        <v>42</v>
      </c>
      <c r="K2769" t="s">
        <v>130</v>
      </c>
      <c r="L2769" t="s">
        <v>131</v>
      </c>
      <c r="M2769">
        <v>321467</v>
      </c>
      <c r="N2769" t="s">
        <v>39</v>
      </c>
      <c r="O2769" t="s">
        <v>132</v>
      </c>
      <c r="P2769" t="s">
        <v>133</v>
      </c>
      <c r="Q2769">
        <v>1</v>
      </c>
      <c r="R2769" t="s">
        <v>12</v>
      </c>
      <c r="S2769" s="27">
        <v>33382734.880275</v>
      </c>
    </row>
    <row r="2770" spans="1:19" customFormat="1" x14ac:dyDescent="0.45">
      <c r="A2770" t="s">
        <v>30</v>
      </c>
      <c r="B2770" t="s">
        <v>68</v>
      </c>
      <c r="C2770" t="s">
        <v>89</v>
      </c>
      <c r="D2770" t="s">
        <v>22</v>
      </c>
      <c r="E2770">
        <v>9</v>
      </c>
      <c r="F2770" t="s">
        <v>17</v>
      </c>
      <c r="G2770">
        <v>580</v>
      </c>
      <c r="H2770" t="s">
        <v>238</v>
      </c>
      <c r="I2770">
        <v>8</v>
      </c>
      <c r="J2770" t="s">
        <v>35</v>
      </c>
      <c r="K2770" t="s">
        <v>134</v>
      </c>
      <c r="L2770" t="s">
        <v>35</v>
      </c>
      <c r="M2770">
        <v>321467</v>
      </c>
      <c r="N2770" t="s">
        <v>39</v>
      </c>
      <c r="O2770" t="s">
        <v>132</v>
      </c>
      <c r="P2770" t="s">
        <v>135</v>
      </c>
      <c r="Q2770">
        <v>1</v>
      </c>
      <c r="R2770" t="s">
        <v>12</v>
      </c>
      <c r="S2770" s="27">
        <v>2509402.2016253001</v>
      </c>
    </row>
    <row r="2771" spans="1:19" customFormat="1" x14ac:dyDescent="0.45">
      <c r="A2771" t="s">
        <v>30</v>
      </c>
      <c r="B2771" t="s">
        <v>68</v>
      </c>
      <c r="C2771" t="s">
        <v>89</v>
      </c>
      <c r="D2771" t="s">
        <v>20</v>
      </c>
      <c r="E2771">
        <v>9</v>
      </c>
      <c r="F2771" t="s">
        <v>17</v>
      </c>
      <c r="G2771">
        <v>580</v>
      </c>
      <c r="H2771" t="s">
        <v>238</v>
      </c>
      <c r="I2771">
        <v>1382</v>
      </c>
      <c r="J2771" t="s">
        <v>34</v>
      </c>
      <c r="K2771" t="s">
        <v>130</v>
      </c>
      <c r="L2771" t="s">
        <v>131</v>
      </c>
      <c r="M2771">
        <v>321470</v>
      </c>
      <c r="N2771" t="s">
        <v>40</v>
      </c>
      <c r="O2771" t="s">
        <v>132</v>
      </c>
      <c r="P2771" t="s">
        <v>136</v>
      </c>
      <c r="Q2771">
        <v>1</v>
      </c>
      <c r="R2771" t="s">
        <v>12</v>
      </c>
      <c r="S2771" s="27">
        <v>406738775.1124</v>
      </c>
    </row>
    <row r="2772" spans="1:19" customFormat="1" x14ac:dyDescent="0.45">
      <c r="A2772" t="s">
        <v>30</v>
      </c>
      <c r="B2772" t="s">
        <v>68</v>
      </c>
      <c r="C2772" t="s">
        <v>89</v>
      </c>
      <c r="D2772" t="s">
        <v>20</v>
      </c>
      <c r="E2772">
        <v>9</v>
      </c>
      <c r="F2772" t="s">
        <v>17</v>
      </c>
      <c r="G2772">
        <v>580</v>
      </c>
      <c r="H2772" t="s">
        <v>238</v>
      </c>
      <c r="I2772">
        <v>1382</v>
      </c>
      <c r="J2772" t="s">
        <v>34</v>
      </c>
      <c r="K2772" t="s">
        <v>130</v>
      </c>
      <c r="L2772" t="s">
        <v>131</v>
      </c>
      <c r="M2772">
        <v>321472</v>
      </c>
      <c r="N2772" t="s">
        <v>41</v>
      </c>
      <c r="O2772" t="s">
        <v>132</v>
      </c>
      <c r="P2772" t="s">
        <v>137</v>
      </c>
      <c r="Q2772">
        <v>1</v>
      </c>
      <c r="R2772" t="s">
        <v>12</v>
      </c>
      <c r="S2772" s="27">
        <v>20637898.68668</v>
      </c>
    </row>
    <row r="2773" spans="1:19" customFormat="1" x14ac:dyDescent="0.45">
      <c r="A2773" t="s">
        <v>30</v>
      </c>
      <c r="B2773" t="s">
        <v>68</v>
      </c>
      <c r="C2773" t="s">
        <v>89</v>
      </c>
      <c r="D2773" t="s">
        <v>22</v>
      </c>
      <c r="E2773">
        <v>10</v>
      </c>
      <c r="F2773" t="s">
        <v>18</v>
      </c>
      <c r="G2773">
        <v>580</v>
      </c>
      <c r="H2773" t="s">
        <v>238</v>
      </c>
      <c r="I2773">
        <v>9</v>
      </c>
      <c r="J2773" t="s">
        <v>36</v>
      </c>
      <c r="K2773" t="s">
        <v>138</v>
      </c>
      <c r="L2773" t="s">
        <v>36</v>
      </c>
      <c r="M2773">
        <v>321467</v>
      </c>
      <c r="N2773" t="s">
        <v>39</v>
      </c>
      <c r="O2773" t="s">
        <v>139</v>
      </c>
      <c r="P2773" t="s">
        <v>140</v>
      </c>
      <c r="Q2773">
        <v>1</v>
      </c>
      <c r="R2773" t="s">
        <v>12</v>
      </c>
      <c r="S2773" s="27">
        <v>22014014.798489999</v>
      </c>
    </row>
    <row r="2774" spans="1:19" customFormat="1" x14ac:dyDescent="0.45">
      <c r="A2774" t="s">
        <v>30</v>
      </c>
      <c r="B2774" t="s">
        <v>68</v>
      </c>
      <c r="C2774" t="s">
        <v>89</v>
      </c>
      <c r="D2774" t="s">
        <v>22</v>
      </c>
      <c r="E2774">
        <v>13</v>
      </c>
      <c r="F2774" t="s">
        <v>19</v>
      </c>
      <c r="G2774">
        <v>580</v>
      </c>
      <c r="H2774" t="s">
        <v>238</v>
      </c>
      <c r="I2774">
        <v>1</v>
      </c>
      <c r="J2774" t="s">
        <v>14</v>
      </c>
      <c r="K2774" t="s">
        <v>141</v>
      </c>
      <c r="L2774" t="s">
        <v>14</v>
      </c>
      <c r="M2774">
        <v>212105</v>
      </c>
      <c r="N2774" t="s">
        <v>45</v>
      </c>
      <c r="O2774" t="s">
        <v>142</v>
      </c>
      <c r="P2774" t="s">
        <v>143</v>
      </c>
      <c r="Q2774">
        <v>1</v>
      </c>
      <c r="R2774" t="s">
        <v>12</v>
      </c>
      <c r="S2774" s="27">
        <v>99631861.703837007</v>
      </c>
    </row>
    <row r="2775" spans="1:19" customFormat="1" x14ac:dyDescent="0.45">
      <c r="A2775" t="s">
        <v>30</v>
      </c>
      <c r="B2775" t="s">
        <v>68</v>
      </c>
      <c r="C2775" t="s">
        <v>89</v>
      </c>
      <c r="D2775" t="s">
        <v>22</v>
      </c>
      <c r="E2775">
        <v>13</v>
      </c>
      <c r="F2775" t="s">
        <v>19</v>
      </c>
      <c r="G2775">
        <v>580</v>
      </c>
      <c r="H2775" t="s">
        <v>238</v>
      </c>
      <c r="I2775">
        <v>1</v>
      </c>
      <c r="J2775" t="s">
        <v>14</v>
      </c>
      <c r="K2775" t="s">
        <v>141</v>
      </c>
      <c r="L2775" t="s">
        <v>14</v>
      </c>
      <c r="M2775">
        <v>212107</v>
      </c>
      <c r="N2775" t="s">
        <v>46</v>
      </c>
      <c r="O2775" t="s">
        <v>142</v>
      </c>
      <c r="P2775" t="s">
        <v>73</v>
      </c>
      <c r="Q2775">
        <v>1</v>
      </c>
      <c r="R2775" t="s">
        <v>12</v>
      </c>
      <c r="S2775" s="27">
        <v>90548992.119626999</v>
      </c>
    </row>
    <row r="2776" spans="1:19" customFormat="1" x14ac:dyDescent="0.45">
      <c r="A2776" t="s">
        <v>30</v>
      </c>
      <c r="B2776" t="s">
        <v>68</v>
      </c>
      <c r="C2776" t="s">
        <v>89</v>
      </c>
      <c r="D2776" t="s">
        <v>22</v>
      </c>
      <c r="E2776">
        <v>13</v>
      </c>
      <c r="F2776" t="s">
        <v>19</v>
      </c>
      <c r="G2776">
        <v>580</v>
      </c>
      <c r="H2776" t="s">
        <v>238</v>
      </c>
      <c r="I2776">
        <v>1</v>
      </c>
      <c r="J2776" t="s">
        <v>14</v>
      </c>
      <c r="K2776" t="s">
        <v>141</v>
      </c>
      <c r="L2776" t="s">
        <v>14</v>
      </c>
      <c r="M2776">
        <v>321608</v>
      </c>
      <c r="N2776" t="s">
        <v>53</v>
      </c>
      <c r="O2776" t="s">
        <v>142</v>
      </c>
      <c r="P2776" t="s">
        <v>144</v>
      </c>
      <c r="Q2776">
        <v>1</v>
      </c>
      <c r="R2776" t="s">
        <v>12</v>
      </c>
      <c r="S2776" s="27">
        <v>48815472.999709003</v>
      </c>
    </row>
    <row r="2777" spans="1:19" customFormat="1" x14ac:dyDescent="0.45">
      <c r="A2777" t="s">
        <v>30</v>
      </c>
      <c r="B2777" t="s">
        <v>68</v>
      </c>
      <c r="C2777" t="s">
        <v>89</v>
      </c>
      <c r="D2777" t="s">
        <v>22</v>
      </c>
      <c r="E2777">
        <v>13</v>
      </c>
      <c r="F2777" t="s">
        <v>19</v>
      </c>
      <c r="G2777">
        <v>580</v>
      </c>
      <c r="H2777" t="s">
        <v>238</v>
      </c>
      <c r="I2777">
        <v>1</v>
      </c>
      <c r="J2777" t="s">
        <v>14</v>
      </c>
      <c r="K2777" t="s">
        <v>141</v>
      </c>
      <c r="L2777" t="s">
        <v>14</v>
      </c>
      <c r="M2777">
        <v>321617</v>
      </c>
      <c r="N2777" t="s">
        <v>69</v>
      </c>
      <c r="O2777" t="s">
        <v>142</v>
      </c>
      <c r="P2777" t="s">
        <v>75</v>
      </c>
      <c r="Q2777">
        <v>1</v>
      </c>
      <c r="R2777" t="s">
        <v>12</v>
      </c>
      <c r="S2777" s="27">
        <v>100328981.99998</v>
      </c>
    </row>
    <row r="2778" spans="1:19" customFormat="1" x14ac:dyDescent="0.45">
      <c r="A2778" t="s">
        <v>30</v>
      </c>
      <c r="B2778" t="s">
        <v>68</v>
      </c>
      <c r="C2778" t="s">
        <v>89</v>
      </c>
      <c r="D2778" t="s">
        <v>20</v>
      </c>
      <c r="E2778">
        <v>13</v>
      </c>
      <c r="F2778" t="s">
        <v>19</v>
      </c>
      <c r="G2778">
        <v>580</v>
      </c>
      <c r="H2778" t="s">
        <v>238</v>
      </c>
      <c r="I2778">
        <v>9998</v>
      </c>
      <c r="J2778" t="s">
        <v>44</v>
      </c>
      <c r="K2778" t="s">
        <v>141</v>
      </c>
      <c r="L2778" t="s">
        <v>14</v>
      </c>
      <c r="M2778">
        <v>321472</v>
      </c>
      <c r="N2778" t="s">
        <v>41</v>
      </c>
      <c r="O2778" t="s">
        <v>142</v>
      </c>
      <c r="P2778" t="s">
        <v>152</v>
      </c>
      <c r="Q2778">
        <v>1</v>
      </c>
      <c r="R2778" t="s">
        <v>12</v>
      </c>
      <c r="S2778" s="27">
        <v>99999999.999951005</v>
      </c>
    </row>
    <row r="2779" spans="1:19" customFormat="1" x14ac:dyDescent="0.45">
      <c r="A2779" t="s">
        <v>30</v>
      </c>
      <c r="B2779" t="s">
        <v>68</v>
      </c>
      <c r="C2779" t="s">
        <v>89</v>
      </c>
      <c r="D2779" t="s">
        <v>21</v>
      </c>
      <c r="E2779">
        <v>13</v>
      </c>
      <c r="F2779" t="s">
        <v>19</v>
      </c>
      <c r="G2779">
        <v>581</v>
      </c>
      <c r="H2779" t="s">
        <v>239</v>
      </c>
      <c r="I2779">
        <v>1</v>
      </c>
      <c r="J2779" t="s">
        <v>14</v>
      </c>
      <c r="K2779" t="s">
        <v>91</v>
      </c>
      <c r="L2779" t="s">
        <v>19</v>
      </c>
      <c r="M2779">
        <v>321451</v>
      </c>
      <c r="N2779" t="s">
        <v>51</v>
      </c>
      <c r="O2779" t="s">
        <v>92</v>
      </c>
      <c r="P2779" t="s">
        <v>93</v>
      </c>
      <c r="Q2779">
        <v>1</v>
      </c>
      <c r="R2779" t="s">
        <v>12</v>
      </c>
      <c r="S2779" s="27">
        <v>653020697.28228998</v>
      </c>
    </row>
    <row r="2780" spans="1:19" customFormat="1" x14ac:dyDescent="0.45">
      <c r="A2780" t="s">
        <v>30</v>
      </c>
      <c r="B2780" t="s">
        <v>68</v>
      </c>
      <c r="C2780" t="s">
        <v>89</v>
      </c>
      <c r="D2780" t="s">
        <v>22</v>
      </c>
      <c r="E2780">
        <v>13</v>
      </c>
      <c r="F2780" t="s">
        <v>19</v>
      </c>
      <c r="G2780">
        <v>581</v>
      </c>
      <c r="H2780" t="s">
        <v>239</v>
      </c>
      <c r="I2780">
        <v>1</v>
      </c>
      <c r="J2780" t="s">
        <v>14</v>
      </c>
      <c r="K2780" t="s">
        <v>91</v>
      </c>
      <c r="L2780" t="s">
        <v>19</v>
      </c>
      <c r="M2780">
        <v>321401</v>
      </c>
      <c r="N2780" t="s">
        <v>47</v>
      </c>
      <c r="O2780" t="s">
        <v>92</v>
      </c>
      <c r="P2780" t="s">
        <v>94</v>
      </c>
      <c r="Q2780">
        <v>1</v>
      </c>
      <c r="R2780" t="s">
        <v>12</v>
      </c>
      <c r="S2780" s="27">
        <v>244214211.43865001</v>
      </c>
    </row>
    <row r="2781" spans="1:19" customFormat="1" x14ac:dyDescent="0.45">
      <c r="A2781" t="s">
        <v>30</v>
      </c>
      <c r="B2781" t="s">
        <v>68</v>
      </c>
      <c r="C2781" t="s">
        <v>89</v>
      </c>
      <c r="D2781" t="s">
        <v>22</v>
      </c>
      <c r="E2781">
        <v>13</v>
      </c>
      <c r="F2781" t="s">
        <v>19</v>
      </c>
      <c r="G2781">
        <v>581</v>
      </c>
      <c r="H2781" t="s">
        <v>239</v>
      </c>
      <c r="I2781">
        <v>1</v>
      </c>
      <c r="J2781" t="s">
        <v>14</v>
      </c>
      <c r="K2781" t="s">
        <v>91</v>
      </c>
      <c r="L2781" t="s">
        <v>19</v>
      </c>
      <c r="M2781">
        <v>321401</v>
      </c>
      <c r="N2781" t="s">
        <v>47</v>
      </c>
      <c r="O2781" t="s">
        <v>92</v>
      </c>
      <c r="P2781" t="s">
        <v>95</v>
      </c>
      <c r="Q2781">
        <v>1</v>
      </c>
      <c r="R2781" t="s">
        <v>12</v>
      </c>
      <c r="S2781" s="27">
        <v>1120483.5058436999</v>
      </c>
    </row>
    <row r="2782" spans="1:19" customFormat="1" x14ac:dyDescent="0.45">
      <c r="A2782" t="s">
        <v>30</v>
      </c>
      <c r="B2782" t="s">
        <v>68</v>
      </c>
      <c r="C2782" t="s">
        <v>89</v>
      </c>
      <c r="D2782" t="s">
        <v>22</v>
      </c>
      <c r="E2782">
        <v>13</v>
      </c>
      <c r="F2782" t="s">
        <v>19</v>
      </c>
      <c r="G2782">
        <v>581</v>
      </c>
      <c r="H2782" t="s">
        <v>239</v>
      </c>
      <c r="I2782">
        <v>1</v>
      </c>
      <c r="J2782" t="s">
        <v>14</v>
      </c>
      <c r="K2782" t="s">
        <v>91</v>
      </c>
      <c r="L2782" t="s">
        <v>19</v>
      </c>
      <c r="M2782">
        <v>321401</v>
      </c>
      <c r="N2782" t="s">
        <v>47</v>
      </c>
      <c r="O2782" t="s">
        <v>92</v>
      </c>
      <c r="P2782" t="s">
        <v>96</v>
      </c>
      <c r="Q2782">
        <v>1</v>
      </c>
      <c r="R2782" t="s">
        <v>12</v>
      </c>
      <c r="S2782" s="27">
        <v>29999999.999986999</v>
      </c>
    </row>
    <row r="2783" spans="1:19" customFormat="1" x14ac:dyDescent="0.45">
      <c r="A2783" t="s">
        <v>30</v>
      </c>
      <c r="B2783" t="s">
        <v>68</v>
      </c>
      <c r="C2783" t="s">
        <v>89</v>
      </c>
      <c r="D2783" t="s">
        <v>22</v>
      </c>
      <c r="E2783">
        <v>13</v>
      </c>
      <c r="F2783" t="s">
        <v>19</v>
      </c>
      <c r="G2783">
        <v>581</v>
      </c>
      <c r="H2783" t="s">
        <v>239</v>
      </c>
      <c r="I2783">
        <v>1</v>
      </c>
      <c r="J2783" t="s">
        <v>14</v>
      </c>
      <c r="K2783" t="s">
        <v>91</v>
      </c>
      <c r="L2783" t="s">
        <v>19</v>
      </c>
      <c r="M2783">
        <v>321401</v>
      </c>
      <c r="N2783" t="s">
        <v>47</v>
      </c>
      <c r="O2783" t="s">
        <v>92</v>
      </c>
      <c r="P2783" t="s">
        <v>97</v>
      </c>
      <c r="Q2783">
        <v>1</v>
      </c>
      <c r="R2783" t="s">
        <v>12</v>
      </c>
      <c r="S2783" s="27">
        <v>28120485.925629001</v>
      </c>
    </row>
    <row r="2784" spans="1:19" customFormat="1" x14ac:dyDescent="0.45">
      <c r="A2784" t="s">
        <v>30</v>
      </c>
      <c r="B2784" t="s">
        <v>68</v>
      </c>
      <c r="C2784" t="s">
        <v>89</v>
      </c>
      <c r="D2784" t="s">
        <v>22</v>
      </c>
      <c r="E2784">
        <v>13</v>
      </c>
      <c r="F2784" t="s">
        <v>19</v>
      </c>
      <c r="G2784">
        <v>581</v>
      </c>
      <c r="H2784" t="s">
        <v>239</v>
      </c>
      <c r="I2784">
        <v>1</v>
      </c>
      <c r="J2784" t="s">
        <v>14</v>
      </c>
      <c r="K2784" t="s">
        <v>91</v>
      </c>
      <c r="L2784" t="s">
        <v>19</v>
      </c>
      <c r="M2784">
        <v>321401</v>
      </c>
      <c r="N2784" t="s">
        <v>47</v>
      </c>
      <c r="O2784" t="s">
        <v>92</v>
      </c>
      <c r="P2784" t="s">
        <v>98</v>
      </c>
      <c r="Q2784">
        <v>1</v>
      </c>
      <c r="R2784" t="s">
        <v>12</v>
      </c>
      <c r="S2784" s="27">
        <v>27600000.000066001</v>
      </c>
    </row>
    <row r="2785" spans="1:19" customFormat="1" x14ac:dyDescent="0.45">
      <c r="A2785" t="s">
        <v>30</v>
      </c>
      <c r="B2785" t="s">
        <v>68</v>
      </c>
      <c r="C2785" t="s">
        <v>89</v>
      </c>
      <c r="D2785" t="s">
        <v>22</v>
      </c>
      <c r="E2785">
        <v>13</v>
      </c>
      <c r="F2785" t="s">
        <v>19</v>
      </c>
      <c r="G2785">
        <v>581</v>
      </c>
      <c r="H2785" t="s">
        <v>239</v>
      </c>
      <c r="I2785">
        <v>1</v>
      </c>
      <c r="J2785" t="s">
        <v>14</v>
      </c>
      <c r="K2785" t="s">
        <v>91</v>
      </c>
      <c r="L2785" t="s">
        <v>19</v>
      </c>
      <c r="M2785">
        <v>321401</v>
      </c>
      <c r="N2785" t="s">
        <v>47</v>
      </c>
      <c r="O2785" t="s">
        <v>92</v>
      </c>
      <c r="P2785" t="s">
        <v>99</v>
      </c>
      <c r="Q2785">
        <v>1</v>
      </c>
      <c r="R2785" t="s">
        <v>12</v>
      </c>
      <c r="S2785" s="27">
        <v>67285564.371399999</v>
      </c>
    </row>
    <row r="2786" spans="1:19" customFormat="1" x14ac:dyDescent="0.45">
      <c r="A2786" t="s">
        <v>30</v>
      </c>
      <c r="B2786" t="s">
        <v>68</v>
      </c>
      <c r="C2786" t="s">
        <v>89</v>
      </c>
      <c r="D2786" t="s">
        <v>21</v>
      </c>
      <c r="E2786">
        <v>13</v>
      </c>
      <c r="F2786" t="s">
        <v>19</v>
      </c>
      <c r="G2786">
        <v>581</v>
      </c>
      <c r="H2786" t="s">
        <v>239</v>
      </c>
      <c r="I2786">
        <v>1</v>
      </c>
      <c r="J2786" t="s">
        <v>14</v>
      </c>
      <c r="K2786" t="s">
        <v>91</v>
      </c>
      <c r="L2786" t="s">
        <v>19</v>
      </c>
      <c r="M2786">
        <v>321450</v>
      </c>
      <c r="N2786" t="s">
        <v>50</v>
      </c>
      <c r="O2786" t="s">
        <v>100</v>
      </c>
      <c r="P2786" t="s">
        <v>101</v>
      </c>
      <c r="Q2786">
        <v>1</v>
      </c>
      <c r="R2786" t="s">
        <v>12</v>
      </c>
      <c r="S2786" s="27">
        <v>85303469.999916002</v>
      </c>
    </row>
    <row r="2787" spans="1:19" customFormat="1" x14ac:dyDescent="0.45">
      <c r="A2787" t="s">
        <v>30</v>
      </c>
      <c r="B2787" t="s">
        <v>68</v>
      </c>
      <c r="C2787" t="s">
        <v>89</v>
      </c>
      <c r="D2787" t="s">
        <v>22</v>
      </c>
      <c r="E2787">
        <v>13</v>
      </c>
      <c r="F2787" t="s">
        <v>19</v>
      </c>
      <c r="G2787">
        <v>581</v>
      </c>
      <c r="H2787" t="s">
        <v>239</v>
      </c>
      <c r="I2787">
        <v>1</v>
      </c>
      <c r="J2787" t="s">
        <v>14</v>
      </c>
      <c r="K2787" t="s">
        <v>91</v>
      </c>
      <c r="L2787" t="s">
        <v>19</v>
      </c>
      <c r="M2787">
        <v>321402</v>
      </c>
      <c r="N2787" t="s">
        <v>48</v>
      </c>
      <c r="O2787" t="s">
        <v>100</v>
      </c>
      <c r="P2787" t="s">
        <v>102</v>
      </c>
      <c r="Q2787">
        <v>1</v>
      </c>
      <c r="R2787" t="s">
        <v>12</v>
      </c>
      <c r="S2787" s="27">
        <v>49970701.290021002</v>
      </c>
    </row>
    <row r="2788" spans="1:19" customFormat="1" x14ac:dyDescent="0.45">
      <c r="A2788" t="s">
        <v>30</v>
      </c>
      <c r="B2788" t="s">
        <v>68</v>
      </c>
      <c r="C2788" t="s">
        <v>89</v>
      </c>
      <c r="D2788" t="s">
        <v>20</v>
      </c>
      <c r="E2788">
        <v>13</v>
      </c>
      <c r="F2788" t="s">
        <v>19</v>
      </c>
      <c r="G2788">
        <v>581</v>
      </c>
      <c r="H2788" t="s">
        <v>239</v>
      </c>
      <c r="I2788">
        <v>9998</v>
      </c>
      <c r="J2788" t="s">
        <v>44</v>
      </c>
      <c r="K2788" t="s">
        <v>91</v>
      </c>
      <c r="L2788" t="s">
        <v>19</v>
      </c>
      <c r="M2788">
        <v>321403</v>
      </c>
      <c r="N2788" t="s">
        <v>49</v>
      </c>
      <c r="O2788" t="s">
        <v>103</v>
      </c>
      <c r="P2788" t="s">
        <v>104</v>
      </c>
      <c r="Q2788">
        <v>1</v>
      </c>
      <c r="R2788" t="s">
        <v>12</v>
      </c>
      <c r="S2788" s="27">
        <v>487094706.97345001</v>
      </c>
    </row>
    <row r="2789" spans="1:19" customFormat="1" x14ac:dyDescent="0.45">
      <c r="A2789" t="s">
        <v>30</v>
      </c>
      <c r="B2789" t="s">
        <v>68</v>
      </c>
      <c r="C2789" t="s">
        <v>89</v>
      </c>
      <c r="D2789" t="s">
        <v>20</v>
      </c>
      <c r="E2789">
        <v>13</v>
      </c>
      <c r="F2789" t="s">
        <v>19</v>
      </c>
      <c r="G2789">
        <v>581</v>
      </c>
      <c r="H2789" t="s">
        <v>239</v>
      </c>
      <c r="I2789">
        <v>9998</v>
      </c>
      <c r="J2789" t="s">
        <v>44</v>
      </c>
      <c r="K2789" t="s">
        <v>91</v>
      </c>
      <c r="L2789" t="s">
        <v>19</v>
      </c>
      <c r="M2789">
        <v>321403</v>
      </c>
      <c r="N2789" t="s">
        <v>49</v>
      </c>
      <c r="O2789" t="s">
        <v>103</v>
      </c>
      <c r="P2789" t="s">
        <v>105</v>
      </c>
      <c r="Q2789">
        <v>1</v>
      </c>
      <c r="R2789" t="s">
        <v>12</v>
      </c>
      <c r="S2789" s="27">
        <v>559173964.10219002</v>
      </c>
    </row>
    <row r="2790" spans="1:19" customFormat="1" x14ac:dyDescent="0.45">
      <c r="A2790" t="s">
        <v>30</v>
      </c>
      <c r="B2790" t="s">
        <v>68</v>
      </c>
      <c r="C2790" t="s">
        <v>89</v>
      </c>
      <c r="D2790" t="s">
        <v>20</v>
      </c>
      <c r="E2790">
        <v>13</v>
      </c>
      <c r="F2790" t="s">
        <v>19</v>
      </c>
      <c r="G2790">
        <v>581</v>
      </c>
      <c r="H2790" t="s">
        <v>239</v>
      </c>
      <c r="I2790">
        <v>9998</v>
      </c>
      <c r="J2790" t="s">
        <v>44</v>
      </c>
      <c r="K2790" t="s">
        <v>91</v>
      </c>
      <c r="L2790" t="s">
        <v>19</v>
      </c>
      <c r="M2790">
        <v>321463</v>
      </c>
      <c r="N2790" t="s">
        <v>52</v>
      </c>
      <c r="O2790" t="s">
        <v>106</v>
      </c>
      <c r="P2790" t="s">
        <v>107</v>
      </c>
      <c r="Q2790">
        <v>1</v>
      </c>
      <c r="R2790" t="s">
        <v>12</v>
      </c>
      <c r="S2790" s="27">
        <v>34343684.463299997</v>
      </c>
    </row>
    <row r="2791" spans="1:19" customFormat="1" x14ac:dyDescent="0.45">
      <c r="A2791" t="s">
        <v>30</v>
      </c>
      <c r="B2791" t="s">
        <v>68</v>
      </c>
      <c r="C2791" t="s">
        <v>89</v>
      </c>
      <c r="D2791" t="s">
        <v>21</v>
      </c>
      <c r="E2791">
        <v>1</v>
      </c>
      <c r="F2791" t="s">
        <v>11</v>
      </c>
      <c r="G2791">
        <v>581</v>
      </c>
      <c r="H2791" t="s">
        <v>239</v>
      </c>
      <c r="I2791">
        <v>4</v>
      </c>
      <c r="J2791" t="s">
        <v>37</v>
      </c>
      <c r="K2791" t="s">
        <v>108</v>
      </c>
      <c r="L2791" t="s">
        <v>109</v>
      </c>
      <c r="M2791">
        <v>321466</v>
      </c>
      <c r="N2791" t="s">
        <v>38</v>
      </c>
      <c r="O2791" t="s">
        <v>110</v>
      </c>
      <c r="P2791" t="s">
        <v>111</v>
      </c>
      <c r="Q2791">
        <v>1</v>
      </c>
      <c r="R2791" t="s">
        <v>12</v>
      </c>
      <c r="S2791" s="27">
        <v>275927067.91356999</v>
      </c>
    </row>
    <row r="2792" spans="1:19" customFormat="1" x14ac:dyDescent="0.45">
      <c r="A2792" t="s">
        <v>30</v>
      </c>
      <c r="B2792" t="s">
        <v>68</v>
      </c>
      <c r="C2792" t="s">
        <v>89</v>
      </c>
      <c r="D2792" t="s">
        <v>22</v>
      </c>
      <c r="E2792">
        <v>1</v>
      </c>
      <c r="F2792" t="s">
        <v>11</v>
      </c>
      <c r="G2792">
        <v>581</v>
      </c>
      <c r="H2792" t="s">
        <v>239</v>
      </c>
      <c r="I2792">
        <v>4</v>
      </c>
      <c r="J2792" t="s">
        <v>37</v>
      </c>
      <c r="K2792" t="s">
        <v>108</v>
      </c>
      <c r="L2792" t="s">
        <v>109</v>
      </c>
      <c r="M2792">
        <v>321467</v>
      </c>
      <c r="N2792" t="s">
        <v>112</v>
      </c>
      <c r="O2792" t="s">
        <v>19</v>
      </c>
      <c r="P2792" t="s">
        <v>113</v>
      </c>
      <c r="Q2792">
        <v>1</v>
      </c>
      <c r="R2792" t="s">
        <v>12</v>
      </c>
      <c r="S2792" s="27">
        <v>32700880.975113999</v>
      </c>
    </row>
    <row r="2793" spans="1:19" customFormat="1" x14ac:dyDescent="0.45">
      <c r="A2793" t="s">
        <v>30</v>
      </c>
      <c r="B2793" t="s">
        <v>68</v>
      </c>
      <c r="C2793" t="s">
        <v>89</v>
      </c>
      <c r="D2793" t="s">
        <v>20</v>
      </c>
      <c r="E2793">
        <v>1</v>
      </c>
      <c r="F2793" t="s">
        <v>11</v>
      </c>
      <c r="G2793">
        <v>581</v>
      </c>
      <c r="H2793" t="s">
        <v>239</v>
      </c>
      <c r="I2793">
        <v>4</v>
      </c>
      <c r="J2793" t="s">
        <v>37</v>
      </c>
      <c r="K2793" t="s">
        <v>108</v>
      </c>
      <c r="L2793" t="s">
        <v>109</v>
      </c>
      <c r="M2793">
        <v>321470</v>
      </c>
      <c r="N2793" t="s">
        <v>40</v>
      </c>
      <c r="O2793" t="s">
        <v>19</v>
      </c>
      <c r="P2793" t="s">
        <v>114</v>
      </c>
      <c r="Q2793">
        <v>1</v>
      </c>
      <c r="R2793" t="s">
        <v>12</v>
      </c>
      <c r="S2793" s="27">
        <v>29668344.586987</v>
      </c>
    </row>
    <row r="2794" spans="1:19" customFormat="1" x14ac:dyDescent="0.45">
      <c r="A2794" t="s">
        <v>30</v>
      </c>
      <c r="B2794" t="s">
        <v>68</v>
      </c>
      <c r="C2794" t="s">
        <v>89</v>
      </c>
      <c r="D2794" t="s">
        <v>21</v>
      </c>
      <c r="E2794">
        <v>7</v>
      </c>
      <c r="F2794" t="s">
        <v>15</v>
      </c>
      <c r="G2794">
        <v>581</v>
      </c>
      <c r="H2794" t="s">
        <v>239</v>
      </c>
      <c r="I2794">
        <v>6</v>
      </c>
      <c r="J2794" t="s">
        <v>15</v>
      </c>
      <c r="K2794" t="s">
        <v>115</v>
      </c>
      <c r="L2794" t="s">
        <v>15</v>
      </c>
      <c r="M2794">
        <v>321466</v>
      </c>
      <c r="N2794" t="s">
        <v>38</v>
      </c>
      <c r="O2794" t="s">
        <v>116</v>
      </c>
      <c r="P2794" t="s">
        <v>117</v>
      </c>
      <c r="Q2794">
        <v>1</v>
      </c>
      <c r="R2794" t="s">
        <v>12</v>
      </c>
      <c r="S2794" s="27">
        <v>766383465.83428001</v>
      </c>
    </row>
    <row r="2795" spans="1:19" customFormat="1" x14ac:dyDescent="0.45">
      <c r="A2795" t="s">
        <v>30</v>
      </c>
      <c r="B2795" t="s">
        <v>68</v>
      </c>
      <c r="C2795" t="s">
        <v>89</v>
      </c>
      <c r="D2795" t="s">
        <v>21</v>
      </c>
      <c r="E2795">
        <v>7</v>
      </c>
      <c r="F2795" t="s">
        <v>15</v>
      </c>
      <c r="G2795">
        <v>581</v>
      </c>
      <c r="H2795" t="s">
        <v>239</v>
      </c>
      <c r="I2795">
        <v>6</v>
      </c>
      <c r="J2795" t="s">
        <v>15</v>
      </c>
      <c r="K2795" t="s">
        <v>115</v>
      </c>
      <c r="L2795" t="s">
        <v>15</v>
      </c>
      <c r="M2795">
        <v>321466</v>
      </c>
      <c r="N2795" t="s">
        <v>38</v>
      </c>
      <c r="O2795" t="s">
        <v>116</v>
      </c>
      <c r="P2795" t="s">
        <v>118</v>
      </c>
      <c r="Q2795">
        <v>1</v>
      </c>
      <c r="R2795" t="s">
        <v>12</v>
      </c>
      <c r="S2795" s="27">
        <v>299494725.04649001</v>
      </c>
    </row>
    <row r="2796" spans="1:19" customFormat="1" x14ac:dyDescent="0.45">
      <c r="A2796" t="s">
        <v>30</v>
      </c>
      <c r="B2796" t="s">
        <v>68</v>
      </c>
      <c r="C2796" t="s">
        <v>89</v>
      </c>
      <c r="D2796" t="s">
        <v>22</v>
      </c>
      <c r="E2796">
        <v>7</v>
      </c>
      <c r="F2796" t="s">
        <v>15</v>
      </c>
      <c r="G2796">
        <v>581</v>
      </c>
      <c r="H2796" t="s">
        <v>239</v>
      </c>
      <c r="I2796">
        <v>6</v>
      </c>
      <c r="J2796" t="s">
        <v>15</v>
      </c>
      <c r="K2796" t="s">
        <v>115</v>
      </c>
      <c r="L2796" t="s">
        <v>15</v>
      </c>
      <c r="M2796">
        <v>321467</v>
      </c>
      <c r="N2796" t="s">
        <v>39</v>
      </c>
      <c r="O2796" t="s">
        <v>15</v>
      </c>
      <c r="P2796" t="s">
        <v>120</v>
      </c>
      <c r="Q2796">
        <v>1</v>
      </c>
      <c r="R2796" t="s">
        <v>12</v>
      </c>
      <c r="S2796" s="27">
        <v>11416987.069654001</v>
      </c>
    </row>
    <row r="2797" spans="1:19" customFormat="1" x14ac:dyDescent="0.45">
      <c r="A2797" t="s">
        <v>30</v>
      </c>
      <c r="B2797" t="s">
        <v>68</v>
      </c>
      <c r="C2797" t="s">
        <v>89</v>
      </c>
      <c r="D2797" t="s">
        <v>22</v>
      </c>
      <c r="E2797">
        <v>7</v>
      </c>
      <c r="F2797" t="s">
        <v>15</v>
      </c>
      <c r="G2797">
        <v>581</v>
      </c>
      <c r="H2797" t="s">
        <v>239</v>
      </c>
      <c r="I2797">
        <v>6</v>
      </c>
      <c r="J2797" t="s">
        <v>15</v>
      </c>
      <c r="K2797" t="s">
        <v>115</v>
      </c>
      <c r="L2797" t="s">
        <v>15</v>
      </c>
      <c r="M2797">
        <v>321467</v>
      </c>
      <c r="N2797" t="s">
        <v>39</v>
      </c>
      <c r="O2797" t="s">
        <v>116</v>
      </c>
      <c r="P2797" t="s">
        <v>121</v>
      </c>
      <c r="Q2797">
        <v>1</v>
      </c>
      <c r="R2797" t="s">
        <v>12</v>
      </c>
      <c r="S2797" s="27">
        <v>53921604.695910998</v>
      </c>
    </row>
    <row r="2798" spans="1:19" customFormat="1" x14ac:dyDescent="0.45">
      <c r="A2798" t="s">
        <v>30</v>
      </c>
      <c r="B2798" t="s">
        <v>68</v>
      </c>
      <c r="C2798" t="s">
        <v>89</v>
      </c>
      <c r="D2798" t="s">
        <v>22</v>
      </c>
      <c r="E2798">
        <v>7</v>
      </c>
      <c r="F2798" t="s">
        <v>15</v>
      </c>
      <c r="G2798">
        <v>581</v>
      </c>
      <c r="H2798" t="s">
        <v>239</v>
      </c>
      <c r="I2798">
        <v>6</v>
      </c>
      <c r="J2798" t="s">
        <v>15</v>
      </c>
      <c r="K2798" t="s">
        <v>115</v>
      </c>
      <c r="L2798" t="s">
        <v>15</v>
      </c>
      <c r="M2798">
        <v>321467</v>
      </c>
      <c r="N2798" t="s">
        <v>39</v>
      </c>
      <c r="O2798" t="s">
        <v>116</v>
      </c>
      <c r="P2798" t="s">
        <v>122</v>
      </c>
      <c r="Q2798">
        <v>1</v>
      </c>
      <c r="R2798" t="s">
        <v>12</v>
      </c>
      <c r="S2798" s="27">
        <v>41534344.281020001</v>
      </c>
    </row>
    <row r="2799" spans="1:19" customFormat="1" x14ac:dyDescent="0.45">
      <c r="A2799" t="s">
        <v>30</v>
      </c>
      <c r="B2799" t="s">
        <v>68</v>
      </c>
      <c r="C2799" t="s">
        <v>89</v>
      </c>
      <c r="D2799" t="s">
        <v>20</v>
      </c>
      <c r="E2799">
        <v>7</v>
      </c>
      <c r="F2799" t="s">
        <v>15</v>
      </c>
      <c r="G2799">
        <v>581</v>
      </c>
      <c r="H2799" t="s">
        <v>239</v>
      </c>
      <c r="I2799">
        <v>1383</v>
      </c>
      <c r="J2799" t="s">
        <v>32</v>
      </c>
      <c r="K2799" t="s">
        <v>115</v>
      </c>
      <c r="L2799" t="s">
        <v>15</v>
      </c>
      <c r="M2799">
        <v>321470</v>
      </c>
      <c r="N2799" t="s">
        <v>40</v>
      </c>
      <c r="O2799" t="s">
        <v>116</v>
      </c>
      <c r="P2799" t="s">
        <v>124</v>
      </c>
      <c r="Q2799">
        <v>1</v>
      </c>
      <c r="R2799" t="s">
        <v>12</v>
      </c>
      <c r="S2799" s="27">
        <v>151939670.63741001</v>
      </c>
    </row>
    <row r="2800" spans="1:19" customFormat="1" x14ac:dyDescent="0.45">
      <c r="A2800" t="s">
        <v>30</v>
      </c>
      <c r="B2800" t="s">
        <v>68</v>
      </c>
      <c r="C2800" t="s">
        <v>89</v>
      </c>
      <c r="D2800" t="s">
        <v>21</v>
      </c>
      <c r="E2800">
        <v>8</v>
      </c>
      <c r="F2800" t="s">
        <v>16</v>
      </c>
      <c r="G2800">
        <v>581</v>
      </c>
      <c r="H2800" t="s">
        <v>239</v>
      </c>
      <c r="I2800">
        <v>5</v>
      </c>
      <c r="J2800" t="s">
        <v>16</v>
      </c>
      <c r="K2800" t="s">
        <v>125</v>
      </c>
      <c r="L2800" t="s">
        <v>16</v>
      </c>
      <c r="M2800">
        <v>321466</v>
      </c>
      <c r="N2800" t="s">
        <v>38</v>
      </c>
      <c r="O2800" t="s">
        <v>126</v>
      </c>
      <c r="P2800" t="s">
        <v>127</v>
      </c>
      <c r="Q2800">
        <v>1</v>
      </c>
      <c r="R2800" t="s">
        <v>12</v>
      </c>
      <c r="S2800" s="27">
        <v>484766477.56213999</v>
      </c>
    </row>
    <row r="2801" spans="1:19" customFormat="1" x14ac:dyDescent="0.45">
      <c r="A2801" t="s">
        <v>30</v>
      </c>
      <c r="B2801" t="s">
        <v>68</v>
      </c>
      <c r="C2801" t="s">
        <v>89</v>
      </c>
      <c r="D2801" t="s">
        <v>22</v>
      </c>
      <c r="E2801">
        <v>8</v>
      </c>
      <c r="F2801" t="s">
        <v>16</v>
      </c>
      <c r="G2801">
        <v>581</v>
      </c>
      <c r="H2801" t="s">
        <v>239</v>
      </c>
      <c r="I2801">
        <v>5</v>
      </c>
      <c r="J2801" t="s">
        <v>16</v>
      </c>
      <c r="K2801" t="s">
        <v>125</v>
      </c>
      <c r="L2801" t="s">
        <v>16</v>
      </c>
      <c r="M2801">
        <v>321467</v>
      </c>
      <c r="N2801" t="s">
        <v>39</v>
      </c>
      <c r="O2801" t="s">
        <v>126</v>
      </c>
      <c r="P2801" t="s">
        <v>128</v>
      </c>
      <c r="Q2801">
        <v>1</v>
      </c>
      <c r="R2801" t="s">
        <v>12</v>
      </c>
      <c r="S2801" s="27">
        <v>69268774.326718003</v>
      </c>
    </row>
    <row r="2802" spans="1:19" customFormat="1" x14ac:dyDescent="0.45">
      <c r="A2802" t="s">
        <v>30</v>
      </c>
      <c r="B2802" t="s">
        <v>68</v>
      </c>
      <c r="C2802" t="s">
        <v>89</v>
      </c>
      <c r="D2802" t="s">
        <v>22</v>
      </c>
      <c r="E2802">
        <v>8</v>
      </c>
      <c r="F2802" t="s">
        <v>16</v>
      </c>
      <c r="G2802">
        <v>581</v>
      </c>
      <c r="H2802" t="s">
        <v>239</v>
      </c>
      <c r="I2802">
        <v>5</v>
      </c>
      <c r="J2802" t="s">
        <v>16</v>
      </c>
      <c r="K2802" t="s">
        <v>125</v>
      </c>
      <c r="L2802" t="s">
        <v>16</v>
      </c>
      <c r="M2802">
        <v>321467</v>
      </c>
      <c r="N2802" t="s">
        <v>39</v>
      </c>
      <c r="O2802" t="s">
        <v>126</v>
      </c>
      <c r="P2802" t="s">
        <v>129</v>
      </c>
      <c r="Q2802">
        <v>1</v>
      </c>
      <c r="R2802" t="s">
        <v>12</v>
      </c>
      <c r="S2802" s="27">
        <v>100841583.48512</v>
      </c>
    </row>
    <row r="2803" spans="1:19" customFormat="1" x14ac:dyDescent="0.45">
      <c r="A2803" t="s">
        <v>30</v>
      </c>
      <c r="B2803" t="s">
        <v>68</v>
      </c>
      <c r="C2803" t="s">
        <v>89</v>
      </c>
      <c r="D2803" t="s">
        <v>22</v>
      </c>
      <c r="E2803">
        <v>9</v>
      </c>
      <c r="F2803" t="s">
        <v>17</v>
      </c>
      <c r="G2803">
        <v>581</v>
      </c>
      <c r="H2803" t="s">
        <v>239</v>
      </c>
      <c r="I2803">
        <v>7</v>
      </c>
      <c r="J2803" t="s">
        <v>42</v>
      </c>
      <c r="K2803" t="s">
        <v>130</v>
      </c>
      <c r="L2803" t="s">
        <v>131</v>
      </c>
      <c r="M2803">
        <v>321467</v>
      </c>
      <c r="N2803" t="s">
        <v>39</v>
      </c>
      <c r="O2803" t="s">
        <v>132</v>
      </c>
      <c r="P2803" t="s">
        <v>133</v>
      </c>
      <c r="Q2803">
        <v>1</v>
      </c>
      <c r="R2803" t="s">
        <v>12</v>
      </c>
      <c r="S2803" s="27">
        <v>39232205.499015003</v>
      </c>
    </row>
    <row r="2804" spans="1:19" customFormat="1" x14ac:dyDescent="0.45">
      <c r="A2804" t="s">
        <v>30</v>
      </c>
      <c r="B2804" t="s">
        <v>68</v>
      </c>
      <c r="C2804" t="s">
        <v>89</v>
      </c>
      <c r="D2804" t="s">
        <v>22</v>
      </c>
      <c r="E2804">
        <v>9</v>
      </c>
      <c r="F2804" t="s">
        <v>17</v>
      </c>
      <c r="G2804">
        <v>581</v>
      </c>
      <c r="H2804" t="s">
        <v>239</v>
      </c>
      <c r="I2804">
        <v>8</v>
      </c>
      <c r="J2804" t="s">
        <v>35</v>
      </c>
      <c r="K2804" t="s">
        <v>134</v>
      </c>
      <c r="L2804" t="s">
        <v>35</v>
      </c>
      <c r="M2804">
        <v>321467</v>
      </c>
      <c r="N2804" t="s">
        <v>39</v>
      </c>
      <c r="O2804" t="s">
        <v>132</v>
      </c>
      <c r="P2804" t="s">
        <v>135</v>
      </c>
      <c r="Q2804">
        <v>1</v>
      </c>
      <c r="R2804" t="s">
        <v>12</v>
      </c>
      <c r="S2804" s="27">
        <v>3539945.1249743002</v>
      </c>
    </row>
    <row r="2805" spans="1:19" customFormat="1" x14ac:dyDescent="0.45">
      <c r="A2805" t="s">
        <v>30</v>
      </c>
      <c r="B2805" t="s">
        <v>68</v>
      </c>
      <c r="C2805" t="s">
        <v>89</v>
      </c>
      <c r="D2805" t="s">
        <v>20</v>
      </c>
      <c r="E2805">
        <v>9</v>
      </c>
      <c r="F2805" t="s">
        <v>17</v>
      </c>
      <c r="G2805">
        <v>581</v>
      </c>
      <c r="H2805" t="s">
        <v>239</v>
      </c>
      <c r="I2805">
        <v>1382</v>
      </c>
      <c r="J2805" t="s">
        <v>34</v>
      </c>
      <c r="K2805" t="s">
        <v>130</v>
      </c>
      <c r="L2805" t="s">
        <v>131</v>
      </c>
      <c r="M2805">
        <v>321470</v>
      </c>
      <c r="N2805" t="s">
        <v>40</v>
      </c>
      <c r="O2805" t="s">
        <v>132</v>
      </c>
      <c r="P2805" t="s">
        <v>136</v>
      </c>
      <c r="Q2805">
        <v>1</v>
      </c>
      <c r="R2805" t="s">
        <v>12</v>
      </c>
      <c r="S2805" s="27">
        <v>422032090.01962</v>
      </c>
    </row>
    <row r="2806" spans="1:19" customFormat="1" x14ac:dyDescent="0.45">
      <c r="A2806" t="s">
        <v>30</v>
      </c>
      <c r="B2806" t="s">
        <v>68</v>
      </c>
      <c r="C2806" t="s">
        <v>89</v>
      </c>
      <c r="D2806" t="s">
        <v>20</v>
      </c>
      <c r="E2806">
        <v>9</v>
      </c>
      <c r="F2806" t="s">
        <v>17</v>
      </c>
      <c r="G2806">
        <v>581</v>
      </c>
      <c r="H2806" t="s">
        <v>239</v>
      </c>
      <c r="I2806">
        <v>1382</v>
      </c>
      <c r="J2806" t="s">
        <v>34</v>
      </c>
      <c r="K2806" t="s">
        <v>130</v>
      </c>
      <c r="L2806" t="s">
        <v>131</v>
      </c>
      <c r="M2806">
        <v>321472</v>
      </c>
      <c r="N2806" t="s">
        <v>41</v>
      </c>
      <c r="O2806" t="s">
        <v>132</v>
      </c>
      <c r="P2806" t="s">
        <v>137</v>
      </c>
      <c r="Q2806">
        <v>1</v>
      </c>
      <c r="R2806" t="s">
        <v>12</v>
      </c>
      <c r="S2806" s="27">
        <v>20637898.68668</v>
      </c>
    </row>
    <row r="2807" spans="1:19" customFormat="1" x14ac:dyDescent="0.45">
      <c r="A2807" t="s">
        <v>30</v>
      </c>
      <c r="B2807" t="s">
        <v>68</v>
      </c>
      <c r="C2807" t="s">
        <v>89</v>
      </c>
      <c r="D2807" t="s">
        <v>22</v>
      </c>
      <c r="E2807">
        <v>10</v>
      </c>
      <c r="F2807" t="s">
        <v>18</v>
      </c>
      <c r="G2807">
        <v>581</v>
      </c>
      <c r="H2807" t="s">
        <v>239</v>
      </c>
      <c r="I2807">
        <v>9</v>
      </c>
      <c r="J2807" t="s">
        <v>36</v>
      </c>
      <c r="K2807" t="s">
        <v>138</v>
      </c>
      <c r="L2807" t="s">
        <v>36</v>
      </c>
      <c r="M2807">
        <v>321467</v>
      </c>
      <c r="N2807" t="s">
        <v>39</v>
      </c>
      <c r="O2807" t="s">
        <v>139</v>
      </c>
      <c r="P2807" t="s">
        <v>140</v>
      </c>
      <c r="Q2807">
        <v>1</v>
      </c>
      <c r="R2807" t="s">
        <v>12</v>
      </c>
      <c r="S2807" s="27">
        <v>26908812.971042</v>
      </c>
    </row>
    <row r="2808" spans="1:19" customFormat="1" x14ac:dyDescent="0.45">
      <c r="A2808" t="s">
        <v>30</v>
      </c>
      <c r="B2808" t="s">
        <v>68</v>
      </c>
      <c r="C2808" t="s">
        <v>89</v>
      </c>
      <c r="D2808" t="s">
        <v>22</v>
      </c>
      <c r="E2808">
        <v>13</v>
      </c>
      <c r="F2808" t="s">
        <v>19</v>
      </c>
      <c r="G2808">
        <v>581</v>
      </c>
      <c r="H2808" t="s">
        <v>239</v>
      </c>
      <c r="I2808">
        <v>1</v>
      </c>
      <c r="J2808" t="s">
        <v>14</v>
      </c>
      <c r="K2808" t="s">
        <v>141</v>
      </c>
      <c r="L2808" t="s">
        <v>14</v>
      </c>
      <c r="M2808">
        <v>212105</v>
      </c>
      <c r="N2808" t="s">
        <v>45</v>
      </c>
      <c r="O2808" t="s">
        <v>142</v>
      </c>
      <c r="P2808" t="s">
        <v>143</v>
      </c>
      <c r="Q2808">
        <v>1</v>
      </c>
      <c r="R2808" t="s">
        <v>12</v>
      </c>
      <c r="S2808" s="27">
        <v>44624081.395225003</v>
      </c>
    </row>
    <row r="2809" spans="1:19" customFormat="1" x14ac:dyDescent="0.45">
      <c r="A2809" t="s">
        <v>30</v>
      </c>
      <c r="B2809" t="s">
        <v>68</v>
      </c>
      <c r="C2809" t="s">
        <v>89</v>
      </c>
      <c r="D2809" t="s">
        <v>22</v>
      </c>
      <c r="E2809">
        <v>13</v>
      </c>
      <c r="F2809" t="s">
        <v>19</v>
      </c>
      <c r="G2809">
        <v>581</v>
      </c>
      <c r="H2809" t="s">
        <v>239</v>
      </c>
      <c r="I2809">
        <v>1</v>
      </c>
      <c r="J2809" t="s">
        <v>14</v>
      </c>
      <c r="K2809" t="s">
        <v>141</v>
      </c>
      <c r="L2809" t="s">
        <v>14</v>
      </c>
      <c r="M2809">
        <v>212107</v>
      </c>
      <c r="N2809" t="s">
        <v>46</v>
      </c>
      <c r="O2809" t="s">
        <v>142</v>
      </c>
      <c r="P2809" t="s">
        <v>73</v>
      </c>
      <c r="Q2809">
        <v>1</v>
      </c>
      <c r="R2809" t="s">
        <v>12</v>
      </c>
      <c r="S2809" s="27">
        <v>34578921.000428997</v>
      </c>
    </row>
    <row r="2810" spans="1:19" customFormat="1" x14ac:dyDescent="0.45">
      <c r="A2810" t="s">
        <v>30</v>
      </c>
      <c r="B2810" t="s">
        <v>68</v>
      </c>
      <c r="C2810" t="s">
        <v>89</v>
      </c>
      <c r="D2810" t="s">
        <v>21</v>
      </c>
      <c r="E2810">
        <v>13</v>
      </c>
      <c r="F2810" t="s">
        <v>19</v>
      </c>
      <c r="G2810">
        <v>582</v>
      </c>
      <c r="H2810" t="s">
        <v>240</v>
      </c>
      <c r="I2810">
        <v>1</v>
      </c>
      <c r="J2810" t="s">
        <v>14</v>
      </c>
      <c r="K2810" t="s">
        <v>91</v>
      </c>
      <c r="L2810" t="s">
        <v>19</v>
      </c>
      <c r="M2810">
        <v>321451</v>
      </c>
      <c r="N2810" t="s">
        <v>51</v>
      </c>
      <c r="O2810" t="s">
        <v>92</v>
      </c>
      <c r="P2810" t="s">
        <v>93</v>
      </c>
      <c r="Q2810">
        <v>1</v>
      </c>
      <c r="R2810" t="s">
        <v>12</v>
      </c>
      <c r="S2810" s="27">
        <v>1171867510.9233999</v>
      </c>
    </row>
    <row r="2811" spans="1:19" customFormat="1" x14ac:dyDescent="0.45">
      <c r="A2811" t="s">
        <v>30</v>
      </c>
      <c r="B2811" t="s">
        <v>68</v>
      </c>
      <c r="C2811" t="s">
        <v>89</v>
      </c>
      <c r="D2811" t="s">
        <v>22</v>
      </c>
      <c r="E2811">
        <v>13</v>
      </c>
      <c r="F2811" t="s">
        <v>19</v>
      </c>
      <c r="G2811">
        <v>582</v>
      </c>
      <c r="H2811" t="s">
        <v>240</v>
      </c>
      <c r="I2811">
        <v>1</v>
      </c>
      <c r="J2811" t="s">
        <v>14</v>
      </c>
      <c r="K2811" t="s">
        <v>91</v>
      </c>
      <c r="L2811" t="s">
        <v>19</v>
      </c>
      <c r="M2811">
        <v>321401</v>
      </c>
      <c r="N2811" t="s">
        <v>47</v>
      </c>
      <c r="O2811" t="s">
        <v>92</v>
      </c>
      <c r="P2811" t="s">
        <v>94</v>
      </c>
      <c r="Q2811">
        <v>1</v>
      </c>
      <c r="R2811" t="s">
        <v>12</v>
      </c>
      <c r="S2811" s="27">
        <v>232109355.45421001</v>
      </c>
    </row>
    <row r="2812" spans="1:19" customFormat="1" x14ac:dyDescent="0.45">
      <c r="A2812" t="s">
        <v>30</v>
      </c>
      <c r="B2812" t="s">
        <v>68</v>
      </c>
      <c r="C2812" t="s">
        <v>89</v>
      </c>
      <c r="D2812" t="s">
        <v>22</v>
      </c>
      <c r="E2812">
        <v>13</v>
      </c>
      <c r="F2812" t="s">
        <v>19</v>
      </c>
      <c r="G2812">
        <v>582</v>
      </c>
      <c r="H2812" t="s">
        <v>240</v>
      </c>
      <c r="I2812">
        <v>1</v>
      </c>
      <c r="J2812" t="s">
        <v>14</v>
      </c>
      <c r="K2812" t="s">
        <v>91</v>
      </c>
      <c r="L2812" t="s">
        <v>19</v>
      </c>
      <c r="M2812">
        <v>321401</v>
      </c>
      <c r="N2812" t="s">
        <v>47</v>
      </c>
      <c r="O2812" t="s">
        <v>92</v>
      </c>
      <c r="P2812" t="s">
        <v>95</v>
      </c>
      <c r="Q2812">
        <v>1</v>
      </c>
      <c r="R2812" t="s">
        <v>12</v>
      </c>
      <c r="S2812" s="27">
        <v>6972669.4200002002</v>
      </c>
    </row>
    <row r="2813" spans="1:19" customFormat="1" x14ac:dyDescent="0.45">
      <c r="A2813" t="s">
        <v>30</v>
      </c>
      <c r="B2813" t="s">
        <v>68</v>
      </c>
      <c r="C2813" t="s">
        <v>89</v>
      </c>
      <c r="D2813" t="s">
        <v>22</v>
      </c>
      <c r="E2813">
        <v>13</v>
      </c>
      <c r="F2813" t="s">
        <v>19</v>
      </c>
      <c r="G2813">
        <v>582</v>
      </c>
      <c r="H2813" t="s">
        <v>240</v>
      </c>
      <c r="I2813">
        <v>1</v>
      </c>
      <c r="J2813" t="s">
        <v>14</v>
      </c>
      <c r="K2813" t="s">
        <v>91</v>
      </c>
      <c r="L2813" t="s">
        <v>19</v>
      </c>
      <c r="M2813">
        <v>321401</v>
      </c>
      <c r="N2813" t="s">
        <v>47</v>
      </c>
      <c r="O2813" t="s">
        <v>92</v>
      </c>
      <c r="P2813" t="s">
        <v>96</v>
      </c>
      <c r="Q2813">
        <v>1</v>
      </c>
      <c r="R2813" t="s">
        <v>12</v>
      </c>
      <c r="S2813" s="27">
        <v>29999999.999986999</v>
      </c>
    </row>
    <row r="2814" spans="1:19" customFormat="1" x14ac:dyDescent="0.45">
      <c r="A2814" t="s">
        <v>30</v>
      </c>
      <c r="B2814" t="s">
        <v>68</v>
      </c>
      <c r="C2814" t="s">
        <v>89</v>
      </c>
      <c r="D2814" t="s">
        <v>22</v>
      </c>
      <c r="E2814">
        <v>13</v>
      </c>
      <c r="F2814" t="s">
        <v>19</v>
      </c>
      <c r="G2814">
        <v>582</v>
      </c>
      <c r="H2814" t="s">
        <v>240</v>
      </c>
      <c r="I2814">
        <v>1</v>
      </c>
      <c r="J2814" t="s">
        <v>14</v>
      </c>
      <c r="K2814" t="s">
        <v>91</v>
      </c>
      <c r="L2814" t="s">
        <v>19</v>
      </c>
      <c r="M2814">
        <v>321401</v>
      </c>
      <c r="N2814" t="s">
        <v>47</v>
      </c>
      <c r="O2814" t="s">
        <v>92</v>
      </c>
      <c r="P2814" t="s">
        <v>97</v>
      </c>
      <c r="Q2814">
        <v>1</v>
      </c>
      <c r="R2814" t="s">
        <v>12</v>
      </c>
      <c r="S2814" s="27">
        <v>28120485.925629001</v>
      </c>
    </row>
    <row r="2815" spans="1:19" customFormat="1" x14ac:dyDescent="0.45">
      <c r="A2815" t="s">
        <v>30</v>
      </c>
      <c r="B2815" t="s">
        <v>68</v>
      </c>
      <c r="C2815" t="s">
        <v>89</v>
      </c>
      <c r="D2815" t="s">
        <v>22</v>
      </c>
      <c r="E2815">
        <v>13</v>
      </c>
      <c r="F2815" t="s">
        <v>19</v>
      </c>
      <c r="G2815">
        <v>582</v>
      </c>
      <c r="H2815" t="s">
        <v>240</v>
      </c>
      <c r="I2815">
        <v>1</v>
      </c>
      <c r="J2815" t="s">
        <v>14</v>
      </c>
      <c r="K2815" t="s">
        <v>91</v>
      </c>
      <c r="L2815" t="s">
        <v>19</v>
      </c>
      <c r="M2815">
        <v>321401</v>
      </c>
      <c r="N2815" t="s">
        <v>47</v>
      </c>
      <c r="O2815" t="s">
        <v>92</v>
      </c>
      <c r="P2815" t="s">
        <v>98</v>
      </c>
      <c r="Q2815">
        <v>1</v>
      </c>
      <c r="R2815" t="s">
        <v>12</v>
      </c>
      <c r="S2815" s="27">
        <v>128879999.99997</v>
      </c>
    </row>
    <row r="2816" spans="1:19" customFormat="1" x14ac:dyDescent="0.45">
      <c r="A2816" t="s">
        <v>30</v>
      </c>
      <c r="B2816" t="s">
        <v>68</v>
      </c>
      <c r="C2816" t="s">
        <v>89</v>
      </c>
      <c r="D2816" t="s">
        <v>22</v>
      </c>
      <c r="E2816">
        <v>13</v>
      </c>
      <c r="F2816" t="s">
        <v>19</v>
      </c>
      <c r="G2816">
        <v>582</v>
      </c>
      <c r="H2816" t="s">
        <v>240</v>
      </c>
      <c r="I2816">
        <v>1</v>
      </c>
      <c r="J2816" t="s">
        <v>14</v>
      </c>
      <c r="K2816" t="s">
        <v>91</v>
      </c>
      <c r="L2816" t="s">
        <v>19</v>
      </c>
      <c r="M2816">
        <v>321401</v>
      </c>
      <c r="N2816" t="s">
        <v>47</v>
      </c>
      <c r="O2816" t="s">
        <v>92</v>
      </c>
      <c r="P2816" t="s">
        <v>99</v>
      </c>
      <c r="Q2816">
        <v>1</v>
      </c>
      <c r="R2816" t="s">
        <v>12</v>
      </c>
      <c r="S2816" s="27">
        <v>84434164.497799993</v>
      </c>
    </row>
    <row r="2817" spans="1:19" customFormat="1" x14ac:dyDescent="0.45">
      <c r="A2817" t="s">
        <v>30</v>
      </c>
      <c r="B2817" t="s">
        <v>68</v>
      </c>
      <c r="C2817" t="s">
        <v>89</v>
      </c>
      <c r="D2817" t="s">
        <v>21</v>
      </c>
      <c r="E2817">
        <v>13</v>
      </c>
      <c r="F2817" t="s">
        <v>19</v>
      </c>
      <c r="G2817">
        <v>582</v>
      </c>
      <c r="H2817" t="s">
        <v>240</v>
      </c>
      <c r="I2817">
        <v>1</v>
      </c>
      <c r="J2817" t="s">
        <v>14</v>
      </c>
      <c r="K2817" t="s">
        <v>91</v>
      </c>
      <c r="L2817" t="s">
        <v>19</v>
      </c>
      <c r="M2817">
        <v>321450</v>
      </c>
      <c r="N2817" t="s">
        <v>50</v>
      </c>
      <c r="O2817" t="s">
        <v>100</v>
      </c>
      <c r="P2817" t="s">
        <v>101</v>
      </c>
      <c r="Q2817">
        <v>1</v>
      </c>
      <c r="R2817" t="s">
        <v>12</v>
      </c>
      <c r="S2817" s="27">
        <v>599999999.99994004</v>
      </c>
    </row>
    <row r="2818" spans="1:19" customFormat="1" x14ac:dyDescent="0.45">
      <c r="A2818" t="s">
        <v>30</v>
      </c>
      <c r="B2818" t="s">
        <v>68</v>
      </c>
      <c r="C2818" t="s">
        <v>89</v>
      </c>
      <c r="D2818" t="s">
        <v>22</v>
      </c>
      <c r="E2818">
        <v>13</v>
      </c>
      <c r="F2818" t="s">
        <v>19</v>
      </c>
      <c r="G2818">
        <v>582</v>
      </c>
      <c r="H2818" t="s">
        <v>240</v>
      </c>
      <c r="I2818">
        <v>1</v>
      </c>
      <c r="J2818" t="s">
        <v>14</v>
      </c>
      <c r="K2818" t="s">
        <v>91</v>
      </c>
      <c r="L2818" t="s">
        <v>19</v>
      </c>
      <c r="M2818">
        <v>321402</v>
      </c>
      <c r="N2818" t="s">
        <v>48</v>
      </c>
      <c r="O2818" t="s">
        <v>100</v>
      </c>
      <c r="P2818" t="s">
        <v>102</v>
      </c>
      <c r="Q2818">
        <v>1</v>
      </c>
      <c r="R2818" t="s">
        <v>12</v>
      </c>
      <c r="S2818" s="27">
        <v>101186941.69465999</v>
      </c>
    </row>
    <row r="2819" spans="1:19" customFormat="1" x14ac:dyDescent="0.45">
      <c r="A2819" t="s">
        <v>30</v>
      </c>
      <c r="B2819" t="s">
        <v>68</v>
      </c>
      <c r="C2819" t="s">
        <v>89</v>
      </c>
      <c r="D2819" t="s">
        <v>20</v>
      </c>
      <c r="E2819">
        <v>13</v>
      </c>
      <c r="F2819" t="s">
        <v>19</v>
      </c>
      <c r="G2819">
        <v>582</v>
      </c>
      <c r="H2819" t="s">
        <v>240</v>
      </c>
      <c r="I2819">
        <v>9998</v>
      </c>
      <c r="J2819" t="s">
        <v>44</v>
      </c>
      <c r="K2819" t="s">
        <v>91</v>
      </c>
      <c r="L2819" t="s">
        <v>19</v>
      </c>
      <c r="M2819">
        <v>321403</v>
      </c>
      <c r="N2819" t="s">
        <v>49</v>
      </c>
      <c r="O2819" t="s">
        <v>103</v>
      </c>
      <c r="P2819" t="s">
        <v>156</v>
      </c>
      <c r="Q2819">
        <v>1</v>
      </c>
      <c r="R2819" t="s">
        <v>12</v>
      </c>
      <c r="S2819" s="27">
        <v>72771459.263714999</v>
      </c>
    </row>
    <row r="2820" spans="1:19" customFormat="1" x14ac:dyDescent="0.45">
      <c r="A2820" t="s">
        <v>30</v>
      </c>
      <c r="B2820" t="s">
        <v>68</v>
      </c>
      <c r="C2820" t="s">
        <v>89</v>
      </c>
      <c r="D2820" t="s">
        <v>20</v>
      </c>
      <c r="E2820">
        <v>13</v>
      </c>
      <c r="F2820" t="s">
        <v>19</v>
      </c>
      <c r="G2820">
        <v>582</v>
      </c>
      <c r="H2820" t="s">
        <v>240</v>
      </c>
      <c r="I2820">
        <v>9998</v>
      </c>
      <c r="J2820" t="s">
        <v>44</v>
      </c>
      <c r="K2820" t="s">
        <v>91</v>
      </c>
      <c r="L2820" t="s">
        <v>19</v>
      </c>
      <c r="M2820">
        <v>321403</v>
      </c>
      <c r="N2820" t="s">
        <v>49</v>
      </c>
      <c r="O2820" t="s">
        <v>103</v>
      </c>
      <c r="P2820" t="s">
        <v>157</v>
      </c>
      <c r="Q2820">
        <v>1</v>
      </c>
      <c r="R2820" t="s">
        <v>12</v>
      </c>
      <c r="S2820" s="27">
        <v>80137069.727634996</v>
      </c>
    </row>
    <row r="2821" spans="1:19" customFormat="1" x14ac:dyDescent="0.45">
      <c r="A2821" t="s">
        <v>30</v>
      </c>
      <c r="B2821" t="s">
        <v>68</v>
      </c>
      <c r="C2821" t="s">
        <v>89</v>
      </c>
      <c r="D2821" t="s">
        <v>20</v>
      </c>
      <c r="E2821">
        <v>13</v>
      </c>
      <c r="F2821" t="s">
        <v>19</v>
      </c>
      <c r="G2821">
        <v>582</v>
      </c>
      <c r="H2821" t="s">
        <v>240</v>
      </c>
      <c r="I2821">
        <v>9998</v>
      </c>
      <c r="J2821" t="s">
        <v>44</v>
      </c>
      <c r="K2821" t="s">
        <v>91</v>
      </c>
      <c r="L2821" t="s">
        <v>19</v>
      </c>
      <c r="M2821">
        <v>321463</v>
      </c>
      <c r="N2821" t="s">
        <v>52</v>
      </c>
      <c r="O2821" t="s">
        <v>106</v>
      </c>
      <c r="P2821" t="s">
        <v>107</v>
      </c>
      <c r="Q2821">
        <v>1</v>
      </c>
      <c r="R2821" t="s">
        <v>12</v>
      </c>
      <c r="S2821" s="27">
        <v>43900052.787780002</v>
      </c>
    </row>
    <row r="2822" spans="1:19" customFormat="1" x14ac:dyDescent="0.45">
      <c r="A2822" t="s">
        <v>30</v>
      </c>
      <c r="B2822" t="s">
        <v>68</v>
      </c>
      <c r="C2822" t="s">
        <v>89</v>
      </c>
      <c r="D2822" t="s">
        <v>21</v>
      </c>
      <c r="E2822">
        <v>1</v>
      </c>
      <c r="F2822" t="s">
        <v>11</v>
      </c>
      <c r="G2822">
        <v>582</v>
      </c>
      <c r="H2822" t="s">
        <v>240</v>
      </c>
      <c r="I2822">
        <v>4</v>
      </c>
      <c r="J2822" t="s">
        <v>37</v>
      </c>
      <c r="K2822" t="s">
        <v>108</v>
      </c>
      <c r="L2822" t="s">
        <v>109</v>
      </c>
      <c r="M2822">
        <v>321466</v>
      </c>
      <c r="N2822" t="s">
        <v>38</v>
      </c>
      <c r="O2822" t="s">
        <v>110</v>
      </c>
      <c r="P2822" t="s">
        <v>111</v>
      </c>
      <c r="Q2822">
        <v>1</v>
      </c>
      <c r="R2822" t="s">
        <v>12</v>
      </c>
      <c r="S2822" s="27">
        <v>445297779.35395998</v>
      </c>
    </row>
    <row r="2823" spans="1:19" customFormat="1" x14ac:dyDescent="0.45">
      <c r="A2823" t="s">
        <v>30</v>
      </c>
      <c r="B2823" t="s">
        <v>68</v>
      </c>
      <c r="C2823" t="s">
        <v>89</v>
      </c>
      <c r="D2823" t="s">
        <v>22</v>
      </c>
      <c r="E2823">
        <v>1</v>
      </c>
      <c r="F2823" t="s">
        <v>11</v>
      </c>
      <c r="G2823">
        <v>582</v>
      </c>
      <c r="H2823" t="s">
        <v>240</v>
      </c>
      <c r="I2823">
        <v>4</v>
      </c>
      <c r="J2823" t="s">
        <v>37</v>
      </c>
      <c r="K2823" t="s">
        <v>108</v>
      </c>
      <c r="L2823" t="s">
        <v>109</v>
      </c>
      <c r="M2823">
        <v>321467</v>
      </c>
      <c r="N2823" t="s">
        <v>112</v>
      </c>
      <c r="O2823" t="s">
        <v>19</v>
      </c>
      <c r="P2823" t="s">
        <v>113</v>
      </c>
      <c r="Q2823">
        <v>1</v>
      </c>
      <c r="R2823" t="s">
        <v>12</v>
      </c>
      <c r="S2823" s="27">
        <v>41054470.215121999</v>
      </c>
    </row>
    <row r="2824" spans="1:19" customFormat="1" x14ac:dyDescent="0.45">
      <c r="A2824" t="s">
        <v>30</v>
      </c>
      <c r="B2824" t="s">
        <v>68</v>
      </c>
      <c r="C2824" t="s">
        <v>89</v>
      </c>
      <c r="D2824" t="s">
        <v>20</v>
      </c>
      <c r="E2824">
        <v>1</v>
      </c>
      <c r="F2824" t="s">
        <v>11</v>
      </c>
      <c r="G2824">
        <v>582</v>
      </c>
      <c r="H2824" t="s">
        <v>240</v>
      </c>
      <c r="I2824">
        <v>4</v>
      </c>
      <c r="J2824" t="s">
        <v>37</v>
      </c>
      <c r="K2824" t="s">
        <v>108</v>
      </c>
      <c r="L2824" t="s">
        <v>109</v>
      </c>
      <c r="M2824">
        <v>321470</v>
      </c>
      <c r="N2824" t="s">
        <v>40</v>
      </c>
      <c r="O2824" t="s">
        <v>19</v>
      </c>
      <c r="P2824" t="s">
        <v>114</v>
      </c>
      <c r="Q2824">
        <v>1</v>
      </c>
      <c r="R2824" t="s">
        <v>12</v>
      </c>
      <c r="S2824" s="27">
        <v>41211046.427164003</v>
      </c>
    </row>
    <row r="2825" spans="1:19" customFormat="1" x14ac:dyDescent="0.45">
      <c r="A2825" t="s">
        <v>30</v>
      </c>
      <c r="B2825" t="s">
        <v>68</v>
      </c>
      <c r="C2825" t="s">
        <v>89</v>
      </c>
      <c r="D2825" t="s">
        <v>21</v>
      </c>
      <c r="E2825">
        <v>7</v>
      </c>
      <c r="F2825" t="s">
        <v>15</v>
      </c>
      <c r="G2825">
        <v>582</v>
      </c>
      <c r="H2825" t="s">
        <v>240</v>
      </c>
      <c r="I2825">
        <v>6</v>
      </c>
      <c r="J2825" t="s">
        <v>15</v>
      </c>
      <c r="K2825" t="s">
        <v>115</v>
      </c>
      <c r="L2825" t="s">
        <v>15</v>
      </c>
      <c r="M2825">
        <v>321466</v>
      </c>
      <c r="N2825" t="s">
        <v>38</v>
      </c>
      <c r="O2825" t="s">
        <v>116</v>
      </c>
      <c r="P2825" t="s">
        <v>117</v>
      </c>
      <c r="Q2825">
        <v>1</v>
      </c>
      <c r="R2825" t="s">
        <v>12</v>
      </c>
      <c r="S2825" s="27">
        <v>4311808348.0108995</v>
      </c>
    </row>
    <row r="2826" spans="1:19" customFormat="1" x14ac:dyDescent="0.45">
      <c r="A2826" t="s">
        <v>30</v>
      </c>
      <c r="B2826" t="s">
        <v>68</v>
      </c>
      <c r="C2826" t="s">
        <v>89</v>
      </c>
      <c r="D2826" t="s">
        <v>21</v>
      </c>
      <c r="E2826">
        <v>7</v>
      </c>
      <c r="F2826" t="s">
        <v>15</v>
      </c>
      <c r="G2826">
        <v>582</v>
      </c>
      <c r="H2826" t="s">
        <v>240</v>
      </c>
      <c r="I2826">
        <v>6</v>
      </c>
      <c r="J2826" t="s">
        <v>15</v>
      </c>
      <c r="K2826" t="s">
        <v>115</v>
      </c>
      <c r="L2826" t="s">
        <v>15</v>
      </c>
      <c r="M2826">
        <v>321466</v>
      </c>
      <c r="N2826" t="s">
        <v>38</v>
      </c>
      <c r="O2826" t="s">
        <v>116</v>
      </c>
      <c r="P2826" t="s">
        <v>118</v>
      </c>
      <c r="Q2826">
        <v>1</v>
      </c>
      <c r="R2826" t="s">
        <v>12</v>
      </c>
      <c r="S2826" s="27">
        <v>1156582178.1547999</v>
      </c>
    </row>
    <row r="2827" spans="1:19" customFormat="1" x14ac:dyDescent="0.45">
      <c r="A2827" t="s">
        <v>30</v>
      </c>
      <c r="B2827" t="s">
        <v>68</v>
      </c>
      <c r="C2827" t="s">
        <v>89</v>
      </c>
      <c r="D2827" t="s">
        <v>21</v>
      </c>
      <c r="E2827">
        <v>7</v>
      </c>
      <c r="F2827" t="s">
        <v>15</v>
      </c>
      <c r="G2827">
        <v>582</v>
      </c>
      <c r="H2827" t="s">
        <v>240</v>
      </c>
      <c r="I2827">
        <v>6</v>
      </c>
      <c r="J2827" t="s">
        <v>15</v>
      </c>
      <c r="K2827" t="s">
        <v>115</v>
      </c>
      <c r="L2827" t="s">
        <v>15</v>
      </c>
      <c r="M2827">
        <v>321466</v>
      </c>
      <c r="N2827" t="s">
        <v>38</v>
      </c>
      <c r="O2827" t="s">
        <v>116</v>
      </c>
      <c r="P2827" t="s">
        <v>119</v>
      </c>
      <c r="Q2827">
        <v>1</v>
      </c>
      <c r="R2827" t="s">
        <v>12</v>
      </c>
      <c r="S2827" s="27">
        <v>213984851.99742001</v>
      </c>
    </row>
    <row r="2828" spans="1:19" customFormat="1" x14ac:dyDescent="0.45">
      <c r="A2828" t="s">
        <v>30</v>
      </c>
      <c r="B2828" t="s">
        <v>68</v>
      </c>
      <c r="C2828" t="s">
        <v>89</v>
      </c>
      <c r="D2828" t="s">
        <v>22</v>
      </c>
      <c r="E2828">
        <v>7</v>
      </c>
      <c r="F2828" t="s">
        <v>15</v>
      </c>
      <c r="G2828">
        <v>582</v>
      </c>
      <c r="H2828" t="s">
        <v>240</v>
      </c>
      <c r="I2828">
        <v>6</v>
      </c>
      <c r="J2828" t="s">
        <v>15</v>
      </c>
      <c r="K2828" t="s">
        <v>115</v>
      </c>
      <c r="L2828" t="s">
        <v>15</v>
      </c>
      <c r="M2828">
        <v>321467</v>
      </c>
      <c r="N2828" t="s">
        <v>39</v>
      </c>
      <c r="O2828" t="s">
        <v>15</v>
      </c>
      <c r="P2828" t="s">
        <v>120</v>
      </c>
      <c r="Q2828">
        <v>1</v>
      </c>
      <c r="R2828" t="s">
        <v>12</v>
      </c>
      <c r="S2828" s="27">
        <v>28021375.004578002</v>
      </c>
    </row>
    <row r="2829" spans="1:19" customFormat="1" x14ac:dyDescent="0.45">
      <c r="A2829" t="s">
        <v>30</v>
      </c>
      <c r="B2829" t="s">
        <v>68</v>
      </c>
      <c r="C2829" t="s">
        <v>89</v>
      </c>
      <c r="D2829" t="s">
        <v>22</v>
      </c>
      <c r="E2829">
        <v>7</v>
      </c>
      <c r="F2829" t="s">
        <v>15</v>
      </c>
      <c r="G2829">
        <v>582</v>
      </c>
      <c r="H2829" t="s">
        <v>240</v>
      </c>
      <c r="I2829">
        <v>6</v>
      </c>
      <c r="J2829" t="s">
        <v>15</v>
      </c>
      <c r="K2829" t="s">
        <v>115</v>
      </c>
      <c r="L2829" t="s">
        <v>15</v>
      </c>
      <c r="M2829">
        <v>321467</v>
      </c>
      <c r="N2829" t="s">
        <v>39</v>
      </c>
      <c r="O2829" t="s">
        <v>116</v>
      </c>
      <c r="P2829" t="s">
        <v>121</v>
      </c>
      <c r="Q2829">
        <v>1</v>
      </c>
      <c r="R2829" t="s">
        <v>12</v>
      </c>
      <c r="S2829" s="27">
        <v>297803767.73215002</v>
      </c>
    </row>
    <row r="2830" spans="1:19" customFormat="1" x14ac:dyDescent="0.45">
      <c r="A2830" t="s">
        <v>30</v>
      </c>
      <c r="B2830" t="s">
        <v>68</v>
      </c>
      <c r="C2830" t="s">
        <v>89</v>
      </c>
      <c r="D2830" t="s">
        <v>22</v>
      </c>
      <c r="E2830">
        <v>7</v>
      </c>
      <c r="F2830" t="s">
        <v>15</v>
      </c>
      <c r="G2830">
        <v>582</v>
      </c>
      <c r="H2830" t="s">
        <v>240</v>
      </c>
      <c r="I2830">
        <v>6</v>
      </c>
      <c r="J2830" t="s">
        <v>15</v>
      </c>
      <c r="K2830" t="s">
        <v>115</v>
      </c>
      <c r="L2830" t="s">
        <v>15</v>
      </c>
      <c r="M2830">
        <v>321467</v>
      </c>
      <c r="N2830" t="s">
        <v>39</v>
      </c>
      <c r="O2830" t="s">
        <v>116</v>
      </c>
      <c r="P2830" t="s">
        <v>122</v>
      </c>
      <c r="Q2830">
        <v>1</v>
      </c>
      <c r="R2830" t="s">
        <v>12</v>
      </c>
      <c r="S2830" s="27">
        <v>877627248.72792995</v>
      </c>
    </row>
    <row r="2831" spans="1:19" customFormat="1" x14ac:dyDescent="0.45">
      <c r="A2831" t="s">
        <v>30</v>
      </c>
      <c r="B2831" t="s">
        <v>68</v>
      </c>
      <c r="C2831" t="s">
        <v>89</v>
      </c>
      <c r="D2831" t="s">
        <v>22</v>
      </c>
      <c r="E2831">
        <v>7</v>
      </c>
      <c r="F2831" t="s">
        <v>15</v>
      </c>
      <c r="G2831">
        <v>582</v>
      </c>
      <c r="H2831" t="s">
        <v>240</v>
      </c>
      <c r="I2831">
        <v>6</v>
      </c>
      <c r="J2831" t="s">
        <v>15</v>
      </c>
      <c r="K2831" t="s">
        <v>115</v>
      </c>
      <c r="L2831" t="s">
        <v>15</v>
      </c>
      <c r="M2831">
        <v>321467</v>
      </c>
      <c r="N2831" t="s">
        <v>39</v>
      </c>
      <c r="O2831" t="s">
        <v>116</v>
      </c>
      <c r="P2831" t="s">
        <v>123</v>
      </c>
      <c r="Q2831">
        <v>1</v>
      </c>
      <c r="R2831" t="s">
        <v>12</v>
      </c>
      <c r="S2831" s="27">
        <v>236068002.74702001</v>
      </c>
    </row>
    <row r="2832" spans="1:19" customFormat="1" x14ac:dyDescent="0.45">
      <c r="A2832" t="s">
        <v>30</v>
      </c>
      <c r="B2832" t="s">
        <v>68</v>
      </c>
      <c r="C2832" t="s">
        <v>89</v>
      </c>
      <c r="D2832" t="s">
        <v>20</v>
      </c>
      <c r="E2832">
        <v>7</v>
      </c>
      <c r="F2832" t="s">
        <v>15</v>
      </c>
      <c r="G2832">
        <v>582</v>
      </c>
      <c r="H2832" t="s">
        <v>240</v>
      </c>
      <c r="I2832">
        <v>1383</v>
      </c>
      <c r="J2832" t="s">
        <v>32</v>
      </c>
      <c r="K2832" t="s">
        <v>115</v>
      </c>
      <c r="L2832" t="s">
        <v>15</v>
      </c>
      <c r="M2832">
        <v>321470</v>
      </c>
      <c r="N2832" t="s">
        <v>40</v>
      </c>
      <c r="O2832" t="s">
        <v>116</v>
      </c>
      <c r="P2832" t="s">
        <v>124</v>
      </c>
      <c r="Q2832">
        <v>1</v>
      </c>
      <c r="R2832" t="s">
        <v>12</v>
      </c>
      <c r="S2832" s="27">
        <v>156831198.4465</v>
      </c>
    </row>
    <row r="2833" spans="1:19" customFormat="1" x14ac:dyDescent="0.45">
      <c r="A2833" t="s">
        <v>30</v>
      </c>
      <c r="B2833" t="s">
        <v>68</v>
      </c>
      <c r="C2833" t="s">
        <v>89</v>
      </c>
      <c r="D2833" t="s">
        <v>21</v>
      </c>
      <c r="E2833">
        <v>8</v>
      </c>
      <c r="F2833" t="s">
        <v>16</v>
      </c>
      <c r="G2833">
        <v>582</v>
      </c>
      <c r="H2833" t="s">
        <v>240</v>
      </c>
      <c r="I2833">
        <v>5</v>
      </c>
      <c r="J2833" t="s">
        <v>16</v>
      </c>
      <c r="K2833" t="s">
        <v>125</v>
      </c>
      <c r="L2833" t="s">
        <v>16</v>
      </c>
      <c r="M2833">
        <v>321466</v>
      </c>
      <c r="N2833" t="s">
        <v>38</v>
      </c>
      <c r="O2833" t="s">
        <v>126</v>
      </c>
      <c r="P2833" t="s">
        <v>127</v>
      </c>
      <c r="Q2833">
        <v>1</v>
      </c>
      <c r="R2833" t="s">
        <v>12</v>
      </c>
      <c r="S2833" s="27">
        <v>2267369362.7564998</v>
      </c>
    </row>
    <row r="2834" spans="1:19" customFormat="1" x14ac:dyDescent="0.45">
      <c r="A2834" t="s">
        <v>30</v>
      </c>
      <c r="B2834" t="s">
        <v>68</v>
      </c>
      <c r="C2834" t="s">
        <v>89</v>
      </c>
      <c r="D2834" t="s">
        <v>22</v>
      </c>
      <c r="E2834">
        <v>8</v>
      </c>
      <c r="F2834" t="s">
        <v>16</v>
      </c>
      <c r="G2834">
        <v>582</v>
      </c>
      <c r="H2834" t="s">
        <v>240</v>
      </c>
      <c r="I2834">
        <v>5</v>
      </c>
      <c r="J2834" t="s">
        <v>16</v>
      </c>
      <c r="K2834" t="s">
        <v>125</v>
      </c>
      <c r="L2834" t="s">
        <v>16</v>
      </c>
      <c r="M2834">
        <v>321467</v>
      </c>
      <c r="N2834" t="s">
        <v>39</v>
      </c>
      <c r="O2834" t="s">
        <v>126</v>
      </c>
      <c r="P2834" t="s">
        <v>128</v>
      </c>
      <c r="Q2834">
        <v>1</v>
      </c>
      <c r="R2834" t="s">
        <v>12</v>
      </c>
      <c r="S2834" s="27">
        <v>103294912.12208</v>
      </c>
    </row>
    <row r="2835" spans="1:19" customFormat="1" x14ac:dyDescent="0.45">
      <c r="A2835" t="s">
        <v>30</v>
      </c>
      <c r="B2835" t="s">
        <v>68</v>
      </c>
      <c r="C2835" t="s">
        <v>89</v>
      </c>
      <c r="D2835" t="s">
        <v>22</v>
      </c>
      <c r="E2835">
        <v>8</v>
      </c>
      <c r="F2835" t="s">
        <v>16</v>
      </c>
      <c r="G2835">
        <v>582</v>
      </c>
      <c r="H2835" t="s">
        <v>240</v>
      </c>
      <c r="I2835">
        <v>5</v>
      </c>
      <c r="J2835" t="s">
        <v>16</v>
      </c>
      <c r="K2835" t="s">
        <v>125</v>
      </c>
      <c r="L2835" t="s">
        <v>16</v>
      </c>
      <c r="M2835">
        <v>321467</v>
      </c>
      <c r="N2835" t="s">
        <v>39</v>
      </c>
      <c r="O2835" t="s">
        <v>126</v>
      </c>
      <c r="P2835" t="s">
        <v>129</v>
      </c>
      <c r="Q2835">
        <v>1</v>
      </c>
      <c r="R2835" t="s">
        <v>12</v>
      </c>
      <c r="S2835" s="27">
        <v>341651589.04795998</v>
      </c>
    </row>
    <row r="2836" spans="1:19" customFormat="1" x14ac:dyDescent="0.45">
      <c r="A2836" t="s">
        <v>30</v>
      </c>
      <c r="B2836" t="s">
        <v>68</v>
      </c>
      <c r="C2836" t="s">
        <v>89</v>
      </c>
      <c r="D2836" t="s">
        <v>22</v>
      </c>
      <c r="E2836">
        <v>9</v>
      </c>
      <c r="F2836" t="s">
        <v>17</v>
      </c>
      <c r="G2836">
        <v>582</v>
      </c>
      <c r="H2836" t="s">
        <v>240</v>
      </c>
      <c r="I2836">
        <v>7</v>
      </c>
      <c r="J2836" t="s">
        <v>42</v>
      </c>
      <c r="K2836" t="s">
        <v>130</v>
      </c>
      <c r="L2836" t="s">
        <v>131</v>
      </c>
      <c r="M2836">
        <v>321467</v>
      </c>
      <c r="N2836" t="s">
        <v>39</v>
      </c>
      <c r="O2836" t="s">
        <v>132</v>
      </c>
      <c r="P2836" t="s">
        <v>133</v>
      </c>
      <c r="Q2836">
        <v>1</v>
      </c>
      <c r="R2836" t="s">
        <v>12</v>
      </c>
      <c r="S2836" s="27">
        <v>34108867.08117</v>
      </c>
    </row>
    <row r="2837" spans="1:19" customFormat="1" x14ac:dyDescent="0.45">
      <c r="A2837" t="s">
        <v>30</v>
      </c>
      <c r="B2837" t="s">
        <v>68</v>
      </c>
      <c r="C2837" t="s">
        <v>89</v>
      </c>
      <c r="D2837" t="s">
        <v>22</v>
      </c>
      <c r="E2837">
        <v>9</v>
      </c>
      <c r="F2837" t="s">
        <v>17</v>
      </c>
      <c r="G2837">
        <v>582</v>
      </c>
      <c r="H2837" t="s">
        <v>240</v>
      </c>
      <c r="I2837">
        <v>8</v>
      </c>
      <c r="J2837" t="s">
        <v>35</v>
      </c>
      <c r="K2837" t="s">
        <v>134</v>
      </c>
      <c r="L2837" t="s">
        <v>35</v>
      </c>
      <c r="M2837">
        <v>321467</v>
      </c>
      <c r="N2837" t="s">
        <v>39</v>
      </c>
      <c r="O2837" t="s">
        <v>132</v>
      </c>
      <c r="P2837" t="s">
        <v>135</v>
      </c>
      <c r="Q2837">
        <v>1</v>
      </c>
      <c r="R2837" t="s">
        <v>12</v>
      </c>
      <c r="S2837" s="27">
        <v>3197005.7711886</v>
      </c>
    </row>
    <row r="2838" spans="1:19" customFormat="1" x14ac:dyDescent="0.45">
      <c r="A2838" t="s">
        <v>30</v>
      </c>
      <c r="B2838" t="s">
        <v>68</v>
      </c>
      <c r="C2838" t="s">
        <v>89</v>
      </c>
      <c r="D2838" t="s">
        <v>20</v>
      </c>
      <c r="E2838">
        <v>9</v>
      </c>
      <c r="F2838" t="s">
        <v>17</v>
      </c>
      <c r="G2838">
        <v>582</v>
      </c>
      <c r="H2838" t="s">
        <v>240</v>
      </c>
      <c r="I2838">
        <v>1382</v>
      </c>
      <c r="J2838" t="s">
        <v>34</v>
      </c>
      <c r="K2838" t="s">
        <v>130</v>
      </c>
      <c r="L2838" t="s">
        <v>131</v>
      </c>
      <c r="M2838">
        <v>321470</v>
      </c>
      <c r="N2838" t="s">
        <v>40</v>
      </c>
      <c r="O2838" t="s">
        <v>132</v>
      </c>
      <c r="P2838" t="s">
        <v>136</v>
      </c>
      <c r="Q2838">
        <v>1</v>
      </c>
      <c r="R2838" t="s">
        <v>12</v>
      </c>
      <c r="S2838" s="27">
        <v>470638286.24129999</v>
      </c>
    </row>
    <row r="2839" spans="1:19" customFormat="1" x14ac:dyDescent="0.45">
      <c r="A2839" t="s">
        <v>30</v>
      </c>
      <c r="B2839" t="s">
        <v>68</v>
      </c>
      <c r="C2839" t="s">
        <v>89</v>
      </c>
      <c r="D2839" t="s">
        <v>20</v>
      </c>
      <c r="E2839">
        <v>9</v>
      </c>
      <c r="F2839" t="s">
        <v>17</v>
      </c>
      <c r="G2839">
        <v>582</v>
      </c>
      <c r="H2839" t="s">
        <v>240</v>
      </c>
      <c r="I2839">
        <v>1382</v>
      </c>
      <c r="J2839" t="s">
        <v>34</v>
      </c>
      <c r="K2839" t="s">
        <v>130</v>
      </c>
      <c r="L2839" t="s">
        <v>131</v>
      </c>
      <c r="M2839">
        <v>321472</v>
      </c>
      <c r="N2839" t="s">
        <v>41</v>
      </c>
      <c r="O2839" t="s">
        <v>132</v>
      </c>
      <c r="P2839" t="s">
        <v>137</v>
      </c>
      <c r="Q2839">
        <v>1</v>
      </c>
      <c r="R2839" t="s">
        <v>12</v>
      </c>
      <c r="S2839" s="27">
        <v>20637898.68668</v>
      </c>
    </row>
    <row r="2840" spans="1:19" customFormat="1" x14ac:dyDescent="0.45">
      <c r="A2840" t="s">
        <v>30</v>
      </c>
      <c r="B2840" t="s">
        <v>68</v>
      </c>
      <c r="C2840" t="s">
        <v>89</v>
      </c>
      <c r="D2840" t="s">
        <v>22</v>
      </c>
      <c r="E2840">
        <v>10</v>
      </c>
      <c r="F2840" t="s">
        <v>18</v>
      </c>
      <c r="G2840">
        <v>582</v>
      </c>
      <c r="H2840" t="s">
        <v>240</v>
      </c>
      <c r="I2840">
        <v>9</v>
      </c>
      <c r="J2840" t="s">
        <v>36</v>
      </c>
      <c r="K2840" t="s">
        <v>138</v>
      </c>
      <c r="L2840" t="s">
        <v>36</v>
      </c>
      <c r="M2840">
        <v>321467</v>
      </c>
      <c r="N2840" t="s">
        <v>39</v>
      </c>
      <c r="O2840" t="s">
        <v>139</v>
      </c>
      <c r="P2840" t="s">
        <v>140</v>
      </c>
      <c r="Q2840">
        <v>1</v>
      </c>
      <c r="R2840" t="s">
        <v>12</v>
      </c>
      <c r="S2840" s="27">
        <v>46833148.218667999</v>
      </c>
    </row>
    <row r="2841" spans="1:19" customFormat="1" x14ac:dyDescent="0.45">
      <c r="A2841" t="s">
        <v>30</v>
      </c>
      <c r="B2841" t="s">
        <v>68</v>
      </c>
      <c r="C2841" t="s">
        <v>89</v>
      </c>
      <c r="D2841" t="s">
        <v>22</v>
      </c>
      <c r="E2841">
        <v>13</v>
      </c>
      <c r="F2841" t="s">
        <v>19</v>
      </c>
      <c r="G2841">
        <v>582</v>
      </c>
      <c r="H2841" t="s">
        <v>240</v>
      </c>
      <c r="I2841">
        <v>1</v>
      </c>
      <c r="J2841" t="s">
        <v>14</v>
      </c>
      <c r="K2841" t="s">
        <v>141</v>
      </c>
      <c r="L2841" t="s">
        <v>14</v>
      </c>
      <c r="M2841">
        <v>212105</v>
      </c>
      <c r="N2841" t="s">
        <v>45</v>
      </c>
      <c r="O2841" t="s">
        <v>142</v>
      </c>
      <c r="P2841" t="s">
        <v>143</v>
      </c>
      <c r="Q2841">
        <v>1</v>
      </c>
      <c r="R2841" t="s">
        <v>12</v>
      </c>
      <c r="S2841" s="27">
        <v>292403833.75690001</v>
      </c>
    </row>
    <row r="2842" spans="1:19" customFormat="1" x14ac:dyDescent="0.45">
      <c r="A2842" t="s">
        <v>30</v>
      </c>
      <c r="B2842" t="s">
        <v>68</v>
      </c>
      <c r="C2842" t="s">
        <v>89</v>
      </c>
      <c r="D2842" t="s">
        <v>22</v>
      </c>
      <c r="E2842">
        <v>13</v>
      </c>
      <c r="F2842" t="s">
        <v>19</v>
      </c>
      <c r="G2842">
        <v>582</v>
      </c>
      <c r="H2842" t="s">
        <v>240</v>
      </c>
      <c r="I2842">
        <v>1</v>
      </c>
      <c r="J2842" t="s">
        <v>14</v>
      </c>
      <c r="K2842" t="s">
        <v>141</v>
      </c>
      <c r="L2842" t="s">
        <v>14</v>
      </c>
      <c r="M2842">
        <v>212107</v>
      </c>
      <c r="N2842" t="s">
        <v>46</v>
      </c>
      <c r="O2842" t="s">
        <v>142</v>
      </c>
      <c r="P2842" t="s">
        <v>73</v>
      </c>
      <c r="Q2842">
        <v>1</v>
      </c>
      <c r="R2842" t="s">
        <v>12</v>
      </c>
      <c r="S2842" s="27">
        <v>407690275.94019997</v>
      </c>
    </row>
    <row r="2843" spans="1:19" customFormat="1" x14ac:dyDescent="0.45">
      <c r="A2843" t="s">
        <v>30</v>
      </c>
      <c r="B2843" t="s">
        <v>68</v>
      </c>
      <c r="C2843" t="s">
        <v>89</v>
      </c>
      <c r="D2843" t="s">
        <v>22</v>
      </c>
      <c r="E2843">
        <v>13</v>
      </c>
      <c r="F2843" t="s">
        <v>19</v>
      </c>
      <c r="G2843">
        <v>582</v>
      </c>
      <c r="H2843" t="s">
        <v>240</v>
      </c>
      <c r="I2843">
        <v>1</v>
      </c>
      <c r="J2843" t="s">
        <v>14</v>
      </c>
      <c r="K2843" t="s">
        <v>141</v>
      </c>
      <c r="L2843" t="s">
        <v>14</v>
      </c>
      <c r="M2843">
        <v>321608</v>
      </c>
      <c r="N2843" t="s">
        <v>53</v>
      </c>
      <c r="O2843" t="s">
        <v>142</v>
      </c>
      <c r="P2843" t="s">
        <v>144</v>
      </c>
      <c r="Q2843">
        <v>1</v>
      </c>
      <c r="R2843" t="s">
        <v>12</v>
      </c>
      <c r="S2843" s="27">
        <v>135914624.5772</v>
      </c>
    </row>
    <row r="2844" spans="1:19" customFormat="1" x14ac:dyDescent="0.45">
      <c r="A2844" t="s">
        <v>30</v>
      </c>
      <c r="B2844" t="s">
        <v>68</v>
      </c>
      <c r="C2844" t="s">
        <v>89</v>
      </c>
      <c r="D2844" t="s">
        <v>22</v>
      </c>
      <c r="E2844">
        <v>13</v>
      </c>
      <c r="F2844" t="s">
        <v>19</v>
      </c>
      <c r="G2844">
        <v>582</v>
      </c>
      <c r="H2844" t="s">
        <v>240</v>
      </c>
      <c r="I2844">
        <v>1</v>
      </c>
      <c r="J2844" t="s">
        <v>14</v>
      </c>
      <c r="K2844" t="s">
        <v>141</v>
      </c>
      <c r="L2844" t="s">
        <v>14</v>
      </c>
      <c r="M2844">
        <v>321617</v>
      </c>
      <c r="N2844" t="s">
        <v>69</v>
      </c>
      <c r="O2844" t="s">
        <v>142</v>
      </c>
      <c r="P2844" t="s">
        <v>75</v>
      </c>
      <c r="Q2844">
        <v>1</v>
      </c>
      <c r="R2844" t="s">
        <v>12</v>
      </c>
      <c r="S2844" s="27">
        <v>38212598.999954998</v>
      </c>
    </row>
    <row r="2845" spans="1:19" customFormat="1" x14ac:dyDescent="0.45">
      <c r="A2845" t="s">
        <v>30</v>
      </c>
      <c r="B2845" t="s">
        <v>68</v>
      </c>
      <c r="C2845" t="s">
        <v>89</v>
      </c>
      <c r="D2845" t="s">
        <v>21</v>
      </c>
      <c r="E2845">
        <v>13</v>
      </c>
      <c r="F2845" t="s">
        <v>19</v>
      </c>
      <c r="G2845">
        <v>583</v>
      </c>
      <c r="H2845" t="s">
        <v>241</v>
      </c>
      <c r="I2845">
        <v>1</v>
      </c>
      <c r="J2845" t="s">
        <v>14</v>
      </c>
      <c r="K2845" t="s">
        <v>91</v>
      </c>
      <c r="L2845" t="s">
        <v>19</v>
      </c>
      <c r="M2845">
        <v>321451</v>
      </c>
      <c r="N2845" t="s">
        <v>51</v>
      </c>
      <c r="O2845" t="s">
        <v>92</v>
      </c>
      <c r="P2845" t="s">
        <v>93</v>
      </c>
      <c r="Q2845">
        <v>1</v>
      </c>
      <c r="R2845" t="s">
        <v>12</v>
      </c>
      <c r="S2845" s="27">
        <v>1054619024.2029999</v>
      </c>
    </row>
    <row r="2846" spans="1:19" customFormat="1" x14ac:dyDescent="0.45">
      <c r="A2846" t="s">
        <v>30</v>
      </c>
      <c r="B2846" t="s">
        <v>68</v>
      </c>
      <c r="C2846" t="s">
        <v>89</v>
      </c>
      <c r="D2846" t="s">
        <v>22</v>
      </c>
      <c r="E2846">
        <v>13</v>
      </c>
      <c r="F2846" t="s">
        <v>19</v>
      </c>
      <c r="G2846">
        <v>583</v>
      </c>
      <c r="H2846" t="s">
        <v>241</v>
      </c>
      <c r="I2846">
        <v>1</v>
      </c>
      <c r="J2846" t="s">
        <v>14</v>
      </c>
      <c r="K2846" t="s">
        <v>91</v>
      </c>
      <c r="L2846" t="s">
        <v>19</v>
      </c>
      <c r="M2846">
        <v>321401</v>
      </c>
      <c r="N2846" t="s">
        <v>47</v>
      </c>
      <c r="O2846" t="s">
        <v>92</v>
      </c>
      <c r="P2846" t="s">
        <v>94</v>
      </c>
      <c r="Q2846">
        <v>1</v>
      </c>
      <c r="R2846" t="s">
        <v>12</v>
      </c>
      <c r="S2846" s="27">
        <v>350782242.14113998</v>
      </c>
    </row>
    <row r="2847" spans="1:19" customFormat="1" x14ac:dyDescent="0.45">
      <c r="A2847" t="s">
        <v>30</v>
      </c>
      <c r="B2847" t="s">
        <v>68</v>
      </c>
      <c r="C2847" t="s">
        <v>89</v>
      </c>
      <c r="D2847" t="s">
        <v>22</v>
      </c>
      <c r="E2847">
        <v>13</v>
      </c>
      <c r="F2847" t="s">
        <v>19</v>
      </c>
      <c r="G2847">
        <v>583</v>
      </c>
      <c r="H2847" t="s">
        <v>241</v>
      </c>
      <c r="I2847">
        <v>1</v>
      </c>
      <c r="J2847" t="s">
        <v>14</v>
      </c>
      <c r="K2847" t="s">
        <v>91</v>
      </c>
      <c r="L2847" t="s">
        <v>19</v>
      </c>
      <c r="M2847">
        <v>321401</v>
      </c>
      <c r="N2847" t="s">
        <v>47</v>
      </c>
      <c r="O2847" t="s">
        <v>92</v>
      </c>
      <c r="P2847" t="s">
        <v>95</v>
      </c>
      <c r="Q2847">
        <v>1</v>
      </c>
      <c r="R2847" t="s">
        <v>12</v>
      </c>
      <c r="S2847" s="27">
        <v>5969121.2220208999</v>
      </c>
    </row>
    <row r="2848" spans="1:19" customFormat="1" x14ac:dyDescent="0.45">
      <c r="A2848" t="s">
        <v>30</v>
      </c>
      <c r="B2848" t="s">
        <v>68</v>
      </c>
      <c r="C2848" t="s">
        <v>89</v>
      </c>
      <c r="D2848" t="s">
        <v>22</v>
      </c>
      <c r="E2848">
        <v>13</v>
      </c>
      <c r="F2848" t="s">
        <v>19</v>
      </c>
      <c r="G2848">
        <v>583</v>
      </c>
      <c r="H2848" t="s">
        <v>241</v>
      </c>
      <c r="I2848">
        <v>1</v>
      </c>
      <c r="J2848" t="s">
        <v>14</v>
      </c>
      <c r="K2848" t="s">
        <v>91</v>
      </c>
      <c r="L2848" t="s">
        <v>19</v>
      </c>
      <c r="M2848">
        <v>321401</v>
      </c>
      <c r="N2848" t="s">
        <v>47</v>
      </c>
      <c r="O2848" t="s">
        <v>92</v>
      </c>
      <c r="P2848" t="s">
        <v>96</v>
      </c>
      <c r="Q2848">
        <v>1</v>
      </c>
      <c r="R2848" t="s">
        <v>12</v>
      </c>
      <c r="S2848" s="27">
        <v>29999999.999986999</v>
      </c>
    </row>
    <row r="2849" spans="1:19" customFormat="1" x14ac:dyDescent="0.45">
      <c r="A2849" t="s">
        <v>30</v>
      </c>
      <c r="B2849" t="s">
        <v>68</v>
      </c>
      <c r="C2849" t="s">
        <v>89</v>
      </c>
      <c r="D2849" t="s">
        <v>22</v>
      </c>
      <c r="E2849">
        <v>13</v>
      </c>
      <c r="F2849" t="s">
        <v>19</v>
      </c>
      <c r="G2849">
        <v>583</v>
      </c>
      <c r="H2849" t="s">
        <v>241</v>
      </c>
      <c r="I2849">
        <v>1</v>
      </c>
      <c r="J2849" t="s">
        <v>14</v>
      </c>
      <c r="K2849" t="s">
        <v>91</v>
      </c>
      <c r="L2849" t="s">
        <v>19</v>
      </c>
      <c r="M2849">
        <v>321401</v>
      </c>
      <c r="N2849" t="s">
        <v>47</v>
      </c>
      <c r="O2849" t="s">
        <v>92</v>
      </c>
      <c r="P2849" t="s">
        <v>97</v>
      </c>
      <c r="Q2849">
        <v>1</v>
      </c>
      <c r="R2849" t="s">
        <v>12</v>
      </c>
      <c r="S2849" s="27">
        <v>28120485.925629001</v>
      </c>
    </row>
    <row r="2850" spans="1:19" customFormat="1" x14ac:dyDescent="0.45">
      <c r="A2850" t="s">
        <v>30</v>
      </c>
      <c r="B2850" t="s">
        <v>68</v>
      </c>
      <c r="C2850" t="s">
        <v>89</v>
      </c>
      <c r="D2850" t="s">
        <v>22</v>
      </c>
      <c r="E2850">
        <v>13</v>
      </c>
      <c r="F2850" t="s">
        <v>19</v>
      </c>
      <c r="G2850">
        <v>583</v>
      </c>
      <c r="H2850" t="s">
        <v>241</v>
      </c>
      <c r="I2850">
        <v>1</v>
      </c>
      <c r="J2850" t="s">
        <v>14</v>
      </c>
      <c r="K2850" t="s">
        <v>91</v>
      </c>
      <c r="L2850" t="s">
        <v>19</v>
      </c>
      <c r="M2850">
        <v>321401</v>
      </c>
      <c r="N2850" t="s">
        <v>47</v>
      </c>
      <c r="O2850" t="s">
        <v>92</v>
      </c>
      <c r="P2850" t="s">
        <v>98</v>
      </c>
      <c r="Q2850">
        <v>1</v>
      </c>
      <c r="R2850" t="s">
        <v>12</v>
      </c>
      <c r="S2850" s="27">
        <v>84480000</v>
      </c>
    </row>
    <row r="2851" spans="1:19" customFormat="1" x14ac:dyDescent="0.45">
      <c r="A2851" t="s">
        <v>30</v>
      </c>
      <c r="B2851" t="s">
        <v>68</v>
      </c>
      <c r="C2851" t="s">
        <v>89</v>
      </c>
      <c r="D2851" t="s">
        <v>22</v>
      </c>
      <c r="E2851">
        <v>13</v>
      </c>
      <c r="F2851" t="s">
        <v>19</v>
      </c>
      <c r="G2851">
        <v>583</v>
      </c>
      <c r="H2851" t="s">
        <v>241</v>
      </c>
      <c r="I2851">
        <v>1</v>
      </c>
      <c r="J2851" t="s">
        <v>14</v>
      </c>
      <c r="K2851" t="s">
        <v>91</v>
      </c>
      <c r="L2851" t="s">
        <v>19</v>
      </c>
      <c r="M2851">
        <v>321401</v>
      </c>
      <c r="N2851" t="s">
        <v>47</v>
      </c>
      <c r="O2851" t="s">
        <v>92</v>
      </c>
      <c r="P2851" t="s">
        <v>99</v>
      </c>
      <c r="Q2851">
        <v>1</v>
      </c>
      <c r="R2851" t="s">
        <v>12</v>
      </c>
      <c r="S2851" s="27">
        <v>191652975.39719999</v>
      </c>
    </row>
    <row r="2852" spans="1:19" customFormat="1" x14ac:dyDescent="0.45">
      <c r="A2852" t="s">
        <v>30</v>
      </c>
      <c r="B2852" t="s">
        <v>68</v>
      </c>
      <c r="C2852" t="s">
        <v>89</v>
      </c>
      <c r="D2852" t="s">
        <v>21</v>
      </c>
      <c r="E2852">
        <v>13</v>
      </c>
      <c r="F2852" t="s">
        <v>19</v>
      </c>
      <c r="G2852">
        <v>583</v>
      </c>
      <c r="H2852" t="s">
        <v>241</v>
      </c>
      <c r="I2852">
        <v>1</v>
      </c>
      <c r="J2852" t="s">
        <v>14</v>
      </c>
      <c r="K2852" t="s">
        <v>91</v>
      </c>
      <c r="L2852" t="s">
        <v>19</v>
      </c>
      <c r="M2852">
        <v>321450</v>
      </c>
      <c r="N2852" t="s">
        <v>50</v>
      </c>
      <c r="O2852" t="s">
        <v>100</v>
      </c>
      <c r="P2852" t="s">
        <v>101</v>
      </c>
      <c r="Q2852">
        <v>1</v>
      </c>
      <c r="R2852" t="s">
        <v>12</v>
      </c>
      <c r="S2852" s="27">
        <v>104608619.99991</v>
      </c>
    </row>
    <row r="2853" spans="1:19" customFormat="1" x14ac:dyDescent="0.45">
      <c r="A2853" t="s">
        <v>30</v>
      </c>
      <c r="B2853" t="s">
        <v>68</v>
      </c>
      <c r="C2853" t="s">
        <v>89</v>
      </c>
      <c r="D2853" t="s">
        <v>22</v>
      </c>
      <c r="E2853">
        <v>13</v>
      </c>
      <c r="F2853" t="s">
        <v>19</v>
      </c>
      <c r="G2853">
        <v>583</v>
      </c>
      <c r="H2853" t="s">
        <v>241</v>
      </c>
      <c r="I2853">
        <v>1</v>
      </c>
      <c r="J2853" t="s">
        <v>14</v>
      </c>
      <c r="K2853" t="s">
        <v>91</v>
      </c>
      <c r="L2853" t="s">
        <v>19</v>
      </c>
      <c r="M2853">
        <v>321402</v>
      </c>
      <c r="N2853" t="s">
        <v>48</v>
      </c>
      <c r="O2853" t="s">
        <v>100</v>
      </c>
      <c r="P2853" t="s">
        <v>102</v>
      </c>
      <c r="Q2853">
        <v>1</v>
      </c>
      <c r="R2853" t="s">
        <v>12</v>
      </c>
      <c r="S2853" s="27">
        <v>81856502.624785006</v>
      </c>
    </row>
    <row r="2854" spans="1:19" customFormat="1" x14ac:dyDescent="0.45">
      <c r="A2854" t="s">
        <v>30</v>
      </c>
      <c r="B2854" t="s">
        <v>68</v>
      </c>
      <c r="C2854" t="s">
        <v>89</v>
      </c>
      <c r="D2854" t="s">
        <v>20</v>
      </c>
      <c r="E2854">
        <v>13</v>
      </c>
      <c r="F2854" t="s">
        <v>19</v>
      </c>
      <c r="G2854">
        <v>583</v>
      </c>
      <c r="H2854" t="s">
        <v>241</v>
      </c>
      <c r="I2854">
        <v>9998</v>
      </c>
      <c r="J2854" t="s">
        <v>44</v>
      </c>
      <c r="K2854" t="s">
        <v>91</v>
      </c>
      <c r="L2854" t="s">
        <v>19</v>
      </c>
      <c r="M2854">
        <v>321403</v>
      </c>
      <c r="N2854" t="s">
        <v>49</v>
      </c>
      <c r="O2854" t="s">
        <v>103</v>
      </c>
      <c r="P2854" t="s">
        <v>156</v>
      </c>
      <c r="Q2854">
        <v>1</v>
      </c>
      <c r="R2854" t="s">
        <v>12</v>
      </c>
      <c r="S2854" s="27">
        <v>210416328.29841</v>
      </c>
    </row>
    <row r="2855" spans="1:19" customFormat="1" x14ac:dyDescent="0.45">
      <c r="A2855" t="s">
        <v>30</v>
      </c>
      <c r="B2855" t="s">
        <v>68</v>
      </c>
      <c r="C2855" t="s">
        <v>89</v>
      </c>
      <c r="D2855" t="s">
        <v>20</v>
      </c>
      <c r="E2855">
        <v>13</v>
      </c>
      <c r="F2855" t="s">
        <v>19</v>
      </c>
      <c r="G2855">
        <v>583</v>
      </c>
      <c r="H2855" t="s">
        <v>241</v>
      </c>
      <c r="I2855">
        <v>9998</v>
      </c>
      <c r="J2855" t="s">
        <v>44</v>
      </c>
      <c r="K2855" t="s">
        <v>91</v>
      </c>
      <c r="L2855" t="s">
        <v>19</v>
      </c>
      <c r="M2855">
        <v>321403</v>
      </c>
      <c r="N2855" t="s">
        <v>49</v>
      </c>
      <c r="O2855" t="s">
        <v>103</v>
      </c>
      <c r="P2855" t="s">
        <v>157</v>
      </c>
      <c r="Q2855">
        <v>1</v>
      </c>
      <c r="R2855" t="s">
        <v>12</v>
      </c>
      <c r="S2855" s="27">
        <v>278716121.34151</v>
      </c>
    </row>
    <row r="2856" spans="1:19" customFormat="1" x14ac:dyDescent="0.45">
      <c r="A2856" t="s">
        <v>30</v>
      </c>
      <c r="B2856" t="s">
        <v>68</v>
      </c>
      <c r="C2856" t="s">
        <v>89</v>
      </c>
      <c r="D2856" t="s">
        <v>20</v>
      </c>
      <c r="E2856">
        <v>13</v>
      </c>
      <c r="F2856" t="s">
        <v>19</v>
      </c>
      <c r="G2856">
        <v>583</v>
      </c>
      <c r="H2856" t="s">
        <v>241</v>
      </c>
      <c r="I2856">
        <v>9998</v>
      </c>
      <c r="J2856" t="s">
        <v>44</v>
      </c>
      <c r="K2856" t="s">
        <v>91</v>
      </c>
      <c r="L2856" t="s">
        <v>19</v>
      </c>
      <c r="M2856">
        <v>321463</v>
      </c>
      <c r="N2856" t="s">
        <v>52</v>
      </c>
      <c r="O2856" t="s">
        <v>106</v>
      </c>
      <c r="P2856" t="s">
        <v>107</v>
      </c>
      <c r="Q2856">
        <v>1</v>
      </c>
      <c r="R2856" t="s">
        <v>12</v>
      </c>
      <c r="S2856" s="27">
        <v>42088254.441059999</v>
      </c>
    </row>
    <row r="2857" spans="1:19" customFormat="1" x14ac:dyDescent="0.45">
      <c r="A2857" t="s">
        <v>30</v>
      </c>
      <c r="B2857" t="s">
        <v>68</v>
      </c>
      <c r="C2857" t="s">
        <v>89</v>
      </c>
      <c r="D2857" t="s">
        <v>21</v>
      </c>
      <c r="E2857">
        <v>1</v>
      </c>
      <c r="F2857" t="s">
        <v>11</v>
      </c>
      <c r="G2857">
        <v>583</v>
      </c>
      <c r="H2857" t="s">
        <v>241</v>
      </c>
      <c r="I2857">
        <v>4</v>
      </c>
      <c r="J2857" t="s">
        <v>37</v>
      </c>
      <c r="K2857" t="s">
        <v>108</v>
      </c>
      <c r="L2857" t="s">
        <v>109</v>
      </c>
      <c r="M2857">
        <v>321466</v>
      </c>
      <c r="N2857" t="s">
        <v>38</v>
      </c>
      <c r="O2857" t="s">
        <v>110</v>
      </c>
      <c r="P2857" t="s">
        <v>111</v>
      </c>
      <c r="Q2857">
        <v>1</v>
      </c>
      <c r="R2857" t="s">
        <v>12</v>
      </c>
      <c r="S2857" s="27">
        <v>313367246.39374</v>
      </c>
    </row>
    <row r="2858" spans="1:19" customFormat="1" x14ac:dyDescent="0.45">
      <c r="A2858" t="s">
        <v>30</v>
      </c>
      <c r="B2858" t="s">
        <v>68</v>
      </c>
      <c r="C2858" t="s">
        <v>89</v>
      </c>
      <c r="D2858" t="s">
        <v>22</v>
      </c>
      <c r="E2858">
        <v>1</v>
      </c>
      <c r="F2858" t="s">
        <v>11</v>
      </c>
      <c r="G2858">
        <v>583</v>
      </c>
      <c r="H2858" t="s">
        <v>241</v>
      </c>
      <c r="I2858">
        <v>4</v>
      </c>
      <c r="J2858" t="s">
        <v>37</v>
      </c>
      <c r="K2858" t="s">
        <v>108</v>
      </c>
      <c r="L2858" t="s">
        <v>109</v>
      </c>
      <c r="M2858">
        <v>321467</v>
      </c>
      <c r="N2858" t="s">
        <v>112</v>
      </c>
      <c r="O2858" t="s">
        <v>19</v>
      </c>
      <c r="P2858" t="s">
        <v>113</v>
      </c>
      <c r="Q2858">
        <v>1</v>
      </c>
      <c r="R2858" t="s">
        <v>12</v>
      </c>
      <c r="S2858" s="27">
        <v>55938910.473011002</v>
      </c>
    </row>
    <row r="2859" spans="1:19" customFormat="1" x14ac:dyDescent="0.45">
      <c r="A2859" t="s">
        <v>30</v>
      </c>
      <c r="B2859" t="s">
        <v>68</v>
      </c>
      <c r="C2859" t="s">
        <v>89</v>
      </c>
      <c r="D2859" t="s">
        <v>20</v>
      </c>
      <c r="E2859">
        <v>1</v>
      </c>
      <c r="F2859" t="s">
        <v>11</v>
      </c>
      <c r="G2859">
        <v>583</v>
      </c>
      <c r="H2859" t="s">
        <v>241</v>
      </c>
      <c r="I2859">
        <v>4</v>
      </c>
      <c r="J2859" t="s">
        <v>37</v>
      </c>
      <c r="K2859" t="s">
        <v>108</v>
      </c>
      <c r="L2859" t="s">
        <v>109</v>
      </c>
      <c r="M2859">
        <v>321470</v>
      </c>
      <c r="N2859" t="s">
        <v>40</v>
      </c>
      <c r="O2859" t="s">
        <v>19</v>
      </c>
      <c r="P2859" t="s">
        <v>114</v>
      </c>
      <c r="Q2859">
        <v>1</v>
      </c>
      <c r="R2859" t="s">
        <v>12</v>
      </c>
      <c r="S2859" s="27">
        <v>53642945.595674001</v>
      </c>
    </row>
    <row r="2860" spans="1:19" customFormat="1" x14ac:dyDescent="0.45">
      <c r="A2860" t="s">
        <v>30</v>
      </c>
      <c r="B2860" t="s">
        <v>68</v>
      </c>
      <c r="C2860" t="s">
        <v>89</v>
      </c>
      <c r="D2860" t="s">
        <v>21</v>
      </c>
      <c r="E2860">
        <v>7</v>
      </c>
      <c r="F2860" t="s">
        <v>15</v>
      </c>
      <c r="G2860">
        <v>583</v>
      </c>
      <c r="H2860" t="s">
        <v>241</v>
      </c>
      <c r="I2860">
        <v>6</v>
      </c>
      <c r="J2860" t="s">
        <v>15</v>
      </c>
      <c r="K2860" t="s">
        <v>115</v>
      </c>
      <c r="L2860" t="s">
        <v>15</v>
      </c>
      <c r="M2860">
        <v>321466</v>
      </c>
      <c r="N2860" t="s">
        <v>38</v>
      </c>
      <c r="O2860" t="s">
        <v>116</v>
      </c>
      <c r="P2860" t="s">
        <v>117</v>
      </c>
      <c r="Q2860">
        <v>1</v>
      </c>
      <c r="R2860" t="s">
        <v>12</v>
      </c>
      <c r="S2860" s="27">
        <v>6673754052.1156998</v>
      </c>
    </row>
    <row r="2861" spans="1:19" customFormat="1" x14ac:dyDescent="0.45">
      <c r="A2861" t="s">
        <v>30</v>
      </c>
      <c r="B2861" t="s">
        <v>68</v>
      </c>
      <c r="C2861" t="s">
        <v>89</v>
      </c>
      <c r="D2861" t="s">
        <v>21</v>
      </c>
      <c r="E2861">
        <v>7</v>
      </c>
      <c r="F2861" t="s">
        <v>15</v>
      </c>
      <c r="G2861">
        <v>583</v>
      </c>
      <c r="H2861" t="s">
        <v>241</v>
      </c>
      <c r="I2861">
        <v>6</v>
      </c>
      <c r="J2861" t="s">
        <v>15</v>
      </c>
      <c r="K2861" t="s">
        <v>115</v>
      </c>
      <c r="L2861" t="s">
        <v>15</v>
      </c>
      <c r="M2861">
        <v>321466</v>
      </c>
      <c r="N2861" t="s">
        <v>38</v>
      </c>
      <c r="O2861" t="s">
        <v>116</v>
      </c>
      <c r="P2861" t="s">
        <v>118</v>
      </c>
      <c r="Q2861">
        <v>1</v>
      </c>
      <c r="R2861" t="s">
        <v>12</v>
      </c>
      <c r="S2861" s="27">
        <v>730053487.81096005</v>
      </c>
    </row>
    <row r="2862" spans="1:19" customFormat="1" x14ac:dyDescent="0.45">
      <c r="A2862" t="s">
        <v>30</v>
      </c>
      <c r="B2862" t="s">
        <v>68</v>
      </c>
      <c r="C2862" t="s">
        <v>89</v>
      </c>
      <c r="D2862" t="s">
        <v>22</v>
      </c>
      <c r="E2862">
        <v>7</v>
      </c>
      <c r="F2862" t="s">
        <v>15</v>
      </c>
      <c r="G2862">
        <v>583</v>
      </c>
      <c r="H2862" t="s">
        <v>241</v>
      </c>
      <c r="I2862">
        <v>6</v>
      </c>
      <c r="J2862" t="s">
        <v>15</v>
      </c>
      <c r="K2862" t="s">
        <v>115</v>
      </c>
      <c r="L2862" t="s">
        <v>15</v>
      </c>
      <c r="M2862">
        <v>321467</v>
      </c>
      <c r="N2862" t="s">
        <v>39</v>
      </c>
      <c r="O2862" t="s">
        <v>15</v>
      </c>
      <c r="P2862" t="s">
        <v>120</v>
      </c>
      <c r="Q2862">
        <v>1</v>
      </c>
      <c r="R2862" t="s">
        <v>12</v>
      </c>
      <c r="S2862" s="27">
        <v>31611512.936434999</v>
      </c>
    </row>
    <row r="2863" spans="1:19" customFormat="1" x14ac:dyDescent="0.45">
      <c r="A2863" t="s">
        <v>30</v>
      </c>
      <c r="B2863" t="s">
        <v>68</v>
      </c>
      <c r="C2863" t="s">
        <v>89</v>
      </c>
      <c r="D2863" t="s">
        <v>22</v>
      </c>
      <c r="E2863">
        <v>7</v>
      </c>
      <c r="F2863" t="s">
        <v>15</v>
      </c>
      <c r="G2863">
        <v>583</v>
      </c>
      <c r="H2863" t="s">
        <v>241</v>
      </c>
      <c r="I2863">
        <v>6</v>
      </c>
      <c r="J2863" t="s">
        <v>15</v>
      </c>
      <c r="K2863" t="s">
        <v>115</v>
      </c>
      <c r="L2863" t="s">
        <v>15</v>
      </c>
      <c r="M2863">
        <v>321467</v>
      </c>
      <c r="N2863" t="s">
        <v>39</v>
      </c>
      <c r="O2863" t="s">
        <v>116</v>
      </c>
      <c r="P2863" t="s">
        <v>121</v>
      </c>
      <c r="Q2863">
        <v>1</v>
      </c>
      <c r="R2863" t="s">
        <v>12</v>
      </c>
      <c r="S2863" s="27">
        <v>617695155.93764997</v>
      </c>
    </row>
    <row r="2864" spans="1:19" customFormat="1" x14ac:dyDescent="0.45">
      <c r="A2864" t="s">
        <v>30</v>
      </c>
      <c r="B2864" t="s">
        <v>68</v>
      </c>
      <c r="C2864" t="s">
        <v>89</v>
      </c>
      <c r="D2864" t="s">
        <v>22</v>
      </c>
      <c r="E2864">
        <v>7</v>
      </c>
      <c r="F2864" t="s">
        <v>15</v>
      </c>
      <c r="G2864">
        <v>583</v>
      </c>
      <c r="H2864" t="s">
        <v>241</v>
      </c>
      <c r="I2864">
        <v>6</v>
      </c>
      <c r="J2864" t="s">
        <v>15</v>
      </c>
      <c r="K2864" t="s">
        <v>115</v>
      </c>
      <c r="L2864" t="s">
        <v>15</v>
      </c>
      <c r="M2864">
        <v>321467</v>
      </c>
      <c r="N2864" t="s">
        <v>39</v>
      </c>
      <c r="O2864" t="s">
        <v>116</v>
      </c>
      <c r="P2864" t="s">
        <v>122</v>
      </c>
      <c r="Q2864">
        <v>1</v>
      </c>
      <c r="R2864" t="s">
        <v>12</v>
      </c>
      <c r="S2864" s="27">
        <v>998240648.96771002</v>
      </c>
    </row>
    <row r="2865" spans="1:19" customFormat="1" x14ac:dyDescent="0.45">
      <c r="A2865" t="s">
        <v>30</v>
      </c>
      <c r="B2865" t="s">
        <v>68</v>
      </c>
      <c r="C2865" t="s">
        <v>89</v>
      </c>
      <c r="D2865" t="s">
        <v>20</v>
      </c>
      <c r="E2865">
        <v>7</v>
      </c>
      <c r="F2865" t="s">
        <v>15</v>
      </c>
      <c r="G2865">
        <v>583</v>
      </c>
      <c r="H2865" t="s">
        <v>241</v>
      </c>
      <c r="I2865">
        <v>1383</v>
      </c>
      <c r="J2865" t="s">
        <v>32</v>
      </c>
      <c r="K2865" t="s">
        <v>115</v>
      </c>
      <c r="L2865" t="s">
        <v>15</v>
      </c>
      <c r="M2865">
        <v>321470</v>
      </c>
      <c r="N2865" t="s">
        <v>40</v>
      </c>
      <c r="O2865" t="s">
        <v>116</v>
      </c>
      <c r="P2865" t="s">
        <v>124</v>
      </c>
      <c r="Q2865">
        <v>1</v>
      </c>
      <c r="R2865" t="s">
        <v>12</v>
      </c>
      <c r="S2865" s="27">
        <v>288190371.90912002</v>
      </c>
    </row>
    <row r="2866" spans="1:19" customFormat="1" x14ac:dyDescent="0.45">
      <c r="A2866" t="s">
        <v>30</v>
      </c>
      <c r="B2866" t="s">
        <v>68</v>
      </c>
      <c r="C2866" t="s">
        <v>89</v>
      </c>
      <c r="D2866" t="s">
        <v>21</v>
      </c>
      <c r="E2866">
        <v>8</v>
      </c>
      <c r="F2866" t="s">
        <v>16</v>
      </c>
      <c r="G2866">
        <v>583</v>
      </c>
      <c r="H2866" t="s">
        <v>241</v>
      </c>
      <c r="I2866">
        <v>5</v>
      </c>
      <c r="J2866" t="s">
        <v>16</v>
      </c>
      <c r="K2866" t="s">
        <v>125</v>
      </c>
      <c r="L2866" t="s">
        <v>16</v>
      </c>
      <c r="M2866">
        <v>321466</v>
      </c>
      <c r="N2866" t="s">
        <v>38</v>
      </c>
      <c r="O2866" t="s">
        <v>126</v>
      </c>
      <c r="P2866" t="s">
        <v>127</v>
      </c>
      <c r="Q2866">
        <v>1</v>
      </c>
      <c r="R2866" t="s">
        <v>12</v>
      </c>
      <c r="S2866" s="27">
        <v>1088475741.3582001</v>
      </c>
    </row>
    <row r="2867" spans="1:19" customFormat="1" x14ac:dyDescent="0.45">
      <c r="A2867" t="s">
        <v>30</v>
      </c>
      <c r="B2867" t="s">
        <v>68</v>
      </c>
      <c r="C2867" t="s">
        <v>89</v>
      </c>
      <c r="D2867" t="s">
        <v>22</v>
      </c>
      <c r="E2867">
        <v>8</v>
      </c>
      <c r="F2867" t="s">
        <v>16</v>
      </c>
      <c r="G2867">
        <v>583</v>
      </c>
      <c r="H2867" t="s">
        <v>241</v>
      </c>
      <c r="I2867">
        <v>5</v>
      </c>
      <c r="J2867" t="s">
        <v>16</v>
      </c>
      <c r="K2867" t="s">
        <v>125</v>
      </c>
      <c r="L2867" t="s">
        <v>16</v>
      </c>
      <c r="M2867">
        <v>321467</v>
      </c>
      <c r="N2867" t="s">
        <v>39</v>
      </c>
      <c r="O2867" t="s">
        <v>126</v>
      </c>
      <c r="P2867" t="s">
        <v>128</v>
      </c>
      <c r="Q2867">
        <v>1</v>
      </c>
      <c r="R2867" t="s">
        <v>12</v>
      </c>
      <c r="S2867" s="27">
        <v>199373815.25159001</v>
      </c>
    </row>
    <row r="2868" spans="1:19" customFormat="1" x14ac:dyDescent="0.45">
      <c r="A2868" t="s">
        <v>30</v>
      </c>
      <c r="B2868" t="s">
        <v>68</v>
      </c>
      <c r="C2868" t="s">
        <v>89</v>
      </c>
      <c r="D2868" t="s">
        <v>22</v>
      </c>
      <c r="E2868">
        <v>9</v>
      </c>
      <c r="F2868" t="s">
        <v>17</v>
      </c>
      <c r="G2868">
        <v>583</v>
      </c>
      <c r="H2868" t="s">
        <v>241</v>
      </c>
      <c r="I2868">
        <v>7</v>
      </c>
      <c r="J2868" t="s">
        <v>42</v>
      </c>
      <c r="K2868" t="s">
        <v>130</v>
      </c>
      <c r="L2868" t="s">
        <v>131</v>
      </c>
      <c r="M2868">
        <v>321467</v>
      </c>
      <c r="N2868" t="s">
        <v>39</v>
      </c>
      <c r="O2868" t="s">
        <v>132</v>
      </c>
      <c r="P2868" t="s">
        <v>133</v>
      </c>
      <c r="Q2868">
        <v>1</v>
      </c>
      <c r="R2868" t="s">
        <v>12</v>
      </c>
      <c r="S2868" s="27">
        <v>36609780.259439997</v>
      </c>
    </row>
    <row r="2869" spans="1:19" customFormat="1" x14ac:dyDescent="0.45">
      <c r="A2869" t="s">
        <v>30</v>
      </c>
      <c r="B2869" t="s">
        <v>68</v>
      </c>
      <c r="C2869" t="s">
        <v>89</v>
      </c>
      <c r="D2869" t="s">
        <v>22</v>
      </c>
      <c r="E2869">
        <v>9</v>
      </c>
      <c r="F2869" t="s">
        <v>17</v>
      </c>
      <c r="G2869">
        <v>583</v>
      </c>
      <c r="H2869" t="s">
        <v>241</v>
      </c>
      <c r="I2869">
        <v>8</v>
      </c>
      <c r="J2869" t="s">
        <v>35</v>
      </c>
      <c r="K2869" t="s">
        <v>134</v>
      </c>
      <c r="L2869" t="s">
        <v>35</v>
      </c>
      <c r="M2869">
        <v>321467</v>
      </c>
      <c r="N2869" t="s">
        <v>39</v>
      </c>
      <c r="O2869" t="s">
        <v>132</v>
      </c>
      <c r="P2869" t="s">
        <v>135</v>
      </c>
      <c r="Q2869">
        <v>1</v>
      </c>
      <c r="R2869" t="s">
        <v>12</v>
      </c>
      <c r="S2869" s="27">
        <v>9090801.6303768009</v>
      </c>
    </row>
    <row r="2870" spans="1:19" customFormat="1" x14ac:dyDescent="0.45">
      <c r="A2870" t="s">
        <v>30</v>
      </c>
      <c r="B2870" t="s">
        <v>68</v>
      </c>
      <c r="C2870" t="s">
        <v>89</v>
      </c>
      <c r="D2870" t="s">
        <v>20</v>
      </c>
      <c r="E2870">
        <v>9</v>
      </c>
      <c r="F2870" t="s">
        <v>17</v>
      </c>
      <c r="G2870">
        <v>583</v>
      </c>
      <c r="H2870" t="s">
        <v>241</v>
      </c>
      <c r="I2870">
        <v>1382</v>
      </c>
      <c r="J2870" t="s">
        <v>34</v>
      </c>
      <c r="K2870" t="s">
        <v>130</v>
      </c>
      <c r="L2870" t="s">
        <v>131</v>
      </c>
      <c r="M2870">
        <v>321470</v>
      </c>
      <c r="N2870" t="s">
        <v>40</v>
      </c>
      <c r="O2870" t="s">
        <v>132</v>
      </c>
      <c r="P2870" t="s">
        <v>136</v>
      </c>
      <c r="Q2870">
        <v>1</v>
      </c>
      <c r="R2870" t="s">
        <v>12</v>
      </c>
      <c r="S2870" s="27">
        <v>521087582.32889003</v>
      </c>
    </row>
    <row r="2871" spans="1:19" customFormat="1" x14ac:dyDescent="0.45">
      <c r="A2871" t="s">
        <v>30</v>
      </c>
      <c r="B2871" t="s">
        <v>68</v>
      </c>
      <c r="C2871" t="s">
        <v>89</v>
      </c>
      <c r="D2871" t="s">
        <v>20</v>
      </c>
      <c r="E2871">
        <v>9</v>
      </c>
      <c r="F2871" t="s">
        <v>17</v>
      </c>
      <c r="G2871">
        <v>583</v>
      </c>
      <c r="H2871" t="s">
        <v>241</v>
      </c>
      <c r="I2871">
        <v>1382</v>
      </c>
      <c r="J2871" t="s">
        <v>34</v>
      </c>
      <c r="K2871" t="s">
        <v>130</v>
      </c>
      <c r="L2871" t="s">
        <v>131</v>
      </c>
      <c r="M2871">
        <v>321472</v>
      </c>
      <c r="N2871" t="s">
        <v>41</v>
      </c>
      <c r="O2871" t="s">
        <v>132</v>
      </c>
      <c r="P2871" t="s">
        <v>137</v>
      </c>
      <c r="Q2871">
        <v>1</v>
      </c>
      <c r="R2871" t="s">
        <v>12</v>
      </c>
      <c r="S2871" s="27">
        <v>20637898.68668</v>
      </c>
    </row>
    <row r="2872" spans="1:19" customFormat="1" x14ac:dyDescent="0.45">
      <c r="A2872" t="s">
        <v>30</v>
      </c>
      <c r="B2872" t="s">
        <v>68</v>
      </c>
      <c r="C2872" t="s">
        <v>89</v>
      </c>
      <c r="D2872" t="s">
        <v>22</v>
      </c>
      <c r="E2872">
        <v>10</v>
      </c>
      <c r="F2872" t="s">
        <v>18</v>
      </c>
      <c r="G2872">
        <v>583</v>
      </c>
      <c r="H2872" t="s">
        <v>241</v>
      </c>
      <c r="I2872">
        <v>9</v>
      </c>
      <c r="J2872" t="s">
        <v>36</v>
      </c>
      <c r="K2872" t="s">
        <v>138</v>
      </c>
      <c r="L2872" t="s">
        <v>36</v>
      </c>
      <c r="M2872">
        <v>321467</v>
      </c>
      <c r="N2872" t="s">
        <v>39</v>
      </c>
      <c r="O2872" t="s">
        <v>139</v>
      </c>
      <c r="P2872" t="s">
        <v>140</v>
      </c>
      <c r="Q2872">
        <v>1</v>
      </c>
      <c r="R2872" t="s">
        <v>12</v>
      </c>
      <c r="S2872" s="27">
        <v>71945568.615348995</v>
      </c>
    </row>
    <row r="2873" spans="1:19" customFormat="1" x14ac:dyDescent="0.45">
      <c r="A2873" t="s">
        <v>30</v>
      </c>
      <c r="B2873" t="s">
        <v>68</v>
      </c>
      <c r="C2873" t="s">
        <v>89</v>
      </c>
      <c r="D2873" t="s">
        <v>22</v>
      </c>
      <c r="E2873">
        <v>13</v>
      </c>
      <c r="F2873" t="s">
        <v>19</v>
      </c>
      <c r="G2873">
        <v>583</v>
      </c>
      <c r="H2873" t="s">
        <v>241</v>
      </c>
      <c r="I2873">
        <v>1</v>
      </c>
      <c r="J2873" t="s">
        <v>14</v>
      </c>
      <c r="K2873" t="s">
        <v>141</v>
      </c>
      <c r="L2873" t="s">
        <v>14</v>
      </c>
      <c r="M2873">
        <v>212105</v>
      </c>
      <c r="N2873" t="s">
        <v>45</v>
      </c>
      <c r="O2873" t="s">
        <v>142</v>
      </c>
      <c r="P2873" t="s">
        <v>143</v>
      </c>
      <c r="Q2873">
        <v>1</v>
      </c>
      <c r="R2873" t="s">
        <v>12</v>
      </c>
      <c r="S2873" s="27">
        <v>158492685.77487001</v>
      </c>
    </row>
    <row r="2874" spans="1:19" customFormat="1" x14ac:dyDescent="0.45">
      <c r="A2874" t="s">
        <v>30</v>
      </c>
      <c r="B2874" t="s">
        <v>68</v>
      </c>
      <c r="C2874" t="s">
        <v>89</v>
      </c>
      <c r="D2874" t="s">
        <v>22</v>
      </c>
      <c r="E2874">
        <v>13</v>
      </c>
      <c r="F2874" t="s">
        <v>19</v>
      </c>
      <c r="G2874">
        <v>583</v>
      </c>
      <c r="H2874" t="s">
        <v>241</v>
      </c>
      <c r="I2874">
        <v>1</v>
      </c>
      <c r="J2874" t="s">
        <v>14</v>
      </c>
      <c r="K2874" t="s">
        <v>141</v>
      </c>
      <c r="L2874" t="s">
        <v>14</v>
      </c>
      <c r="M2874">
        <v>212107</v>
      </c>
      <c r="N2874" t="s">
        <v>46</v>
      </c>
      <c r="O2874" t="s">
        <v>142</v>
      </c>
      <c r="P2874" t="s">
        <v>73</v>
      </c>
      <c r="Q2874">
        <v>1</v>
      </c>
      <c r="R2874" t="s">
        <v>12</v>
      </c>
      <c r="S2874" s="27">
        <v>275188634.70609999</v>
      </c>
    </row>
    <row r="2875" spans="1:19" customFormat="1" x14ac:dyDescent="0.45">
      <c r="A2875" t="s">
        <v>30</v>
      </c>
      <c r="B2875" t="s">
        <v>68</v>
      </c>
      <c r="C2875" t="s">
        <v>89</v>
      </c>
      <c r="D2875" t="s">
        <v>22</v>
      </c>
      <c r="E2875">
        <v>13</v>
      </c>
      <c r="F2875" t="s">
        <v>19</v>
      </c>
      <c r="G2875">
        <v>583</v>
      </c>
      <c r="H2875" t="s">
        <v>241</v>
      </c>
      <c r="I2875">
        <v>1</v>
      </c>
      <c r="J2875" t="s">
        <v>14</v>
      </c>
      <c r="K2875" t="s">
        <v>141</v>
      </c>
      <c r="L2875" t="s">
        <v>14</v>
      </c>
      <c r="M2875">
        <v>321608</v>
      </c>
      <c r="N2875" t="s">
        <v>53</v>
      </c>
      <c r="O2875" t="s">
        <v>142</v>
      </c>
      <c r="P2875" t="s">
        <v>144</v>
      </c>
      <c r="Q2875">
        <v>1</v>
      </c>
      <c r="R2875" t="s">
        <v>12</v>
      </c>
      <c r="S2875" s="27">
        <v>417474350.99893999</v>
      </c>
    </row>
    <row r="2876" spans="1:19" customFormat="1" x14ac:dyDescent="0.45">
      <c r="A2876" t="s">
        <v>30</v>
      </c>
      <c r="B2876" t="s">
        <v>68</v>
      </c>
      <c r="C2876" t="s">
        <v>89</v>
      </c>
      <c r="D2876" t="s">
        <v>22</v>
      </c>
      <c r="E2876">
        <v>13</v>
      </c>
      <c r="F2876" t="s">
        <v>19</v>
      </c>
      <c r="G2876">
        <v>583</v>
      </c>
      <c r="H2876" t="s">
        <v>241</v>
      </c>
      <c r="I2876">
        <v>1</v>
      </c>
      <c r="J2876" t="s">
        <v>14</v>
      </c>
      <c r="K2876" t="s">
        <v>141</v>
      </c>
      <c r="L2876" t="s">
        <v>14</v>
      </c>
      <c r="M2876">
        <v>321617</v>
      </c>
      <c r="N2876" t="s">
        <v>69</v>
      </c>
      <c r="O2876" t="s">
        <v>142</v>
      </c>
      <c r="P2876" t="s">
        <v>75</v>
      </c>
      <c r="Q2876">
        <v>1</v>
      </c>
      <c r="R2876" t="s">
        <v>12</v>
      </c>
      <c r="S2876" s="27">
        <v>33737477.999922998</v>
      </c>
    </row>
    <row r="2877" spans="1:19" customFormat="1" x14ac:dyDescent="0.45">
      <c r="A2877" t="s">
        <v>30</v>
      </c>
      <c r="B2877" t="s">
        <v>68</v>
      </c>
      <c r="C2877" t="s">
        <v>89</v>
      </c>
      <c r="D2877" t="s">
        <v>21</v>
      </c>
      <c r="E2877">
        <v>13</v>
      </c>
      <c r="F2877" t="s">
        <v>19</v>
      </c>
      <c r="G2877">
        <v>584</v>
      </c>
      <c r="H2877" t="s">
        <v>242</v>
      </c>
      <c r="I2877">
        <v>1</v>
      </c>
      <c r="J2877" t="s">
        <v>14</v>
      </c>
      <c r="K2877" t="s">
        <v>91</v>
      </c>
      <c r="L2877" t="s">
        <v>19</v>
      </c>
      <c r="M2877">
        <v>321451</v>
      </c>
      <c r="N2877" t="s">
        <v>51</v>
      </c>
      <c r="O2877" t="s">
        <v>92</v>
      </c>
      <c r="P2877" t="s">
        <v>93</v>
      </c>
      <c r="Q2877">
        <v>1</v>
      </c>
      <c r="R2877" t="s">
        <v>12</v>
      </c>
      <c r="S2877" s="27">
        <v>1203847550.2040999</v>
      </c>
    </row>
    <row r="2878" spans="1:19" customFormat="1" x14ac:dyDescent="0.45">
      <c r="A2878" t="s">
        <v>30</v>
      </c>
      <c r="B2878" t="s">
        <v>68</v>
      </c>
      <c r="C2878" t="s">
        <v>89</v>
      </c>
      <c r="D2878" t="s">
        <v>22</v>
      </c>
      <c r="E2878">
        <v>13</v>
      </c>
      <c r="F2878" t="s">
        <v>19</v>
      </c>
      <c r="G2878">
        <v>584</v>
      </c>
      <c r="H2878" t="s">
        <v>242</v>
      </c>
      <c r="I2878">
        <v>1</v>
      </c>
      <c r="J2878" t="s">
        <v>14</v>
      </c>
      <c r="K2878" t="s">
        <v>91</v>
      </c>
      <c r="L2878" t="s">
        <v>19</v>
      </c>
      <c r="M2878">
        <v>321401</v>
      </c>
      <c r="N2878" t="s">
        <v>47</v>
      </c>
      <c r="O2878" t="s">
        <v>92</v>
      </c>
      <c r="P2878" t="s">
        <v>94</v>
      </c>
      <c r="Q2878">
        <v>1</v>
      </c>
      <c r="R2878" t="s">
        <v>12</v>
      </c>
      <c r="S2878" s="27">
        <v>359460854.36413997</v>
      </c>
    </row>
    <row r="2879" spans="1:19" customFormat="1" x14ac:dyDescent="0.45">
      <c r="A2879" t="s">
        <v>30</v>
      </c>
      <c r="B2879" t="s">
        <v>68</v>
      </c>
      <c r="C2879" t="s">
        <v>89</v>
      </c>
      <c r="D2879" t="s">
        <v>22</v>
      </c>
      <c r="E2879">
        <v>13</v>
      </c>
      <c r="F2879" t="s">
        <v>19</v>
      </c>
      <c r="G2879">
        <v>584</v>
      </c>
      <c r="H2879" t="s">
        <v>242</v>
      </c>
      <c r="I2879">
        <v>1</v>
      </c>
      <c r="J2879" t="s">
        <v>14</v>
      </c>
      <c r="K2879" t="s">
        <v>91</v>
      </c>
      <c r="L2879" t="s">
        <v>19</v>
      </c>
      <c r="M2879">
        <v>321401</v>
      </c>
      <c r="N2879" t="s">
        <v>47</v>
      </c>
      <c r="O2879" t="s">
        <v>92</v>
      </c>
      <c r="P2879" t="s">
        <v>95</v>
      </c>
      <c r="Q2879">
        <v>1</v>
      </c>
      <c r="R2879" t="s">
        <v>12</v>
      </c>
      <c r="S2879" s="27">
        <v>6125309.8319341997</v>
      </c>
    </row>
    <row r="2880" spans="1:19" customFormat="1" x14ac:dyDescent="0.45">
      <c r="A2880" t="s">
        <v>30</v>
      </c>
      <c r="B2880" t="s">
        <v>68</v>
      </c>
      <c r="C2880" t="s">
        <v>89</v>
      </c>
      <c r="D2880" t="s">
        <v>22</v>
      </c>
      <c r="E2880">
        <v>13</v>
      </c>
      <c r="F2880" t="s">
        <v>19</v>
      </c>
      <c r="G2880">
        <v>584</v>
      </c>
      <c r="H2880" t="s">
        <v>242</v>
      </c>
      <c r="I2880">
        <v>1</v>
      </c>
      <c r="J2880" t="s">
        <v>14</v>
      </c>
      <c r="K2880" t="s">
        <v>91</v>
      </c>
      <c r="L2880" t="s">
        <v>19</v>
      </c>
      <c r="M2880">
        <v>321401</v>
      </c>
      <c r="N2880" t="s">
        <v>47</v>
      </c>
      <c r="O2880" t="s">
        <v>92</v>
      </c>
      <c r="P2880" t="s">
        <v>96</v>
      </c>
      <c r="Q2880">
        <v>1</v>
      </c>
      <c r="R2880" t="s">
        <v>12</v>
      </c>
      <c r="S2880" s="27">
        <v>29999999.999986999</v>
      </c>
    </row>
    <row r="2881" spans="1:19" customFormat="1" x14ac:dyDescent="0.45">
      <c r="A2881" t="s">
        <v>30</v>
      </c>
      <c r="B2881" t="s">
        <v>68</v>
      </c>
      <c r="C2881" t="s">
        <v>89</v>
      </c>
      <c r="D2881" t="s">
        <v>22</v>
      </c>
      <c r="E2881">
        <v>13</v>
      </c>
      <c r="F2881" t="s">
        <v>19</v>
      </c>
      <c r="G2881">
        <v>584</v>
      </c>
      <c r="H2881" t="s">
        <v>242</v>
      </c>
      <c r="I2881">
        <v>1</v>
      </c>
      <c r="J2881" t="s">
        <v>14</v>
      </c>
      <c r="K2881" t="s">
        <v>91</v>
      </c>
      <c r="L2881" t="s">
        <v>19</v>
      </c>
      <c r="M2881">
        <v>321401</v>
      </c>
      <c r="N2881" t="s">
        <v>47</v>
      </c>
      <c r="O2881" t="s">
        <v>92</v>
      </c>
      <c r="P2881" t="s">
        <v>97</v>
      </c>
      <c r="Q2881">
        <v>1</v>
      </c>
      <c r="R2881" t="s">
        <v>12</v>
      </c>
      <c r="S2881" s="27">
        <v>28120485.925629001</v>
      </c>
    </row>
    <row r="2882" spans="1:19" customFormat="1" x14ac:dyDescent="0.45">
      <c r="A2882" t="s">
        <v>30</v>
      </c>
      <c r="B2882" t="s">
        <v>68</v>
      </c>
      <c r="C2882" t="s">
        <v>89</v>
      </c>
      <c r="D2882" t="s">
        <v>22</v>
      </c>
      <c r="E2882">
        <v>13</v>
      </c>
      <c r="F2882" t="s">
        <v>19</v>
      </c>
      <c r="G2882">
        <v>584</v>
      </c>
      <c r="H2882" t="s">
        <v>242</v>
      </c>
      <c r="I2882">
        <v>1</v>
      </c>
      <c r="J2882" t="s">
        <v>14</v>
      </c>
      <c r="K2882" t="s">
        <v>91</v>
      </c>
      <c r="L2882" t="s">
        <v>19</v>
      </c>
      <c r="M2882">
        <v>321401</v>
      </c>
      <c r="N2882" t="s">
        <v>47</v>
      </c>
      <c r="O2882" t="s">
        <v>92</v>
      </c>
      <c r="P2882" t="s">
        <v>98</v>
      </c>
      <c r="Q2882">
        <v>1</v>
      </c>
      <c r="R2882" t="s">
        <v>12</v>
      </c>
      <c r="S2882" s="27">
        <v>114479999.99996001</v>
      </c>
    </row>
    <row r="2883" spans="1:19" customFormat="1" x14ac:dyDescent="0.45">
      <c r="A2883" t="s">
        <v>30</v>
      </c>
      <c r="B2883" t="s">
        <v>68</v>
      </c>
      <c r="C2883" t="s">
        <v>89</v>
      </c>
      <c r="D2883" t="s">
        <v>22</v>
      </c>
      <c r="E2883">
        <v>13</v>
      </c>
      <c r="F2883" t="s">
        <v>19</v>
      </c>
      <c r="G2883">
        <v>584</v>
      </c>
      <c r="H2883" t="s">
        <v>242</v>
      </c>
      <c r="I2883">
        <v>1</v>
      </c>
      <c r="J2883" t="s">
        <v>14</v>
      </c>
      <c r="K2883" t="s">
        <v>91</v>
      </c>
      <c r="L2883" t="s">
        <v>19</v>
      </c>
      <c r="M2883">
        <v>321401</v>
      </c>
      <c r="N2883" t="s">
        <v>47</v>
      </c>
      <c r="O2883" t="s">
        <v>92</v>
      </c>
      <c r="P2883" t="s">
        <v>99</v>
      </c>
      <c r="Q2883">
        <v>1</v>
      </c>
      <c r="R2883" t="s">
        <v>12</v>
      </c>
      <c r="S2883" s="27">
        <v>206529915.40959999</v>
      </c>
    </row>
    <row r="2884" spans="1:19" customFormat="1" x14ac:dyDescent="0.45">
      <c r="A2884" t="s">
        <v>30</v>
      </c>
      <c r="B2884" t="s">
        <v>68</v>
      </c>
      <c r="C2884" t="s">
        <v>89</v>
      </c>
      <c r="D2884" t="s">
        <v>21</v>
      </c>
      <c r="E2884">
        <v>13</v>
      </c>
      <c r="F2884" t="s">
        <v>19</v>
      </c>
      <c r="G2884">
        <v>584</v>
      </c>
      <c r="H2884" t="s">
        <v>242</v>
      </c>
      <c r="I2884">
        <v>1</v>
      </c>
      <c r="J2884" t="s">
        <v>14</v>
      </c>
      <c r="K2884" t="s">
        <v>91</v>
      </c>
      <c r="L2884" t="s">
        <v>19</v>
      </c>
      <c r="M2884">
        <v>321450</v>
      </c>
      <c r="N2884" t="s">
        <v>50</v>
      </c>
      <c r="O2884" t="s">
        <v>100</v>
      </c>
      <c r="P2884" t="s">
        <v>101</v>
      </c>
      <c r="Q2884">
        <v>1</v>
      </c>
      <c r="R2884" t="s">
        <v>12</v>
      </c>
      <c r="S2884" s="27">
        <v>238343512.00003999</v>
      </c>
    </row>
    <row r="2885" spans="1:19" customFormat="1" x14ac:dyDescent="0.45">
      <c r="A2885" t="s">
        <v>30</v>
      </c>
      <c r="B2885" t="s">
        <v>68</v>
      </c>
      <c r="C2885" t="s">
        <v>89</v>
      </c>
      <c r="D2885" t="s">
        <v>22</v>
      </c>
      <c r="E2885">
        <v>13</v>
      </c>
      <c r="F2885" t="s">
        <v>19</v>
      </c>
      <c r="G2885">
        <v>584</v>
      </c>
      <c r="H2885" t="s">
        <v>242</v>
      </c>
      <c r="I2885">
        <v>1</v>
      </c>
      <c r="J2885" t="s">
        <v>14</v>
      </c>
      <c r="K2885" t="s">
        <v>91</v>
      </c>
      <c r="L2885" t="s">
        <v>19</v>
      </c>
      <c r="M2885">
        <v>321402</v>
      </c>
      <c r="N2885" t="s">
        <v>48</v>
      </c>
      <c r="O2885" t="s">
        <v>100</v>
      </c>
      <c r="P2885" t="s">
        <v>102</v>
      </c>
      <c r="Q2885">
        <v>1</v>
      </c>
      <c r="R2885" t="s">
        <v>12</v>
      </c>
      <c r="S2885" s="27">
        <v>74881483.582790002</v>
      </c>
    </row>
    <row r="2886" spans="1:19" customFormat="1" x14ac:dyDescent="0.45">
      <c r="A2886" t="s">
        <v>30</v>
      </c>
      <c r="B2886" t="s">
        <v>68</v>
      </c>
      <c r="C2886" t="s">
        <v>89</v>
      </c>
      <c r="D2886" t="s">
        <v>20</v>
      </c>
      <c r="E2886">
        <v>13</v>
      </c>
      <c r="F2886" t="s">
        <v>19</v>
      </c>
      <c r="G2886">
        <v>584</v>
      </c>
      <c r="H2886" t="s">
        <v>242</v>
      </c>
      <c r="I2886">
        <v>9998</v>
      </c>
      <c r="J2886" t="s">
        <v>44</v>
      </c>
      <c r="K2886" t="s">
        <v>91</v>
      </c>
      <c r="L2886" t="s">
        <v>19</v>
      </c>
      <c r="M2886">
        <v>321403</v>
      </c>
      <c r="N2886" t="s">
        <v>49</v>
      </c>
      <c r="O2886" t="s">
        <v>103</v>
      </c>
      <c r="P2886" t="s">
        <v>159</v>
      </c>
      <c r="Q2886">
        <v>1</v>
      </c>
      <c r="R2886" t="s">
        <v>12</v>
      </c>
      <c r="S2886" s="27">
        <v>294911864.38997</v>
      </c>
    </row>
    <row r="2887" spans="1:19" customFormat="1" x14ac:dyDescent="0.45">
      <c r="A2887" t="s">
        <v>30</v>
      </c>
      <c r="B2887" t="s">
        <v>68</v>
      </c>
      <c r="C2887" t="s">
        <v>89</v>
      </c>
      <c r="D2887" t="s">
        <v>20</v>
      </c>
      <c r="E2887">
        <v>13</v>
      </c>
      <c r="F2887" t="s">
        <v>19</v>
      </c>
      <c r="G2887">
        <v>584</v>
      </c>
      <c r="H2887" t="s">
        <v>242</v>
      </c>
      <c r="I2887">
        <v>9998</v>
      </c>
      <c r="J2887" t="s">
        <v>44</v>
      </c>
      <c r="K2887" t="s">
        <v>91</v>
      </c>
      <c r="L2887" t="s">
        <v>19</v>
      </c>
      <c r="M2887">
        <v>321403</v>
      </c>
      <c r="N2887" t="s">
        <v>49</v>
      </c>
      <c r="O2887" t="s">
        <v>103</v>
      </c>
      <c r="P2887" t="s">
        <v>160</v>
      </c>
      <c r="Q2887">
        <v>1</v>
      </c>
      <c r="R2887" t="s">
        <v>12</v>
      </c>
      <c r="S2887" s="27">
        <v>398132598.83636999</v>
      </c>
    </row>
    <row r="2888" spans="1:19" customFormat="1" x14ac:dyDescent="0.45">
      <c r="A2888" t="s">
        <v>30</v>
      </c>
      <c r="B2888" t="s">
        <v>68</v>
      </c>
      <c r="C2888" t="s">
        <v>89</v>
      </c>
      <c r="D2888" t="s">
        <v>20</v>
      </c>
      <c r="E2888">
        <v>13</v>
      </c>
      <c r="F2888" t="s">
        <v>19</v>
      </c>
      <c r="G2888">
        <v>584</v>
      </c>
      <c r="H2888" t="s">
        <v>242</v>
      </c>
      <c r="I2888">
        <v>9998</v>
      </c>
      <c r="J2888" t="s">
        <v>44</v>
      </c>
      <c r="K2888" t="s">
        <v>91</v>
      </c>
      <c r="L2888" t="s">
        <v>19</v>
      </c>
      <c r="M2888">
        <v>321463</v>
      </c>
      <c r="N2888" t="s">
        <v>52</v>
      </c>
      <c r="O2888" t="s">
        <v>106</v>
      </c>
      <c r="P2888" t="s">
        <v>107</v>
      </c>
      <c r="Q2888">
        <v>1</v>
      </c>
      <c r="R2888" t="s">
        <v>12</v>
      </c>
      <c r="S2888" s="27">
        <v>33957746.647500001</v>
      </c>
    </row>
    <row r="2889" spans="1:19" customFormat="1" x14ac:dyDescent="0.45">
      <c r="A2889" t="s">
        <v>30</v>
      </c>
      <c r="B2889" t="s">
        <v>68</v>
      </c>
      <c r="C2889" t="s">
        <v>89</v>
      </c>
      <c r="D2889" t="s">
        <v>21</v>
      </c>
      <c r="E2889">
        <v>1</v>
      </c>
      <c r="F2889" t="s">
        <v>11</v>
      </c>
      <c r="G2889">
        <v>584</v>
      </c>
      <c r="H2889" t="s">
        <v>242</v>
      </c>
      <c r="I2889">
        <v>4</v>
      </c>
      <c r="J2889" t="s">
        <v>37</v>
      </c>
      <c r="K2889" t="s">
        <v>108</v>
      </c>
      <c r="L2889" t="s">
        <v>109</v>
      </c>
      <c r="M2889">
        <v>321466</v>
      </c>
      <c r="N2889" t="s">
        <v>38</v>
      </c>
      <c r="O2889" t="s">
        <v>110</v>
      </c>
      <c r="P2889" t="s">
        <v>111</v>
      </c>
      <c r="Q2889">
        <v>1</v>
      </c>
      <c r="R2889" t="s">
        <v>12</v>
      </c>
      <c r="S2889" s="27">
        <v>295970479.59359998</v>
      </c>
    </row>
    <row r="2890" spans="1:19" customFormat="1" x14ac:dyDescent="0.45">
      <c r="A2890" t="s">
        <v>30</v>
      </c>
      <c r="B2890" t="s">
        <v>68</v>
      </c>
      <c r="C2890" t="s">
        <v>89</v>
      </c>
      <c r="D2890" t="s">
        <v>22</v>
      </c>
      <c r="E2890">
        <v>1</v>
      </c>
      <c r="F2890" t="s">
        <v>11</v>
      </c>
      <c r="G2890">
        <v>584</v>
      </c>
      <c r="H2890" t="s">
        <v>242</v>
      </c>
      <c r="I2890">
        <v>4</v>
      </c>
      <c r="J2890" t="s">
        <v>37</v>
      </c>
      <c r="K2890" t="s">
        <v>108</v>
      </c>
      <c r="L2890" t="s">
        <v>109</v>
      </c>
      <c r="M2890">
        <v>321467</v>
      </c>
      <c r="N2890" t="s">
        <v>112</v>
      </c>
      <c r="O2890" t="s">
        <v>19</v>
      </c>
      <c r="P2890" t="s">
        <v>113</v>
      </c>
      <c r="Q2890">
        <v>1</v>
      </c>
      <c r="R2890" t="s">
        <v>12</v>
      </c>
      <c r="S2890" s="27">
        <v>50046974.213423997</v>
      </c>
    </row>
    <row r="2891" spans="1:19" customFormat="1" x14ac:dyDescent="0.45">
      <c r="A2891" t="s">
        <v>30</v>
      </c>
      <c r="B2891" t="s">
        <v>68</v>
      </c>
      <c r="C2891" t="s">
        <v>89</v>
      </c>
      <c r="D2891" t="s">
        <v>20</v>
      </c>
      <c r="E2891">
        <v>1</v>
      </c>
      <c r="F2891" t="s">
        <v>11</v>
      </c>
      <c r="G2891">
        <v>584</v>
      </c>
      <c r="H2891" t="s">
        <v>242</v>
      </c>
      <c r="I2891">
        <v>4</v>
      </c>
      <c r="J2891" t="s">
        <v>37</v>
      </c>
      <c r="K2891" t="s">
        <v>108</v>
      </c>
      <c r="L2891" t="s">
        <v>109</v>
      </c>
      <c r="M2891">
        <v>321470</v>
      </c>
      <c r="N2891" t="s">
        <v>40</v>
      </c>
      <c r="O2891" t="s">
        <v>19</v>
      </c>
      <c r="P2891" t="s">
        <v>114</v>
      </c>
      <c r="Q2891">
        <v>1</v>
      </c>
      <c r="R2891" t="s">
        <v>12</v>
      </c>
      <c r="S2891" s="27">
        <v>40873713.328008004</v>
      </c>
    </row>
    <row r="2892" spans="1:19" customFormat="1" x14ac:dyDescent="0.45">
      <c r="A2892" t="s">
        <v>30</v>
      </c>
      <c r="B2892" t="s">
        <v>68</v>
      </c>
      <c r="C2892" t="s">
        <v>89</v>
      </c>
      <c r="D2892" t="s">
        <v>21</v>
      </c>
      <c r="E2892">
        <v>7</v>
      </c>
      <c r="F2892" t="s">
        <v>15</v>
      </c>
      <c r="G2892">
        <v>584</v>
      </c>
      <c r="H2892" t="s">
        <v>242</v>
      </c>
      <c r="I2892">
        <v>6</v>
      </c>
      <c r="J2892" t="s">
        <v>15</v>
      </c>
      <c r="K2892" t="s">
        <v>115</v>
      </c>
      <c r="L2892" t="s">
        <v>15</v>
      </c>
      <c r="M2892">
        <v>321466</v>
      </c>
      <c r="N2892" t="s">
        <v>38</v>
      </c>
      <c r="O2892" t="s">
        <v>116</v>
      </c>
      <c r="P2892" t="s">
        <v>117</v>
      </c>
      <c r="Q2892">
        <v>1</v>
      </c>
      <c r="R2892" t="s">
        <v>12</v>
      </c>
      <c r="S2892" s="27">
        <v>3839214762.1395001</v>
      </c>
    </row>
    <row r="2893" spans="1:19" customFormat="1" x14ac:dyDescent="0.45">
      <c r="A2893" t="s">
        <v>30</v>
      </c>
      <c r="B2893" t="s">
        <v>68</v>
      </c>
      <c r="C2893" t="s">
        <v>89</v>
      </c>
      <c r="D2893" t="s">
        <v>21</v>
      </c>
      <c r="E2893">
        <v>7</v>
      </c>
      <c r="F2893" t="s">
        <v>15</v>
      </c>
      <c r="G2893">
        <v>584</v>
      </c>
      <c r="H2893" t="s">
        <v>242</v>
      </c>
      <c r="I2893">
        <v>6</v>
      </c>
      <c r="J2893" t="s">
        <v>15</v>
      </c>
      <c r="K2893" t="s">
        <v>115</v>
      </c>
      <c r="L2893" t="s">
        <v>15</v>
      </c>
      <c r="M2893">
        <v>321466</v>
      </c>
      <c r="N2893" t="s">
        <v>38</v>
      </c>
      <c r="O2893" t="s">
        <v>116</v>
      </c>
      <c r="P2893" t="s">
        <v>118</v>
      </c>
      <c r="Q2893">
        <v>1</v>
      </c>
      <c r="R2893" t="s">
        <v>12</v>
      </c>
      <c r="S2893" s="27">
        <v>755727246.95905006</v>
      </c>
    </row>
    <row r="2894" spans="1:19" customFormat="1" x14ac:dyDescent="0.45">
      <c r="A2894" t="s">
        <v>30</v>
      </c>
      <c r="B2894" t="s">
        <v>68</v>
      </c>
      <c r="C2894" t="s">
        <v>89</v>
      </c>
      <c r="D2894" t="s">
        <v>22</v>
      </c>
      <c r="E2894">
        <v>7</v>
      </c>
      <c r="F2894" t="s">
        <v>15</v>
      </c>
      <c r="G2894">
        <v>584</v>
      </c>
      <c r="H2894" t="s">
        <v>242</v>
      </c>
      <c r="I2894">
        <v>6</v>
      </c>
      <c r="J2894" t="s">
        <v>15</v>
      </c>
      <c r="K2894" t="s">
        <v>115</v>
      </c>
      <c r="L2894" t="s">
        <v>15</v>
      </c>
      <c r="M2894">
        <v>321467</v>
      </c>
      <c r="N2894" t="s">
        <v>39</v>
      </c>
      <c r="O2894" t="s">
        <v>15</v>
      </c>
      <c r="P2894" t="s">
        <v>120</v>
      </c>
      <c r="Q2894">
        <v>1</v>
      </c>
      <c r="R2894" t="s">
        <v>12</v>
      </c>
      <c r="S2894" s="27">
        <v>24655620.693432</v>
      </c>
    </row>
    <row r="2895" spans="1:19" customFormat="1" x14ac:dyDescent="0.45">
      <c r="A2895" t="s">
        <v>30</v>
      </c>
      <c r="B2895" t="s">
        <v>68</v>
      </c>
      <c r="C2895" t="s">
        <v>89</v>
      </c>
      <c r="D2895" t="s">
        <v>22</v>
      </c>
      <c r="E2895">
        <v>7</v>
      </c>
      <c r="F2895" t="s">
        <v>15</v>
      </c>
      <c r="G2895">
        <v>584</v>
      </c>
      <c r="H2895" t="s">
        <v>242</v>
      </c>
      <c r="I2895">
        <v>6</v>
      </c>
      <c r="J2895" t="s">
        <v>15</v>
      </c>
      <c r="K2895" t="s">
        <v>115</v>
      </c>
      <c r="L2895" t="s">
        <v>15</v>
      </c>
      <c r="M2895">
        <v>321467</v>
      </c>
      <c r="N2895" t="s">
        <v>39</v>
      </c>
      <c r="O2895" t="s">
        <v>116</v>
      </c>
      <c r="P2895" t="s">
        <v>121</v>
      </c>
      <c r="Q2895">
        <v>1</v>
      </c>
      <c r="R2895" t="s">
        <v>12</v>
      </c>
      <c r="S2895" s="27">
        <v>366074535.51678997</v>
      </c>
    </row>
    <row r="2896" spans="1:19" customFormat="1" x14ac:dyDescent="0.45">
      <c r="A2896" t="s">
        <v>30</v>
      </c>
      <c r="B2896" t="s">
        <v>68</v>
      </c>
      <c r="C2896" t="s">
        <v>89</v>
      </c>
      <c r="D2896" t="s">
        <v>22</v>
      </c>
      <c r="E2896">
        <v>7</v>
      </c>
      <c r="F2896" t="s">
        <v>15</v>
      </c>
      <c r="G2896">
        <v>584</v>
      </c>
      <c r="H2896" t="s">
        <v>242</v>
      </c>
      <c r="I2896">
        <v>6</v>
      </c>
      <c r="J2896" t="s">
        <v>15</v>
      </c>
      <c r="K2896" t="s">
        <v>115</v>
      </c>
      <c r="L2896" t="s">
        <v>15</v>
      </c>
      <c r="M2896">
        <v>321467</v>
      </c>
      <c r="N2896" t="s">
        <v>39</v>
      </c>
      <c r="O2896" t="s">
        <v>116</v>
      </c>
      <c r="P2896" t="s">
        <v>122</v>
      </c>
      <c r="Q2896">
        <v>1</v>
      </c>
      <c r="R2896" t="s">
        <v>12</v>
      </c>
      <c r="S2896" s="27">
        <v>358550651.28017998</v>
      </c>
    </row>
    <row r="2897" spans="1:19" customFormat="1" x14ac:dyDescent="0.45">
      <c r="A2897" t="s">
        <v>30</v>
      </c>
      <c r="B2897" t="s">
        <v>68</v>
      </c>
      <c r="C2897" t="s">
        <v>89</v>
      </c>
      <c r="D2897" t="s">
        <v>20</v>
      </c>
      <c r="E2897">
        <v>7</v>
      </c>
      <c r="F2897" t="s">
        <v>15</v>
      </c>
      <c r="G2897">
        <v>584</v>
      </c>
      <c r="H2897" t="s">
        <v>242</v>
      </c>
      <c r="I2897">
        <v>1383</v>
      </c>
      <c r="J2897" t="s">
        <v>32</v>
      </c>
      <c r="K2897" t="s">
        <v>115</v>
      </c>
      <c r="L2897" t="s">
        <v>15</v>
      </c>
      <c r="M2897">
        <v>321470</v>
      </c>
      <c r="N2897" t="s">
        <v>40</v>
      </c>
      <c r="O2897" t="s">
        <v>116</v>
      </c>
      <c r="P2897" t="s">
        <v>124</v>
      </c>
      <c r="Q2897">
        <v>1</v>
      </c>
      <c r="R2897" t="s">
        <v>12</v>
      </c>
      <c r="S2897" s="27">
        <v>261084024.08238</v>
      </c>
    </row>
    <row r="2898" spans="1:19" customFormat="1" x14ac:dyDescent="0.45">
      <c r="A2898" t="s">
        <v>30</v>
      </c>
      <c r="B2898" t="s">
        <v>68</v>
      </c>
      <c r="C2898" t="s">
        <v>89</v>
      </c>
      <c r="D2898" t="s">
        <v>21</v>
      </c>
      <c r="E2898">
        <v>8</v>
      </c>
      <c r="F2898" t="s">
        <v>16</v>
      </c>
      <c r="G2898">
        <v>584</v>
      </c>
      <c r="H2898" t="s">
        <v>242</v>
      </c>
      <c r="I2898">
        <v>5</v>
      </c>
      <c r="J2898" t="s">
        <v>16</v>
      </c>
      <c r="K2898" t="s">
        <v>125</v>
      </c>
      <c r="L2898" t="s">
        <v>16</v>
      </c>
      <c r="M2898">
        <v>321466</v>
      </c>
      <c r="N2898" t="s">
        <v>38</v>
      </c>
      <c r="O2898" t="s">
        <v>126</v>
      </c>
      <c r="P2898" t="s">
        <v>127</v>
      </c>
      <c r="Q2898">
        <v>1</v>
      </c>
      <c r="R2898" t="s">
        <v>12</v>
      </c>
      <c r="S2898" s="27">
        <v>1666936707.7578001</v>
      </c>
    </row>
    <row r="2899" spans="1:19" customFormat="1" x14ac:dyDescent="0.45">
      <c r="A2899" t="s">
        <v>30</v>
      </c>
      <c r="B2899" t="s">
        <v>68</v>
      </c>
      <c r="C2899" t="s">
        <v>89</v>
      </c>
      <c r="D2899" t="s">
        <v>22</v>
      </c>
      <c r="E2899">
        <v>8</v>
      </c>
      <c r="F2899" t="s">
        <v>16</v>
      </c>
      <c r="G2899">
        <v>584</v>
      </c>
      <c r="H2899" t="s">
        <v>242</v>
      </c>
      <c r="I2899">
        <v>5</v>
      </c>
      <c r="J2899" t="s">
        <v>16</v>
      </c>
      <c r="K2899" t="s">
        <v>125</v>
      </c>
      <c r="L2899" t="s">
        <v>16</v>
      </c>
      <c r="M2899">
        <v>321467</v>
      </c>
      <c r="N2899" t="s">
        <v>39</v>
      </c>
      <c r="O2899" t="s">
        <v>126</v>
      </c>
      <c r="P2899" t="s">
        <v>128</v>
      </c>
      <c r="Q2899">
        <v>1</v>
      </c>
      <c r="R2899" t="s">
        <v>12</v>
      </c>
      <c r="S2899" s="27">
        <v>111802656.02467</v>
      </c>
    </row>
    <row r="2900" spans="1:19" customFormat="1" x14ac:dyDescent="0.45">
      <c r="A2900" t="s">
        <v>30</v>
      </c>
      <c r="B2900" t="s">
        <v>68</v>
      </c>
      <c r="C2900" t="s">
        <v>89</v>
      </c>
      <c r="D2900" t="s">
        <v>22</v>
      </c>
      <c r="E2900">
        <v>9</v>
      </c>
      <c r="F2900" t="s">
        <v>17</v>
      </c>
      <c r="G2900">
        <v>584</v>
      </c>
      <c r="H2900" t="s">
        <v>242</v>
      </c>
      <c r="I2900">
        <v>7</v>
      </c>
      <c r="J2900" t="s">
        <v>42</v>
      </c>
      <c r="K2900" t="s">
        <v>130</v>
      </c>
      <c r="L2900" t="s">
        <v>131</v>
      </c>
      <c r="M2900">
        <v>321467</v>
      </c>
      <c r="N2900" t="s">
        <v>39</v>
      </c>
      <c r="O2900" t="s">
        <v>132</v>
      </c>
      <c r="P2900" t="s">
        <v>133</v>
      </c>
      <c r="Q2900">
        <v>1</v>
      </c>
      <c r="R2900" t="s">
        <v>12</v>
      </c>
      <c r="S2900" s="27">
        <v>37412040.690090001</v>
      </c>
    </row>
    <row r="2901" spans="1:19" customFormat="1" x14ac:dyDescent="0.45">
      <c r="A2901" t="s">
        <v>30</v>
      </c>
      <c r="B2901" t="s">
        <v>68</v>
      </c>
      <c r="C2901" t="s">
        <v>89</v>
      </c>
      <c r="D2901" t="s">
        <v>22</v>
      </c>
      <c r="E2901">
        <v>9</v>
      </c>
      <c r="F2901" t="s">
        <v>17</v>
      </c>
      <c r="G2901">
        <v>584</v>
      </c>
      <c r="H2901" t="s">
        <v>242</v>
      </c>
      <c r="I2901">
        <v>8</v>
      </c>
      <c r="J2901" t="s">
        <v>35</v>
      </c>
      <c r="K2901" t="s">
        <v>134</v>
      </c>
      <c r="L2901" t="s">
        <v>35</v>
      </c>
      <c r="M2901">
        <v>321467</v>
      </c>
      <c r="N2901" t="s">
        <v>39</v>
      </c>
      <c r="O2901" t="s">
        <v>132</v>
      </c>
      <c r="P2901" t="s">
        <v>135</v>
      </c>
      <c r="Q2901">
        <v>1</v>
      </c>
      <c r="R2901" t="s">
        <v>12</v>
      </c>
      <c r="S2901" s="27">
        <v>8102822.5941583999</v>
      </c>
    </row>
    <row r="2902" spans="1:19" customFormat="1" x14ac:dyDescent="0.45">
      <c r="A2902" t="s">
        <v>30</v>
      </c>
      <c r="B2902" t="s">
        <v>68</v>
      </c>
      <c r="C2902" t="s">
        <v>89</v>
      </c>
      <c r="D2902" t="s">
        <v>20</v>
      </c>
      <c r="E2902">
        <v>9</v>
      </c>
      <c r="F2902" t="s">
        <v>17</v>
      </c>
      <c r="G2902">
        <v>584</v>
      </c>
      <c r="H2902" t="s">
        <v>242</v>
      </c>
      <c r="I2902">
        <v>1382</v>
      </c>
      <c r="J2902" t="s">
        <v>34</v>
      </c>
      <c r="K2902" t="s">
        <v>130</v>
      </c>
      <c r="L2902" t="s">
        <v>131</v>
      </c>
      <c r="M2902">
        <v>321470</v>
      </c>
      <c r="N2902" t="s">
        <v>40</v>
      </c>
      <c r="O2902" t="s">
        <v>132</v>
      </c>
      <c r="P2902" t="s">
        <v>136</v>
      </c>
      <c r="Q2902">
        <v>1</v>
      </c>
      <c r="R2902" t="s">
        <v>12</v>
      </c>
      <c r="S2902" s="27">
        <v>503386117.21354002</v>
      </c>
    </row>
    <row r="2903" spans="1:19" customFormat="1" x14ac:dyDescent="0.45">
      <c r="A2903" t="s">
        <v>30</v>
      </c>
      <c r="B2903" t="s">
        <v>68</v>
      </c>
      <c r="C2903" t="s">
        <v>89</v>
      </c>
      <c r="D2903" t="s">
        <v>20</v>
      </c>
      <c r="E2903">
        <v>9</v>
      </c>
      <c r="F2903" t="s">
        <v>17</v>
      </c>
      <c r="G2903">
        <v>584</v>
      </c>
      <c r="H2903" t="s">
        <v>242</v>
      </c>
      <c r="I2903">
        <v>1382</v>
      </c>
      <c r="J2903" t="s">
        <v>34</v>
      </c>
      <c r="K2903" t="s">
        <v>130</v>
      </c>
      <c r="L2903" t="s">
        <v>131</v>
      </c>
      <c r="M2903">
        <v>321472</v>
      </c>
      <c r="N2903" t="s">
        <v>41</v>
      </c>
      <c r="O2903" t="s">
        <v>132</v>
      </c>
      <c r="P2903" t="s">
        <v>137</v>
      </c>
      <c r="Q2903">
        <v>1</v>
      </c>
      <c r="R2903" t="s">
        <v>12</v>
      </c>
      <c r="S2903" s="27">
        <v>20637898.68668</v>
      </c>
    </row>
    <row r="2904" spans="1:19" customFormat="1" x14ac:dyDescent="0.45">
      <c r="A2904" t="s">
        <v>30</v>
      </c>
      <c r="B2904" t="s">
        <v>68</v>
      </c>
      <c r="C2904" t="s">
        <v>89</v>
      </c>
      <c r="D2904" t="s">
        <v>22</v>
      </c>
      <c r="E2904">
        <v>10</v>
      </c>
      <c r="F2904" t="s">
        <v>18</v>
      </c>
      <c r="G2904">
        <v>584</v>
      </c>
      <c r="H2904" t="s">
        <v>242</v>
      </c>
      <c r="I2904">
        <v>9</v>
      </c>
      <c r="J2904" t="s">
        <v>36</v>
      </c>
      <c r="K2904" t="s">
        <v>138</v>
      </c>
      <c r="L2904" t="s">
        <v>36</v>
      </c>
      <c r="M2904">
        <v>321467</v>
      </c>
      <c r="N2904" t="s">
        <v>39</v>
      </c>
      <c r="O2904" t="s">
        <v>139</v>
      </c>
      <c r="P2904" t="s">
        <v>140</v>
      </c>
      <c r="Q2904">
        <v>1</v>
      </c>
      <c r="R2904" t="s">
        <v>12</v>
      </c>
      <c r="S2904" s="27">
        <v>58335183.197972</v>
      </c>
    </row>
    <row r="2905" spans="1:19" customFormat="1" x14ac:dyDescent="0.45">
      <c r="A2905" t="s">
        <v>30</v>
      </c>
      <c r="B2905" t="s">
        <v>68</v>
      </c>
      <c r="C2905" t="s">
        <v>89</v>
      </c>
      <c r="D2905" t="s">
        <v>22</v>
      </c>
      <c r="E2905">
        <v>13</v>
      </c>
      <c r="F2905" t="s">
        <v>19</v>
      </c>
      <c r="G2905">
        <v>584</v>
      </c>
      <c r="H2905" t="s">
        <v>242</v>
      </c>
      <c r="I2905">
        <v>1</v>
      </c>
      <c r="J2905" t="s">
        <v>14</v>
      </c>
      <c r="K2905" t="s">
        <v>141</v>
      </c>
      <c r="L2905" t="s">
        <v>14</v>
      </c>
      <c r="M2905">
        <v>212105</v>
      </c>
      <c r="N2905" t="s">
        <v>45</v>
      </c>
      <c r="O2905" t="s">
        <v>142</v>
      </c>
      <c r="P2905" t="s">
        <v>143</v>
      </c>
      <c r="Q2905">
        <v>1</v>
      </c>
      <c r="R2905" t="s">
        <v>12</v>
      </c>
      <c r="S2905" s="27">
        <v>253857085.99873999</v>
      </c>
    </row>
    <row r="2906" spans="1:19" customFormat="1" x14ac:dyDescent="0.45">
      <c r="A2906" t="s">
        <v>30</v>
      </c>
      <c r="B2906" t="s">
        <v>68</v>
      </c>
      <c r="C2906" t="s">
        <v>89</v>
      </c>
      <c r="D2906" t="s">
        <v>22</v>
      </c>
      <c r="E2906">
        <v>13</v>
      </c>
      <c r="F2906" t="s">
        <v>19</v>
      </c>
      <c r="G2906">
        <v>584</v>
      </c>
      <c r="H2906" t="s">
        <v>242</v>
      </c>
      <c r="I2906">
        <v>1</v>
      </c>
      <c r="J2906" t="s">
        <v>14</v>
      </c>
      <c r="K2906" t="s">
        <v>141</v>
      </c>
      <c r="L2906" t="s">
        <v>14</v>
      </c>
      <c r="M2906">
        <v>212107</v>
      </c>
      <c r="N2906" t="s">
        <v>46</v>
      </c>
      <c r="O2906" t="s">
        <v>142</v>
      </c>
      <c r="P2906" t="s">
        <v>73</v>
      </c>
      <c r="Q2906">
        <v>1</v>
      </c>
      <c r="R2906" t="s">
        <v>12</v>
      </c>
      <c r="S2906" s="27">
        <v>756000000.00012004</v>
      </c>
    </row>
    <row r="2907" spans="1:19" customFormat="1" x14ac:dyDescent="0.45">
      <c r="A2907" t="s">
        <v>30</v>
      </c>
      <c r="B2907" t="s">
        <v>68</v>
      </c>
      <c r="C2907" t="s">
        <v>89</v>
      </c>
      <c r="D2907" t="s">
        <v>22</v>
      </c>
      <c r="E2907">
        <v>13</v>
      </c>
      <c r="F2907" t="s">
        <v>19</v>
      </c>
      <c r="G2907">
        <v>584</v>
      </c>
      <c r="H2907" t="s">
        <v>242</v>
      </c>
      <c r="I2907">
        <v>1</v>
      </c>
      <c r="J2907" t="s">
        <v>14</v>
      </c>
      <c r="K2907" t="s">
        <v>141</v>
      </c>
      <c r="L2907" t="s">
        <v>14</v>
      </c>
      <c r="M2907">
        <v>321608</v>
      </c>
      <c r="N2907" t="s">
        <v>53</v>
      </c>
      <c r="O2907" t="s">
        <v>142</v>
      </c>
      <c r="P2907" t="s">
        <v>144</v>
      </c>
      <c r="Q2907">
        <v>1</v>
      </c>
      <c r="R2907" t="s">
        <v>12</v>
      </c>
      <c r="S2907" s="27">
        <v>260474553.99939999</v>
      </c>
    </row>
    <row r="2908" spans="1:19" customFormat="1" x14ac:dyDescent="0.45">
      <c r="A2908" t="s">
        <v>30</v>
      </c>
      <c r="B2908" t="s">
        <v>68</v>
      </c>
      <c r="C2908" t="s">
        <v>89</v>
      </c>
      <c r="D2908" t="s">
        <v>22</v>
      </c>
      <c r="E2908">
        <v>13</v>
      </c>
      <c r="F2908" t="s">
        <v>19</v>
      </c>
      <c r="G2908">
        <v>584</v>
      </c>
      <c r="H2908" t="s">
        <v>242</v>
      </c>
      <c r="I2908">
        <v>1</v>
      </c>
      <c r="J2908" t="s">
        <v>14</v>
      </c>
      <c r="K2908" t="s">
        <v>141</v>
      </c>
      <c r="L2908" t="s">
        <v>14</v>
      </c>
      <c r="M2908">
        <v>321617</v>
      </c>
      <c r="N2908" t="s">
        <v>69</v>
      </c>
      <c r="O2908" t="s">
        <v>142</v>
      </c>
      <c r="P2908" t="s">
        <v>75</v>
      </c>
      <c r="Q2908">
        <v>1</v>
      </c>
      <c r="R2908" t="s">
        <v>12</v>
      </c>
      <c r="S2908" s="27">
        <v>164309020.00002</v>
      </c>
    </row>
    <row r="2909" spans="1:19" customFormat="1" x14ac:dyDescent="0.45">
      <c r="A2909" t="s">
        <v>30</v>
      </c>
      <c r="B2909" t="s">
        <v>68</v>
      </c>
      <c r="C2909" t="s">
        <v>89</v>
      </c>
      <c r="D2909" t="s">
        <v>21</v>
      </c>
      <c r="E2909">
        <v>13</v>
      </c>
      <c r="F2909" t="s">
        <v>19</v>
      </c>
      <c r="G2909">
        <v>585</v>
      </c>
      <c r="H2909" t="s">
        <v>243</v>
      </c>
      <c r="I2909">
        <v>1</v>
      </c>
      <c r="J2909" t="s">
        <v>14</v>
      </c>
      <c r="K2909" t="s">
        <v>91</v>
      </c>
      <c r="L2909" t="s">
        <v>19</v>
      </c>
      <c r="M2909">
        <v>321451</v>
      </c>
      <c r="N2909" t="s">
        <v>51</v>
      </c>
      <c r="O2909" t="s">
        <v>92</v>
      </c>
      <c r="P2909" t="s">
        <v>93</v>
      </c>
      <c r="Q2909">
        <v>1</v>
      </c>
      <c r="R2909" t="s">
        <v>12</v>
      </c>
      <c r="S2909" s="27">
        <v>1109193810.9644001</v>
      </c>
    </row>
    <row r="2910" spans="1:19" customFormat="1" x14ac:dyDescent="0.45">
      <c r="A2910" t="s">
        <v>30</v>
      </c>
      <c r="B2910" t="s">
        <v>68</v>
      </c>
      <c r="C2910" t="s">
        <v>89</v>
      </c>
      <c r="D2910" t="s">
        <v>22</v>
      </c>
      <c r="E2910">
        <v>13</v>
      </c>
      <c r="F2910" t="s">
        <v>19</v>
      </c>
      <c r="G2910">
        <v>585</v>
      </c>
      <c r="H2910" t="s">
        <v>243</v>
      </c>
      <c r="I2910">
        <v>1</v>
      </c>
      <c r="J2910" t="s">
        <v>14</v>
      </c>
      <c r="K2910" t="s">
        <v>91</v>
      </c>
      <c r="L2910" t="s">
        <v>19</v>
      </c>
      <c r="M2910">
        <v>321401</v>
      </c>
      <c r="N2910" t="s">
        <v>47</v>
      </c>
      <c r="O2910" t="s">
        <v>92</v>
      </c>
      <c r="P2910" t="s">
        <v>94</v>
      </c>
      <c r="Q2910">
        <v>1</v>
      </c>
      <c r="R2910" t="s">
        <v>12</v>
      </c>
      <c r="S2910" s="27">
        <v>291994647.84851998</v>
      </c>
    </row>
    <row r="2911" spans="1:19" customFormat="1" x14ac:dyDescent="0.45">
      <c r="A2911" t="s">
        <v>30</v>
      </c>
      <c r="B2911" t="s">
        <v>68</v>
      </c>
      <c r="C2911" t="s">
        <v>89</v>
      </c>
      <c r="D2911" t="s">
        <v>22</v>
      </c>
      <c r="E2911">
        <v>13</v>
      </c>
      <c r="F2911" t="s">
        <v>19</v>
      </c>
      <c r="G2911">
        <v>585</v>
      </c>
      <c r="H2911" t="s">
        <v>243</v>
      </c>
      <c r="I2911">
        <v>1</v>
      </c>
      <c r="J2911" t="s">
        <v>14</v>
      </c>
      <c r="K2911" t="s">
        <v>91</v>
      </c>
      <c r="L2911" t="s">
        <v>19</v>
      </c>
      <c r="M2911">
        <v>321401</v>
      </c>
      <c r="N2911" t="s">
        <v>47</v>
      </c>
      <c r="O2911" t="s">
        <v>92</v>
      </c>
      <c r="P2911" t="s">
        <v>95</v>
      </c>
      <c r="Q2911">
        <v>1</v>
      </c>
      <c r="R2911" t="s">
        <v>12</v>
      </c>
      <c r="S2911" s="27">
        <v>5867259.0851327004</v>
      </c>
    </row>
    <row r="2912" spans="1:19" customFormat="1" x14ac:dyDescent="0.45">
      <c r="A2912" t="s">
        <v>30</v>
      </c>
      <c r="B2912" t="s">
        <v>68</v>
      </c>
      <c r="C2912" t="s">
        <v>89</v>
      </c>
      <c r="D2912" t="s">
        <v>22</v>
      </c>
      <c r="E2912">
        <v>13</v>
      </c>
      <c r="F2912" t="s">
        <v>19</v>
      </c>
      <c r="G2912">
        <v>585</v>
      </c>
      <c r="H2912" t="s">
        <v>243</v>
      </c>
      <c r="I2912">
        <v>1</v>
      </c>
      <c r="J2912" t="s">
        <v>14</v>
      </c>
      <c r="K2912" t="s">
        <v>91</v>
      </c>
      <c r="L2912" t="s">
        <v>19</v>
      </c>
      <c r="M2912">
        <v>321401</v>
      </c>
      <c r="N2912" t="s">
        <v>47</v>
      </c>
      <c r="O2912" t="s">
        <v>92</v>
      </c>
      <c r="P2912" t="s">
        <v>96</v>
      </c>
      <c r="Q2912">
        <v>1</v>
      </c>
      <c r="R2912" t="s">
        <v>12</v>
      </c>
      <c r="S2912" s="27">
        <v>29999999.999986999</v>
      </c>
    </row>
    <row r="2913" spans="1:19" customFormat="1" x14ac:dyDescent="0.45">
      <c r="A2913" t="s">
        <v>30</v>
      </c>
      <c r="B2913" t="s">
        <v>68</v>
      </c>
      <c r="C2913" t="s">
        <v>89</v>
      </c>
      <c r="D2913" t="s">
        <v>22</v>
      </c>
      <c r="E2913">
        <v>13</v>
      </c>
      <c r="F2913" t="s">
        <v>19</v>
      </c>
      <c r="G2913">
        <v>585</v>
      </c>
      <c r="H2913" t="s">
        <v>243</v>
      </c>
      <c r="I2913">
        <v>1</v>
      </c>
      <c r="J2913" t="s">
        <v>14</v>
      </c>
      <c r="K2913" t="s">
        <v>91</v>
      </c>
      <c r="L2913" t="s">
        <v>19</v>
      </c>
      <c r="M2913">
        <v>321401</v>
      </c>
      <c r="N2913" t="s">
        <v>47</v>
      </c>
      <c r="O2913" t="s">
        <v>92</v>
      </c>
      <c r="P2913" t="s">
        <v>97</v>
      </c>
      <c r="Q2913">
        <v>1</v>
      </c>
      <c r="R2913" t="s">
        <v>12</v>
      </c>
      <c r="S2913" s="27">
        <v>28120485.925629001</v>
      </c>
    </row>
    <row r="2914" spans="1:19" customFormat="1" x14ac:dyDescent="0.45">
      <c r="A2914" t="s">
        <v>30</v>
      </c>
      <c r="B2914" t="s">
        <v>68</v>
      </c>
      <c r="C2914" t="s">
        <v>89</v>
      </c>
      <c r="D2914" t="s">
        <v>22</v>
      </c>
      <c r="E2914">
        <v>13</v>
      </c>
      <c r="F2914" t="s">
        <v>19</v>
      </c>
      <c r="G2914">
        <v>585</v>
      </c>
      <c r="H2914" t="s">
        <v>243</v>
      </c>
      <c r="I2914">
        <v>1</v>
      </c>
      <c r="J2914" t="s">
        <v>14</v>
      </c>
      <c r="K2914" t="s">
        <v>91</v>
      </c>
      <c r="L2914" t="s">
        <v>19</v>
      </c>
      <c r="M2914">
        <v>321401</v>
      </c>
      <c r="N2914" t="s">
        <v>47</v>
      </c>
      <c r="O2914" t="s">
        <v>92</v>
      </c>
      <c r="P2914" t="s">
        <v>98</v>
      </c>
      <c r="Q2914">
        <v>1</v>
      </c>
      <c r="R2914" t="s">
        <v>12</v>
      </c>
      <c r="S2914" s="27">
        <v>109680000.00001</v>
      </c>
    </row>
    <row r="2915" spans="1:19" customFormat="1" x14ac:dyDescent="0.45">
      <c r="A2915" t="s">
        <v>30</v>
      </c>
      <c r="B2915" t="s">
        <v>68</v>
      </c>
      <c r="C2915" t="s">
        <v>89</v>
      </c>
      <c r="D2915" t="s">
        <v>22</v>
      </c>
      <c r="E2915">
        <v>13</v>
      </c>
      <c r="F2915" t="s">
        <v>19</v>
      </c>
      <c r="G2915">
        <v>585</v>
      </c>
      <c r="H2915" t="s">
        <v>243</v>
      </c>
      <c r="I2915">
        <v>1</v>
      </c>
      <c r="J2915" t="s">
        <v>14</v>
      </c>
      <c r="K2915" t="s">
        <v>91</v>
      </c>
      <c r="L2915" t="s">
        <v>19</v>
      </c>
      <c r="M2915">
        <v>321401</v>
      </c>
      <c r="N2915" t="s">
        <v>47</v>
      </c>
      <c r="O2915" t="s">
        <v>92</v>
      </c>
      <c r="P2915" t="s">
        <v>99</v>
      </c>
      <c r="Q2915">
        <v>1</v>
      </c>
      <c r="R2915" t="s">
        <v>12</v>
      </c>
      <c r="S2915" s="27">
        <v>105391546.568</v>
      </c>
    </row>
    <row r="2916" spans="1:19" customFormat="1" x14ac:dyDescent="0.45">
      <c r="A2916" t="s">
        <v>30</v>
      </c>
      <c r="B2916" t="s">
        <v>68</v>
      </c>
      <c r="C2916" t="s">
        <v>89</v>
      </c>
      <c r="D2916" t="s">
        <v>21</v>
      </c>
      <c r="E2916">
        <v>13</v>
      </c>
      <c r="F2916" t="s">
        <v>19</v>
      </c>
      <c r="G2916">
        <v>585</v>
      </c>
      <c r="H2916" t="s">
        <v>243</v>
      </c>
      <c r="I2916">
        <v>1</v>
      </c>
      <c r="J2916" t="s">
        <v>14</v>
      </c>
      <c r="K2916" t="s">
        <v>91</v>
      </c>
      <c r="L2916" t="s">
        <v>19</v>
      </c>
      <c r="M2916">
        <v>321450</v>
      </c>
      <c r="N2916" t="s">
        <v>50</v>
      </c>
      <c r="O2916" t="s">
        <v>100</v>
      </c>
      <c r="P2916" t="s">
        <v>101</v>
      </c>
      <c r="Q2916">
        <v>1</v>
      </c>
      <c r="R2916" t="s">
        <v>12</v>
      </c>
      <c r="S2916" s="27">
        <v>125181193.00006001</v>
      </c>
    </row>
    <row r="2917" spans="1:19" customFormat="1" x14ac:dyDescent="0.45">
      <c r="A2917" t="s">
        <v>30</v>
      </c>
      <c r="B2917" t="s">
        <v>68</v>
      </c>
      <c r="C2917" t="s">
        <v>89</v>
      </c>
      <c r="D2917" t="s">
        <v>22</v>
      </c>
      <c r="E2917">
        <v>13</v>
      </c>
      <c r="F2917" t="s">
        <v>19</v>
      </c>
      <c r="G2917">
        <v>585</v>
      </c>
      <c r="H2917" t="s">
        <v>243</v>
      </c>
      <c r="I2917">
        <v>1</v>
      </c>
      <c r="J2917" t="s">
        <v>14</v>
      </c>
      <c r="K2917" t="s">
        <v>91</v>
      </c>
      <c r="L2917" t="s">
        <v>19</v>
      </c>
      <c r="M2917">
        <v>321402</v>
      </c>
      <c r="N2917" t="s">
        <v>48</v>
      </c>
      <c r="O2917" t="s">
        <v>100</v>
      </c>
      <c r="P2917" t="s">
        <v>102</v>
      </c>
      <c r="Q2917">
        <v>1</v>
      </c>
      <c r="R2917" t="s">
        <v>12</v>
      </c>
      <c r="S2917" s="27">
        <v>79763668.922952995</v>
      </c>
    </row>
    <row r="2918" spans="1:19" customFormat="1" x14ac:dyDescent="0.45">
      <c r="A2918" t="s">
        <v>30</v>
      </c>
      <c r="B2918" t="s">
        <v>68</v>
      </c>
      <c r="C2918" t="s">
        <v>89</v>
      </c>
      <c r="D2918" t="s">
        <v>20</v>
      </c>
      <c r="E2918">
        <v>13</v>
      </c>
      <c r="F2918" t="s">
        <v>19</v>
      </c>
      <c r="G2918">
        <v>585</v>
      </c>
      <c r="H2918" t="s">
        <v>243</v>
      </c>
      <c r="I2918">
        <v>9998</v>
      </c>
      <c r="J2918" t="s">
        <v>44</v>
      </c>
      <c r="K2918" t="s">
        <v>91</v>
      </c>
      <c r="L2918" t="s">
        <v>19</v>
      </c>
      <c r="M2918">
        <v>321403</v>
      </c>
      <c r="N2918" t="s">
        <v>49</v>
      </c>
      <c r="O2918" t="s">
        <v>103</v>
      </c>
      <c r="P2918" t="s">
        <v>104</v>
      </c>
      <c r="Q2918">
        <v>1</v>
      </c>
      <c r="R2918" t="s">
        <v>12</v>
      </c>
      <c r="S2918" s="27">
        <v>474190516.12778002</v>
      </c>
    </row>
    <row r="2919" spans="1:19" customFormat="1" x14ac:dyDescent="0.45">
      <c r="A2919" t="s">
        <v>30</v>
      </c>
      <c r="B2919" t="s">
        <v>68</v>
      </c>
      <c r="C2919" t="s">
        <v>89</v>
      </c>
      <c r="D2919" t="s">
        <v>20</v>
      </c>
      <c r="E2919">
        <v>13</v>
      </c>
      <c r="F2919" t="s">
        <v>19</v>
      </c>
      <c r="G2919">
        <v>585</v>
      </c>
      <c r="H2919" t="s">
        <v>243</v>
      </c>
      <c r="I2919">
        <v>9998</v>
      </c>
      <c r="J2919" t="s">
        <v>44</v>
      </c>
      <c r="K2919" t="s">
        <v>91</v>
      </c>
      <c r="L2919" t="s">
        <v>19</v>
      </c>
      <c r="M2919">
        <v>321403</v>
      </c>
      <c r="N2919" t="s">
        <v>49</v>
      </c>
      <c r="O2919" t="s">
        <v>103</v>
      </c>
      <c r="P2919" t="s">
        <v>105</v>
      </c>
      <c r="Q2919">
        <v>1</v>
      </c>
      <c r="R2919" t="s">
        <v>12</v>
      </c>
      <c r="S2919" s="27">
        <v>654346895.31383002</v>
      </c>
    </row>
    <row r="2920" spans="1:19" customFormat="1" x14ac:dyDescent="0.45">
      <c r="A2920" t="s">
        <v>30</v>
      </c>
      <c r="B2920" t="s">
        <v>68</v>
      </c>
      <c r="C2920" t="s">
        <v>89</v>
      </c>
      <c r="D2920" t="s">
        <v>20</v>
      </c>
      <c r="E2920">
        <v>13</v>
      </c>
      <c r="F2920" t="s">
        <v>19</v>
      </c>
      <c r="G2920">
        <v>585</v>
      </c>
      <c r="H2920" t="s">
        <v>243</v>
      </c>
      <c r="I2920">
        <v>9998</v>
      </c>
      <c r="J2920" t="s">
        <v>44</v>
      </c>
      <c r="K2920" t="s">
        <v>91</v>
      </c>
      <c r="L2920" t="s">
        <v>19</v>
      </c>
      <c r="M2920">
        <v>321463</v>
      </c>
      <c r="N2920" t="s">
        <v>52</v>
      </c>
      <c r="O2920" t="s">
        <v>106</v>
      </c>
      <c r="P2920" t="s">
        <v>107</v>
      </c>
      <c r="Q2920">
        <v>1</v>
      </c>
      <c r="R2920" t="s">
        <v>12</v>
      </c>
      <c r="S2920" s="27">
        <v>48247987.389360003</v>
      </c>
    </row>
    <row r="2921" spans="1:19" customFormat="1" x14ac:dyDescent="0.45">
      <c r="A2921" t="s">
        <v>30</v>
      </c>
      <c r="B2921" t="s">
        <v>68</v>
      </c>
      <c r="C2921" t="s">
        <v>89</v>
      </c>
      <c r="D2921" t="s">
        <v>21</v>
      </c>
      <c r="E2921">
        <v>1</v>
      </c>
      <c r="F2921" t="s">
        <v>11</v>
      </c>
      <c r="G2921">
        <v>585</v>
      </c>
      <c r="H2921" t="s">
        <v>243</v>
      </c>
      <c r="I2921">
        <v>4</v>
      </c>
      <c r="J2921" t="s">
        <v>37</v>
      </c>
      <c r="K2921" t="s">
        <v>108</v>
      </c>
      <c r="L2921" t="s">
        <v>109</v>
      </c>
      <c r="M2921">
        <v>321466</v>
      </c>
      <c r="N2921" t="s">
        <v>38</v>
      </c>
      <c r="O2921" t="s">
        <v>110</v>
      </c>
      <c r="P2921" t="s">
        <v>111</v>
      </c>
      <c r="Q2921">
        <v>1</v>
      </c>
      <c r="R2921" t="s">
        <v>12</v>
      </c>
      <c r="S2921" s="27">
        <v>181652173.91348001</v>
      </c>
    </row>
    <row r="2922" spans="1:19" customFormat="1" x14ac:dyDescent="0.45">
      <c r="A2922" t="s">
        <v>30</v>
      </c>
      <c r="B2922" t="s">
        <v>68</v>
      </c>
      <c r="C2922" t="s">
        <v>89</v>
      </c>
      <c r="D2922" t="s">
        <v>22</v>
      </c>
      <c r="E2922">
        <v>1</v>
      </c>
      <c r="F2922" t="s">
        <v>11</v>
      </c>
      <c r="G2922">
        <v>585</v>
      </c>
      <c r="H2922" t="s">
        <v>243</v>
      </c>
      <c r="I2922">
        <v>4</v>
      </c>
      <c r="J2922" t="s">
        <v>37</v>
      </c>
      <c r="K2922" t="s">
        <v>108</v>
      </c>
      <c r="L2922" t="s">
        <v>109</v>
      </c>
      <c r="M2922">
        <v>321467</v>
      </c>
      <c r="N2922" t="s">
        <v>112</v>
      </c>
      <c r="O2922" t="s">
        <v>19</v>
      </c>
      <c r="P2922" t="s">
        <v>113</v>
      </c>
      <c r="Q2922">
        <v>1</v>
      </c>
      <c r="R2922" t="s">
        <v>12</v>
      </c>
      <c r="S2922" s="27">
        <v>49922133.359955996</v>
      </c>
    </row>
    <row r="2923" spans="1:19" customFormat="1" x14ac:dyDescent="0.45">
      <c r="A2923" t="s">
        <v>30</v>
      </c>
      <c r="B2923" t="s">
        <v>68</v>
      </c>
      <c r="C2923" t="s">
        <v>89</v>
      </c>
      <c r="D2923" t="s">
        <v>20</v>
      </c>
      <c r="E2923">
        <v>1</v>
      </c>
      <c r="F2923" t="s">
        <v>11</v>
      </c>
      <c r="G2923">
        <v>585</v>
      </c>
      <c r="H2923" t="s">
        <v>243</v>
      </c>
      <c r="I2923">
        <v>4</v>
      </c>
      <c r="J2923" t="s">
        <v>37</v>
      </c>
      <c r="K2923" t="s">
        <v>108</v>
      </c>
      <c r="L2923" t="s">
        <v>109</v>
      </c>
      <c r="M2923">
        <v>321470</v>
      </c>
      <c r="N2923" t="s">
        <v>40</v>
      </c>
      <c r="O2923" t="s">
        <v>19</v>
      </c>
      <c r="P2923" t="s">
        <v>114</v>
      </c>
      <c r="Q2923">
        <v>1</v>
      </c>
      <c r="R2923" t="s">
        <v>12</v>
      </c>
      <c r="S2923" s="27">
        <v>46833495.784084</v>
      </c>
    </row>
    <row r="2924" spans="1:19" customFormat="1" x14ac:dyDescent="0.45">
      <c r="A2924" t="s">
        <v>30</v>
      </c>
      <c r="B2924" t="s">
        <v>68</v>
      </c>
      <c r="C2924" t="s">
        <v>89</v>
      </c>
      <c r="D2924" t="s">
        <v>20</v>
      </c>
      <c r="E2924">
        <v>4</v>
      </c>
      <c r="F2924" t="s">
        <v>13</v>
      </c>
      <c r="G2924">
        <v>585</v>
      </c>
      <c r="H2924" t="s">
        <v>243</v>
      </c>
      <c r="I2924">
        <v>1384</v>
      </c>
      <c r="J2924" t="s">
        <v>31</v>
      </c>
      <c r="K2924" t="s">
        <v>146</v>
      </c>
      <c r="L2924" t="s">
        <v>31</v>
      </c>
      <c r="M2924">
        <v>321470</v>
      </c>
      <c r="N2924" t="s">
        <v>40</v>
      </c>
      <c r="O2924" t="s">
        <v>147</v>
      </c>
      <c r="P2924" t="s">
        <v>148</v>
      </c>
      <c r="Q2924">
        <v>1</v>
      </c>
      <c r="R2924" t="s">
        <v>12</v>
      </c>
      <c r="S2924" s="27">
        <v>409125000</v>
      </c>
    </row>
    <row r="2925" spans="1:19" customFormat="1" x14ac:dyDescent="0.45">
      <c r="A2925" t="s">
        <v>30</v>
      </c>
      <c r="B2925" t="s">
        <v>68</v>
      </c>
      <c r="C2925" t="s">
        <v>89</v>
      </c>
      <c r="D2925" t="s">
        <v>21</v>
      </c>
      <c r="E2925">
        <v>7</v>
      </c>
      <c r="F2925" t="s">
        <v>15</v>
      </c>
      <c r="G2925">
        <v>585</v>
      </c>
      <c r="H2925" t="s">
        <v>243</v>
      </c>
      <c r="I2925">
        <v>6</v>
      </c>
      <c r="J2925" t="s">
        <v>15</v>
      </c>
      <c r="K2925" t="s">
        <v>115</v>
      </c>
      <c r="L2925" t="s">
        <v>15</v>
      </c>
      <c r="M2925">
        <v>321466</v>
      </c>
      <c r="N2925" t="s">
        <v>38</v>
      </c>
      <c r="O2925" t="s">
        <v>116</v>
      </c>
      <c r="P2925" t="s">
        <v>117</v>
      </c>
      <c r="Q2925">
        <v>1</v>
      </c>
      <c r="R2925" t="s">
        <v>12</v>
      </c>
      <c r="S2925" s="27">
        <v>4160059291.7820001</v>
      </c>
    </row>
    <row r="2926" spans="1:19" customFormat="1" x14ac:dyDescent="0.45">
      <c r="A2926" t="s">
        <v>30</v>
      </c>
      <c r="B2926" t="s">
        <v>68</v>
      </c>
      <c r="C2926" t="s">
        <v>89</v>
      </c>
      <c r="D2926" t="s">
        <v>21</v>
      </c>
      <c r="E2926">
        <v>7</v>
      </c>
      <c r="F2926" t="s">
        <v>15</v>
      </c>
      <c r="G2926">
        <v>585</v>
      </c>
      <c r="H2926" t="s">
        <v>243</v>
      </c>
      <c r="I2926">
        <v>6</v>
      </c>
      <c r="J2926" t="s">
        <v>15</v>
      </c>
      <c r="K2926" t="s">
        <v>115</v>
      </c>
      <c r="L2926" t="s">
        <v>15</v>
      </c>
      <c r="M2926">
        <v>321466</v>
      </c>
      <c r="N2926" t="s">
        <v>38</v>
      </c>
      <c r="O2926" t="s">
        <v>116</v>
      </c>
      <c r="P2926" t="s">
        <v>118</v>
      </c>
      <c r="Q2926">
        <v>1</v>
      </c>
      <c r="R2926" t="s">
        <v>12</v>
      </c>
      <c r="S2926" s="27">
        <v>608479498.19219995</v>
      </c>
    </row>
    <row r="2927" spans="1:19" customFormat="1" x14ac:dyDescent="0.45">
      <c r="A2927" t="s">
        <v>30</v>
      </c>
      <c r="B2927" t="s">
        <v>68</v>
      </c>
      <c r="C2927" t="s">
        <v>89</v>
      </c>
      <c r="D2927" t="s">
        <v>22</v>
      </c>
      <c r="E2927">
        <v>7</v>
      </c>
      <c r="F2927" t="s">
        <v>15</v>
      </c>
      <c r="G2927">
        <v>585</v>
      </c>
      <c r="H2927" t="s">
        <v>243</v>
      </c>
      <c r="I2927">
        <v>6</v>
      </c>
      <c r="J2927" t="s">
        <v>15</v>
      </c>
      <c r="K2927" t="s">
        <v>115</v>
      </c>
      <c r="L2927" t="s">
        <v>15</v>
      </c>
      <c r="M2927">
        <v>321467</v>
      </c>
      <c r="N2927" t="s">
        <v>39</v>
      </c>
      <c r="O2927" t="s">
        <v>15</v>
      </c>
      <c r="P2927" t="s">
        <v>120</v>
      </c>
      <c r="Q2927">
        <v>1</v>
      </c>
      <c r="R2927" t="s">
        <v>12</v>
      </c>
      <c r="S2927" s="27">
        <v>26001922.417890001</v>
      </c>
    </row>
    <row r="2928" spans="1:19" customFormat="1" x14ac:dyDescent="0.45">
      <c r="A2928" t="s">
        <v>30</v>
      </c>
      <c r="B2928" t="s">
        <v>68</v>
      </c>
      <c r="C2928" t="s">
        <v>89</v>
      </c>
      <c r="D2928" t="s">
        <v>22</v>
      </c>
      <c r="E2928">
        <v>7</v>
      </c>
      <c r="F2928" t="s">
        <v>15</v>
      </c>
      <c r="G2928">
        <v>585</v>
      </c>
      <c r="H2928" t="s">
        <v>243</v>
      </c>
      <c r="I2928">
        <v>6</v>
      </c>
      <c r="J2928" t="s">
        <v>15</v>
      </c>
      <c r="K2928" t="s">
        <v>115</v>
      </c>
      <c r="L2928" t="s">
        <v>15</v>
      </c>
      <c r="M2928">
        <v>321467</v>
      </c>
      <c r="N2928" t="s">
        <v>39</v>
      </c>
      <c r="O2928" t="s">
        <v>116</v>
      </c>
      <c r="P2928" t="s">
        <v>121</v>
      </c>
      <c r="Q2928">
        <v>1</v>
      </c>
      <c r="R2928" t="s">
        <v>12</v>
      </c>
      <c r="S2928" s="27">
        <v>404676929.63163</v>
      </c>
    </row>
    <row r="2929" spans="1:19" customFormat="1" x14ac:dyDescent="0.45">
      <c r="A2929" t="s">
        <v>30</v>
      </c>
      <c r="B2929" t="s">
        <v>68</v>
      </c>
      <c r="C2929" t="s">
        <v>89</v>
      </c>
      <c r="D2929" t="s">
        <v>22</v>
      </c>
      <c r="E2929">
        <v>7</v>
      </c>
      <c r="F2929" t="s">
        <v>15</v>
      </c>
      <c r="G2929">
        <v>585</v>
      </c>
      <c r="H2929" t="s">
        <v>243</v>
      </c>
      <c r="I2929">
        <v>6</v>
      </c>
      <c r="J2929" t="s">
        <v>15</v>
      </c>
      <c r="K2929" t="s">
        <v>115</v>
      </c>
      <c r="L2929" t="s">
        <v>15</v>
      </c>
      <c r="M2929">
        <v>321467</v>
      </c>
      <c r="N2929" t="s">
        <v>39</v>
      </c>
      <c r="O2929" t="s">
        <v>116</v>
      </c>
      <c r="P2929" t="s">
        <v>122</v>
      </c>
      <c r="Q2929">
        <v>1</v>
      </c>
      <c r="R2929" t="s">
        <v>12</v>
      </c>
      <c r="S2929" s="27">
        <v>232244724.13714001</v>
      </c>
    </row>
    <row r="2930" spans="1:19" customFormat="1" x14ac:dyDescent="0.45">
      <c r="A2930" t="s">
        <v>30</v>
      </c>
      <c r="B2930" t="s">
        <v>68</v>
      </c>
      <c r="C2930" t="s">
        <v>89</v>
      </c>
      <c r="D2930" t="s">
        <v>20</v>
      </c>
      <c r="E2930">
        <v>7</v>
      </c>
      <c r="F2930" t="s">
        <v>15</v>
      </c>
      <c r="G2930">
        <v>585</v>
      </c>
      <c r="H2930" t="s">
        <v>243</v>
      </c>
      <c r="I2930">
        <v>1383</v>
      </c>
      <c r="J2930" t="s">
        <v>32</v>
      </c>
      <c r="K2930" t="s">
        <v>115</v>
      </c>
      <c r="L2930" t="s">
        <v>15</v>
      </c>
      <c r="M2930">
        <v>321470</v>
      </c>
      <c r="N2930" t="s">
        <v>40</v>
      </c>
      <c r="O2930" t="s">
        <v>116</v>
      </c>
      <c r="P2930" t="s">
        <v>124</v>
      </c>
      <c r="Q2930">
        <v>1</v>
      </c>
      <c r="R2930" t="s">
        <v>12</v>
      </c>
      <c r="S2930" s="27">
        <v>168397271.15055999</v>
      </c>
    </row>
    <row r="2931" spans="1:19" customFormat="1" x14ac:dyDescent="0.45">
      <c r="A2931" t="s">
        <v>30</v>
      </c>
      <c r="B2931" t="s">
        <v>68</v>
      </c>
      <c r="C2931" t="s">
        <v>89</v>
      </c>
      <c r="D2931" t="s">
        <v>21</v>
      </c>
      <c r="E2931">
        <v>8</v>
      </c>
      <c r="F2931" t="s">
        <v>16</v>
      </c>
      <c r="G2931">
        <v>585</v>
      </c>
      <c r="H2931" t="s">
        <v>243</v>
      </c>
      <c r="I2931">
        <v>5</v>
      </c>
      <c r="J2931" t="s">
        <v>16</v>
      </c>
      <c r="K2931" t="s">
        <v>125</v>
      </c>
      <c r="L2931" t="s">
        <v>16</v>
      </c>
      <c r="M2931">
        <v>321466</v>
      </c>
      <c r="N2931" t="s">
        <v>38</v>
      </c>
      <c r="O2931" t="s">
        <v>126</v>
      </c>
      <c r="P2931" t="s">
        <v>127</v>
      </c>
      <c r="Q2931">
        <v>1</v>
      </c>
      <c r="R2931" t="s">
        <v>12</v>
      </c>
      <c r="S2931" s="27">
        <v>1646489378.3855</v>
      </c>
    </row>
    <row r="2932" spans="1:19" customFormat="1" x14ac:dyDescent="0.45">
      <c r="A2932" t="s">
        <v>30</v>
      </c>
      <c r="B2932" t="s">
        <v>68</v>
      </c>
      <c r="C2932" t="s">
        <v>89</v>
      </c>
      <c r="D2932" t="s">
        <v>22</v>
      </c>
      <c r="E2932">
        <v>8</v>
      </c>
      <c r="F2932" t="s">
        <v>16</v>
      </c>
      <c r="G2932">
        <v>585</v>
      </c>
      <c r="H2932" t="s">
        <v>243</v>
      </c>
      <c r="I2932">
        <v>5</v>
      </c>
      <c r="J2932" t="s">
        <v>16</v>
      </c>
      <c r="K2932" t="s">
        <v>125</v>
      </c>
      <c r="L2932" t="s">
        <v>16</v>
      </c>
      <c r="M2932">
        <v>321467</v>
      </c>
      <c r="N2932" t="s">
        <v>39</v>
      </c>
      <c r="O2932" t="s">
        <v>126</v>
      </c>
      <c r="P2932" t="s">
        <v>128</v>
      </c>
      <c r="Q2932">
        <v>1</v>
      </c>
      <c r="R2932" t="s">
        <v>12</v>
      </c>
      <c r="S2932" s="27">
        <v>133805134.9155</v>
      </c>
    </row>
    <row r="2933" spans="1:19" customFormat="1" x14ac:dyDescent="0.45">
      <c r="A2933" t="s">
        <v>30</v>
      </c>
      <c r="B2933" t="s">
        <v>68</v>
      </c>
      <c r="C2933" t="s">
        <v>89</v>
      </c>
      <c r="D2933" t="s">
        <v>22</v>
      </c>
      <c r="E2933">
        <v>9</v>
      </c>
      <c r="F2933" t="s">
        <v>17</v>
      </c>
      <c r="G2933">
        <v>585</v>
      </c>
      <c r="H2933" t="s">
        <v>243</v>
      </c>
      <c r="I2933">
        <v>7</v>
      </c>
      <c r="J2933" t="s">
        <v>42</v>
      </c>
      <c r="K2933" t="s">
        <v>130</v>
      </c>
      <c r="L2933" t="s">
        <v>131</v>
      </c>
      <c r="M2933">
        <v>321467</v>
      </c>
      <c r="N2933" t="s">
        <v>39</v>
      </c>
      <c r="O2933" t="s">
        <v>132</v>
      </c>
      <c r="P2933" t="s">
        <v>133</v>
      </c>
      <c r="Q2933">
        <v>1</v>
      </c>
      <c r="R2933" t="s">
        <v>12</v>
      </c>
      <c r="S2933" s="27">
        <v>49208192.709930003</v>
      </c>
    </row>
    <row r="2934" spans="1:19" customFormat="1" x14ac:dyDescent="0.45">
      <c r="A2934" t="s">
        <v>30</v>
      </c>
      <c r="B2934" t="s">
        <v>68</v>
      </c>
      <c r="C2934" t="s">
        <v>89</v>
      </c>
      <c r="D2934" t="s">
        <v>22</v>
      </c>
      <c r="E2934">
        <v>9</v>
      </c>
      <c r="F2934" t="s">
        <v>17</v>
      </c>
      <c r="G2934">
        <v>585</v>
      </c>
      <c r="H2934" t="s">
        <v>243</v>
      </c>
      <c r="I2934">
        <v>8</v>
      </c>
      <c r="J2934" t="s">
        <v>35</v>
      </c>
      <c r="K2934" t="s">
        <v>134</v>
      </c>
      <c r="L2934" t="s">
        <v>35</v>
      </c>
      <c r="M2934">
        <v>321467</v>
      </c>
      <c r="N2934" t="s">
        <v>39</v>
      </c>
      <c r="O2934" t="s">
        <v>132</v>
      </c>
      <c r="P2934" t="s">
        <v>135</v>
      </c>
      <c r="Q2934">
        <v>1</v>
      </c>
      <c r="R2934" t="s">
        <v>12</v>
      </c>
      <c r="S2934" s="27">
        <v>4061100.5272361999</v>
      </c>
    </row>
    <row r="2935" spans="1:19" customFormat="1" x14ac:dyDescent="0.45">
      <c r="A2935" t="s">
        <v>30</v>
      </c>
      <c r="B2935" t="s">
        <v>68</v>
      </c>
      <c r="C2935" t="s">
        <v>89</v>
      </c>
      <c r="D2935" t="s">
        <v>20</v>
      </c>
      <c r="E2935">
        <v>9</v>
      </c>
      <c r="F2935" t="s">
        <v>17</v>
      </c>
      <c r="G2935">
        <v>585</v>
      </c>
      <c r="H2935" t="s">
        <v>243</v>
      </c>
      <c r="I2935">
        <v>1382</v>
      </c>
      <c r="J2935" t="s">
        <v>34</v>
      </c>
      <c r="K2935" t="s">
        <v>130</v>
      </c>
      <c r="L2935" t="s">
        <v>131</v>
      </c>
      <c r="M2935">
        <v>321470</v>
      </c>
      <c r="N2935" t="s">
        <v>40</v>
      </c>
      <c r="O2935" t="s">
        <v>132</v>
      </c>
      <c r="P2935" t="s">
        <v>136</v>
      </c>
      <c r="Q2935">
        <v>1</v>
      </c>
      <c r="R2935" t="s">
        <v>12</v>
      </c>
      <c r="S2935" s="27">
        <v>234502716.89313999</v>
      </c>
    </row>
    <row r="2936" spans="1:19" customFormat="1" x14ac:dyDescent="0.45">
      <c r="A2936" t="s">
        <v>30</v>
      </c>
      <c r="B2936" t="s">
        <v>68</v>
      </c>
      <c r="C2936" t="s">
        <v>89</v>
      </c>
      <c r="D2936" t="s">
        <v>20</v>
      </c>
      <c r="E2936">
        <v>9</v>
      </c>
      <c r="F2936" t="s">
        <v>17</v>
      </c>
      <c r="G2936">
        <v>585</v>
      </c>
      <c r="H2936" t="s">
        <v>243</v>
      </c>
      <c r="I2936">
        <v>1382</v>
      </c>
      <c r="J2936" t="s">
        <v>34</v>
      </c>
      <c r="K2936" t="s">
        <v>130</v>
      </c>
      <c r="L2936" t="s">
        <v>131</v>
      </c>
      <c r="M2936">
        <v>321472</v>
      </c>
      <c r="N2936" t="s">
        <v>41</v>
      </c>
      <c r="O2936" t="s">
        <v>132</v>
      </c>
      <c r="P2936" t="s">
        <v>137</v>
      </c>
      <c r="Q2936">
        <v>1</v>
      </c>
      <c r="R2936" t="s">
        <v>12</v>
      </c>
      <c r="S2936" s="27">
        <v>21575984.990619998</v>
      </c>
    </row>
    <row r="2937" spans="1:19" customFormat="1" x14ac:dyDescent="0.45">
      <c r="A2937" t="s">
        <v>30</v>
      </c>
      <c r="B2937" t="s">
        <v>68</v>
      </c>
      <c r="C2937" t="s">
        <v>89</v>
      </c>
      <c r="D2937" t="s">
        <v>22</v>
      </c>
      <c r="E2937">
        <v>10</v>
      </c>
      <c r="F2937" t="s">
        <v>18</v>
      </c>
      <c r="G2937">
        <v>585</v>
      </c>
      <c r="H2937" t="s">
        <v>243</v>
      </c>
      <c r="I2937">
        <v>9</v>
      </c>
      <c r="J2937" t="s">
        <v>36</v>
      </c>
      <c r="K2937" t="s">
        <v>138</v>
      </c>
      <c r="L2937" t="s">
        <v>36</v>
      </c>
      <c r="M2937">
        <v>321467</v>
      </c>
      <c r="N2937" t="s">
        <v>39</v>
      </c>
      <c r="O2937" t="s">
        <v>139</v>
      </c>
      <c r="P2937" t="s">
        <v>140</v>
      </c>
      <c r="Q2937">
        <v>1</v>
      </c>
      <c r="R2937" t="s">
        <v>12</v>
      </c>
      <c r="S2937" s="27">
        <v>41577974.494886003</v>
      </c>
    </row>
    <row r="2938" spans="1:19" customFormat="1" x14ac:dyDescent="0.45">
      <c r="A2938" t="s">
        <v>30</v>
      </c>
      <c r="B2938" t="s">
        <v>68</v>
      </c>
      <c r="C2938" t="s">
        <v>89</v>
      </c>
      <c r="D2938" t="s">
        <v>22</v>
      </c>
      <c r="E2938">
        <v>13</v>
      </c>
      <c r="F2938" t="s">
        <v>19</v>
      </c>
      <c r="G2938">
        <v>585</v>
      </c>
      <c r="H2938" t="s">
        <v>243</v>
      </c>
      <c r="I2938">
        <v>1</v>
      </c>
      <c r="J2938" t="s">
        <v>14</v>
      </c>
      <c r="K2938" t="s">
        <v>141</v>
      </c>
      <c r="L2938" t="s">
        <v>14</v>
      </c>
      <c r="M2938">
        <v>212105</v>
      </c>
      <c r="N2938" t="s">
        <v>45</v>
      </c>
      <c r="O2938" t="s">
        <v>142</v>
      </c>
      <c r="P2938" t="s">
        <v>143</v>
      </c>
      <c r="Q2938">
        <v>1</v>
      </c>
      <c r="R2938" t="s">
        <v>12</v>
      </c>
      <c r="S2938" s="27">
        <v>122215606.56666</v>
      </c>
    </row>
    <row r="2939" spans="1:19" customFormat="1" x14ac:dyDescent="0.45">
      <c r="A2939" t="s">
        <v>30</v>
      </c>
      <c r="B2939" t="s">
        <v>68</v>
      </c>
      <c r="C2939" t="s">
        <v>89</v>
      </c>
      <c r="D2939" t="s">
        <v>22</v>
      </c>
      <c r="E2939">
        <v>13</v>
      </c>
      <c r="F2939" t="s">
        <v>19</v>
      </c>
      <c r="G2939">
        <v>585</v>
      </c>
      <c r="H2939" t="s">
        <v>243</v>
      </c>
      <c r="I2939">
        <v>1</v>
      </c>
      <c r="J2939" t="s">
        <v>14</v>
      </c>
      <c r="K2939" t="s">
        <v>141</v>
      </c>
      <c r="L2939" t="s">
        <v>14</v>
      </c>
      <c r="M2939">
        <v>212107</v>
      </c>
      <c r="N2939" t="s">
        <v>46</v>
      </c>
      <c r="O2939" t="s">
        <v>142</v>
      </c>
      <c r="P2939" t="s">
        <v>73</v>
      </c>
      <c r="Q2939">
        <v>1</v>
      </c>
      <c r="R2939" t="s">
        <v>12</v>
      </c>
      <c r="S2939" s="27">
        <v>231849002.28538001</v>
      </c>
    </row>
    <row r="2940" spans="1:19" customFormat="1" x14ac:dyDescent="0.45">
      <c r="A2940" t="s">
        <v>30</v>
      </c>
      <c r="B2940" t="s">
        <v>68</v>
      </c>
      <c r="C2940" t="s">
        <v>89</v>
      </c>
      <c r="D2940" t="s">
        <v>22</v>
      </c>
      <c r="E2940">
        <v>13</v>
      </c>
      <c r="F2940" t="s">
        <v>19</v>
      </c>
      <c r="G2940">
        <v>585</v>
      </c>
      <c r="H2940" t="s">
        <v>243</v>
      </c>
      <c r="I2940">
        <v>1</v>
      </c>
      <c r="J2940" t="s">
        <v>14</v>
      </c>
      <c r="K2940" t="s">
        <v>141</v>
      </c>
      <c r="L2940" t="s">
        <v>14</v>
      </c>
      <c r="M2940">
        <v>321617</v>
      </c>
      <c r="N2940" t="s">
        <v>69</v>
      </c>
      <c r="O2940" t="s">
        <v>142</v>
      </c>
      <c r="P2940" t="s">
        <v>75</v>
      </c>
      <c r="Q2940">
        <v>1</v>
      </c>
      <c r="R2940" t="s">
        <v>12</v>
      </c>
      <c r="S2940" s="27">
        <v>206709943.99992001</v>
      </c>
    </row>
    <row r="2941" spans="1:19" customFormat="1" x14ac:dyDescent="0.45">
      <c r="A2941" t="s">
        <v>30</v>
      </c>
      <c r="B2941" t="s">
        <v>68</v>
      </c>
      <c r="C2941" t="s">
        <v>89</v>
      </c>
      <c r="D2941" t="s">
        <v>21</v>
      </c>
      <c r="E2941">
        <v>13</v>
      </c>
      <c r="F2941" t="s">
        <v>19</v>
      </c>
      <c r="G2941">
        <v>586</v>
      </c>
      <c r="H2941" t="s">
        <v>244</v>
      </c>
      <c r="I2941">
        <v>1</v>
      </c>
      <c r="J2941" t="s">
        <v>14</v>
      </c>
      <c r="K2941" t="s">
        <v>91</v>
      </c>
      <c r="L2941" t="s">
        <v>19</v>
      </c>
      <c r="M2941">
        <v>321451</v>
      </c>
      <c r="N2941" t="s">
        <v>51</v>
      </c>
      <c r="O2941" t="s">
        <v>92</v>
      </c>
      <c r="P2941" t="s">
        <v>93</v>
      </c>
      <c r="Q2941">
        <v>1</v>
      </c>
      <c r="R2941" t="s">
        <v>12</v>
      </c>
      <c r="S2941" s="27">
        <v>993522146.28393996</v>
      </c>
    </row>
    <row r="2942" spans="1:19" customFormat="1" x14ac:dyDescent="0.45">
      <c r="A2942" t="s">
        <v>30</v>
      </c>
      <c r="B2942" t="s">
        <v>68</v>
      </c>
      <c r="C2942" t="s">
        <v>89</v>
      </c>
      <c r="D2942" t="s">
        <v>22</v>
      </c>
      <c r="E2942">
        <v>13</v>
      </c>
      <c r="F2942" t="s">
        <v>19</v>
      </c>
      <c r="G2942">
        <v>586</v>
      </c>
      <c r="H2942" t="s">
        <v>244</v>
      </c>
      <c r="I2942">
        <v>1</v>
      </c>
      <c r="J2942" t="s">
        <v>14</v>
      </c>
      <c r="K2942" t="s">
        <v>91</v>
      </c>
      <c r="L2942" t="s">
        <v>19</v>
      </c>
      <c r="M2942">
        <v>321401</v>
      </c>
      <c r="N2942" t="s">
        <v>47</v>
      </c>
      <c r="O2942" t="s">
        <v>92</v>
      </c>
      <c r="P2942" t="s">
        <v>94</v>
      </c>
      <c r="Q2942">
        <v>1</v>
      </c>
      <c r="R2942" t="s">
        <v>12</v>
      </c>
      <c r="S2942" s="27">
        <v>237314383.02283999</v>
      </c>
    </row>
    <row r="2943" spans="1:19" customFormat="1" x14ac:dyDescent="0.45">
      <c r="A2943" t="s">
        <v>30</v>
      </c>
      <c r="B2943" t="s">
        <v>68</v>
      </c>
      <c r="C2943" t="s">
        <v>89</v>
      </c>
      <c r="D2943" t="s">
        <v>22</v>
      </c>
      <c r="E2943">
        <v>13</v>
      </c>
      <c r="F2943" t="s">
        <v>19</v>
      </c>
      <c r="G2943">
        <v>586</v>
      </c>
      <c r="H2943" t="s">
        <v>244</v>
      </c>
      <c r="I2943">
        <v>1</v>
      </c>
      <c r="J2943" t="s">
        <v>14</v>
      </c>
      <c r="K2943" t="s">
        <v>91</v>
      </c>
      <c r="L2943" t="s">
        <v>19</v>
      </c>
      <c r="M2943">
        <v>321401</v>
      </c>
      <c r="N2943" t="s">
        <v>47</v>
      </c>
      <c r="O2943" t="s">
        <v>92</v>
      </c>
      <c r="P2943" t="s">
        <v>95</v>
      </c>
      <c r="Q2943">
        <v>1</v>
      </c>
      <c r="R2943" t="s">
        <v>12</v>
      </c>
      <c r="S2943" s="27">
        <v>4597377.7785131</v>
      </c>
    </row>
    <row r="2944" spans="1:19" customFormat="1" x14ac:dyDescent="0.45">
      <c r="A2944" t="s">
        <v>30</v>
      </c>
      <c r="B2944" t="s">
        <v>68</v>
      </c>
      <c r="C2944" t="s">
        <v>89</v>
      </c>
      <c r="D2944" t="s">
        <v>22</v>
      </c>
      <c r="E2944">
        <v>13</v>
      </c>
      <c r="F2944" t="s">
        <v>19</v>
      </c>
      <c r="G2944">
        <v>586</v>
      </c>
      <c r="H2944" t="s">
        <v>244</v>
      </c>
      <c r="I2944">
        <v>1</v>
      </c>
      <c r="J2944" t="s">
        <v>14</v>
      </c>
      <c r="K2944" t="s">
        <v>91</v>
      </c>
      <c r="L2944" t="s">
        <v>19</v>
      </c>
      <c r="M2944">
        <v>321401</v>
      </c>
      <c r="N2944" t="s">
        <v>47</v>
      </c>
      <c r="O2944" t="s">
        <v>92</v>
      </c>
      <c r="P2944" t="s">
        <v>96</v>
      </c>
      <c r="Q2944">
        <v>1</v>
      </c>
      <c r="R2944" t="s">
        <v>12</v>
      </c>
      <c r="S2944" s="27">
        <v>29999999.999986999</v>
      </c>
    </row>
    <row r="2945" spans="1:19" customFormat="1" x14ac:dyDescent="0.45">
      <c r="A2945" t="s">
        <v>30</v>
      </c>
      <c r="B2945" t="s">
        <v>68</v>
      </c>
      <c r="C2945" t="s">
        <v>89</v>
      </c>
      <c r="D2945" t="s">
        <v>22</v>
      </c>
      <c r="E2945">
        <v>13</v>
      </c>
      <c r="F2945" t="s">
        <v>19</v>
      </c>
      <c r="G2945">
        <v>586</v>
      </c>
      <c r="H2945" t="s">
        <v>244</v>
      </c>
      <c r="I2945">
        <v>1</v>
      </c>
      <c r="J2945" t="s">
        <v>14</v>
      </c>
      <c r="K2945" t="s">
        <v>91</v>
      </c>
      <c r="L2945" t="s">
        <v>19</v>
      </c>
      <c r="M2945">
        <v>321401</v>
      </c>
      <c r="N2945" t="s">
        <v>47</v>
      </c>
      <c r="O2945" t="s">
        <v>92</v>
      </c>
      <c r="P2945" t="s">
        <v>97</v>
      </c>
      <c r="Q2945">
        <v>1</v>
      </c>
      <c r="R2945" t="s">
        <v>12</v>
      </c>
      <c r="S2945" s="27">
        <v>28120485.925629001</v>
      </c>
    </row>
    <row r="2946" spans="1:19" customFormat="1" x14ac:dyDescent="0.45">
      <c r="A2946" t="s">
        <v>30</v>
      </c>
      <c r="B2946" t="s">
        <v>68</v>
      </c>
      <c r="C2946" t="s">
        <v>89</v>
      </c>
      <c r="D2946" t="s">
        <v>22</v>
      </c>
      <c r="E2946">
        <v>13</v>
      </c>
      <c r="F2946" t="s">
        <v>19</v>
      </c>
      <c r="G2946">
        <v>586</v>
      </c>
      <c r="H2946" t="s">
        <v>244</v>
      </c>
      <c r="I2946">
        <v>1</v>
      </c>
      <c r="J2946" t="s">
        <v>14</v>
      </c>
      <c r="K2946" t="s">
        <v>91</v>
      </c>
      <c r="L2946" t="s">
        <v>19</v>
      </c>
      <c r="M2946">
        <v>321401</v>
      </c>
      <c r="N2946" t="s">
        <v>47</v>
      </c>
      <c r="O2946" t="s">
        <v>92</v>
      </c>
      <c r="P2946" t="s">
        <v>98</v>
      </c>
      <c r="Q2946">
        <v>1</v>
      </c>
      <c r="R2946" t="s">
        <v>12</v>
      </c>
      <c r="S2946" s="27">
        <v>97079999.999926999</v>
      </c>
    </row>
    <row r="2947" spans="1:19" customFormat="1" x14ac:dyDescent="0.45">
      <c r="A2947" t="s">
        <v>30</v>
      </c>
      <c r="B2947" t="s">
        <v>68</v>
      </c>
      <c r="C2947" t="s">
        <v>89</v>
      </c>
      <c r="D2947" t="s">
        <v>22</v>
      </c>
      <c r="E2947">
        <v>13</v>
      </c>
      <c r="F2947" t="s">
        <v>19</v>
      </c>
      <c r="G2947">
        <v>586</v>
      </c>
      <c r="H2947" t="s">
        <v>244</v>
      </c>
      <c r="I2947">
        <v>1</v>
      </c>
      <c r="J2947" t="s">
        <v>14</v>
      </c>
      <c r="K2947" t="s">
        <v>91</v>
      </c>
      <c r="L2947" t="s">
        <v>19</v>
      </c>
      <c r="M2947">
        <v>321401</v>
      </c>
      <c r="N2947" t="s">
        <v>47</v>
      </c>
      <c r="O2947" t="s">
        <v>92</v>
      </c>
      <c r="P2947" t="s">
        <v>99</v>
      </c>
      <c r="Q2947">
        <v>1</v>
      </c>
      <c r="R2947" t="s">
        <v>12</v>
      </c>
      <c r="S2947" s="27">
        <v>90180770.006799996</v>
      </c>
    </row>
    <row r="2948" spans="1:19" customFormat="1" x14ac:dyDescent="0.45">
      <c r="A2948" t="s">
        <v>30</v>
      </c>
      <c r="B2948" t="s">
        <v>68</v>
      </c>
      <c r="C2948" t="s">
        <v>89</v>
      </c>
      <c r="D2948" t="s">
        <v>21</v>
      </c>
      <c r="E2948">
        <v>13</v>
      </c>
      <c r="F2948" t="s">
        <v>19</v>
      </c>
      <c r="G2948">
        <v>586</v>
      </c>
      <c r="H2948" t="s">
        <v>244</v>
      </c>
      <c r="I2948">
        <v>1</v>
      </c>
      <c r="J2948" t="s">
        <v>14</v>
      </c>
      <c r="K2948" t="s">
        <v>91</v>
      </c>
      <c r="L2948" t="s">
        <v>19</v>
      </c>
      <c r="M2948">
        <v>321450</v>
      </c>
      <c r="N2948" t="s">
        <v>50</v>
      </c>
      <c r="O2948" t="s">
        <v>100</v>
      </c>
      <c r="P2948" t="s">
        <v>101</v>
      </c>
      <c r="Q2948">
        <v>1</v>
      </c>
      <c r="R2948" t="s">
        <v>12</v>
      </c>
      <c r="S2948" s="27">
        <v>135757439.99985999</v>
      </c>
    </row>
    <row r="2949" spans="1:19" customFormat="1" x14ac:dyDescent="0.45">
      <c r="A2949" t="s">
        <v>30</v>
      </c>
      <c r="B2949" t="s">
        <v>68</v>
      </c>
      <c r="C2949" t="s">
        <v>89</v>
      </c>
      <c r="D2949" t="s">
        <v>22</v>
      </c>
      <c r="E2949">
        <v>13</v>
      </c>
      <c r="F2949" t="s">
        <v>19</v>
      </c>
      <c r="G2949">
        <v>586</v>
      </c>
      <c r="H2949" t="s">
        <v>244</v>
      </c>
      <c r="I2949">
        <v>1</v>
      </c>
      <c r="J2949" t="s">
        <v>14</v>
      </c>
      <c r="K2949" t="s">
        <v>91</v>
      </c>
      <c r="L2949" t="s">
        <v>19</v>
      </c>
      <c r="M2949">
        <v>321402</v>
      </c>
      <c r="N2949" t="s">
        <v>48</v>
      </c>
      <c r="O2949" t="s">
        <v>100</v>
      </c>
      <c r="P2949" t="s">
        <v>102</v>
      </c>
      <c r="Q2949">
        <v>1</v>
      </c>
      <c r="R2949" t="s">
        <v>12</v>
      </c>
      <c r="S2949" s="27">
        <v>34526016.268486999</v>
      </c>
    </row>
    <row r="2950" spans="1:19" customFormat="1" x14ac:dyDescent="0.45">
      <c r="A2950" t="s">
        <v>30</v>
      </c>
      <c r="B2950" t="s">
        <v>68</v>
      </c>
      <c r="C2950" t="s">
        <v>89</v>
      </c>
      <c r="D2950" t="s">
        <v>20</v>
      </c>
      <c r="E2950">
        <v>13</v>
      </c>
      <c r="F2950" t="s">
        <v>19</v>
      </c>
      <c r="G2950">
        <v>586</v>
      </c>
      <c r="H2950" t="s">
        <v>244</v>
      </c>
      <c r="I2950">
        <v>9998</v>
      </c>
      <c r="J2950" t="s">
        <v>44</v>
      </c>
      <c r="K2950" t="s">
        <v>91</v>
      </c>
      <c r="L2950" t="s">
        <v>19</v>
      </c>
      <c r="M2950">
        <v>321403</v>
      </c>
      <c r="N2950" t="s">
        <v>49</v>
      </c>
      <c r="O2950" t="s">
        <v>103</v>
      </c>
      <c r="P2950" t="s">
        <v>104</v>
      </c>
      <c r="Q2950">
        <v>1</v>
      </c>
      <c r="R2950" t="s">
        <v>12</v>
      </c>
      <c r="S2950" s="27">
        <v>430083911.58986002</v>
      </c>
    </row>
    <row r="2951" spans="1:19" customFormat="1" x14ac:dyDescent="0.45">
      <c r="A2951" t="s">
        <v>30</v>
      </c>
      <c r="B2951" t="s">
        <v>68</v>
      </c>
      <c r="C2951" t="s">
        <v>89</v>
      </c>
      <c r="D2951" t="s">
        <v>20</v>
      </c>
      <c r="E2951">
        <v>13</v>
      </c>
      <c r="F2951" t="s">
        <v>19</v>
      </c>
      <c r="G2951">
        <v>586</v>
      </c>
      <c r="H2951" t="s">
        <v>244</v>
      </c>
      <c r="I2951">
        <v>9998</v>
      </c>
      <c r="J2951" t="s">
        <v>44</v>
      </c>
      <c r="K2951" t="s">
        <v>91</v>
      </c>
      <c r="L2951" t="s">
        <v>19</v>
      </c>
      <c r="M2951">
        <v>321403</v>
      </c>
      <c r="N2951" t="s">
        <v>49</v>
      </c>
      <c r="O2951" t="s">
        <v>103</v>
      </c>
      <c r="P2951" t="s">
        <v>105</v>
      </c>
      <c r="Q2951">
        <v>1</v>
      </c>
      <c r="R2951" t="s">
        <v>12</v>
      </c>
      <c r="S2951" s="27">
        <v>554384799.68052995</v>
      </c>
    </row>
    <row r="2952" spans="1:19" customFormat="1" x14ac:dyDescent="0.45">
      <c r="A2952" t="s">
        <v>30</v>
      </c>
      <c r="B2952" t="s">
        <v>68</v>
      </c>
      <c r="C2952" t="s">
        <v>89</v>
      </c>
      <c r="D2952" t="s">
        <v>20</v>
      </c>
      <c r="E2952">
        <v>13</v>
      </c>
      <c r="F2952" t="s">
        <v>19</v>
      </c>
      <c r="G2952">
        <v>586</v>
      </c>
      <c r="H2952" t="s">
        <v>244</v>
      </c>
      <c r="I2952">
        <v>9998</v>
      </c>
      <c r="J2952" t="s">
        <v>44</v>
      </c>
      <c r="K2952" t="s">
        <v>91</v>
      </c>
      <c r="L2952" t="s">
        <v>19</v>
      </c>
      <c r="M2952">
        <v>321463</v>
      </c>
      <c r="N2952" t="s">
        <v>52</v>
      </c>
      <c r="O2952" t="s">
        <v>106</v>
      </c>
      <c r="P2952" t="s">
        <v>107</v>
      </c>
      <c r="Q2952">
        <v>1</v>
      </c>
      <c r="R2952" t="s">
        <v>12</v>
      </c>
      <c r="S2952" s="27">
        <v>19470030.394439999</v>
      </c>
    </row>
    <row r="2953" spans="1:19" customFormat="1" x14ac:dyDescent="0.45">
      <c r="A2953" t="s">
        <v>30</v>
      </c>
      <c r="B2953" t="s">
        <v>68</v>
      </c>
      <c r="C2953" t="s">
        <v>89</v>
      </c>
      <c r="D2953" t="s">
        <v>21</v>
      </c>
      <c r="E2953">
        <v>1</v>
      </c>
      <c r="F2953" t="s">
        <v>11</v>
      </c>
      <c r="G2953">
        <v>586</v>
      </c>
      <c r="H2953" t="s">
        <v>244</v>
      </c>
      <c r="I2953">
        <v>4</v>
      </c>
      <c r="J2953" t="s">
        <v>37</v>
      </c>
      <c r="K2953" t="s">
        <v>108</v>
      </c>
      <c r="L2953" t="s">
        <v>109</v>
      </c>
      <c r="M2953">
        <v>321466</v>
      </c>
      <c r="N2953" t="s">
        <v>38</v>
      </c>
      <c r="O2953" t="s">
        <v>110</v>
      </c>
      <c r="P2953" t="s">
        <v>111</v>
      </c>
      <c r="Q2953">
        <v>1</v>
      </c>
      <c r="R2953" t="s">
        <v>12</v>
      </c>
      <c r="S2953" s="27">
        <v>220146464.15362</v>
      </c>
    </row>
    <row r="2954" spans="1:19" customFormat="1" x14ac:dyDescent="0.45">
      <c r="A2954" t="s">
        <v>30</v>
      </c>
      <c r="B2954" t="s">
        <v>68</v>
      </c>
      <c r="C2954" t="s">
        <v>89</v>
      </c>
      <c r="D2954" t="s">
        <v>22</v>
      </c>
      <c r="E2954">
        <v>1</v>
      </c>
      <c r="F2954" t="s">
        <v>11</v>
      </c>
      <c r="G2954">
        <v>586</v>
      </c>
      <c r="H2954" t="s">
        <v>244</v>
      </c>
      <c r="I2954">
        <v>4</v>
      </c>
      <c r="J2954" t="s">
        <v>37</v>
      </c>
      <c r="K2954" t="s">
        <v>108</v>
      </c>
      <c r="L2954" t="s">
        <v>109</v>
      </c>
      <c r="M2954">
        <v>321467</v>
      </c>
      <c r="N2954" t="s">
        <v>112</v>
      </c>
      <c r="O2954" t="s">
        <v>19</v>
      </c>
      <c r="P2954" t="s">
        <v>113</v>
      </c>
      <c r="Q2954">
        <v>1</v>
      </c>
      <c r="R2954" t="s">
        <v>12</v>
      </c>
      <c r="S2954" s="27">
        <v>26896156.788729001</v>
      </c>
    </row>
    <row r="2955" spans="1:19" customFormat="1" x14ac:dyDescent="0.45">
      <c r="A2955" t="s">
        <v>30</v>
      </c>
      <c r="B2955" t="s">
        <v>68</v>
      </c>
      <c r="C2955" t="s">
        <v>89</v>
      </c>
      <c r="D2955" t="s">
        <v>20</v>
      </c>
      <c r="E2955">
        <v>1</v>
      </c>
      <c r="F2955" t="s">
        <v>11</v>
      </c>
      <c r="G2955">
        <v>586</v>
      </c>
      <c r="H2955" t="s">
        <v>244</v>
      </c>
      <c r="I2955">
        <v>4</v>
      </c>
      <c r="J2955" t="s">
        <v>37</v>
      </c>
      <c r="K2955" t="s">
        <v>108</v>
      </c>
      <c r="L2955" t="s">
        <v>109</v>
      </c>
      <c r="M2955">
        <v>321470</v>
      </c>
      <c r="N2955" t="s">
        <v>40</v>
      </c>
      <c r="O2955" t="s">
        <v>19</v>
      </c>
      <c r="P2955" t="s">
        <v>114</v>
      </c>
      <c r="Q2955">
        <v>1</v>
      </c>
      <c r="R2955" t="s">
        <v>12</v>
      </c>
      <c r="S2955" s="27">
        <v>24341480.138774998</v>
      </c>
    </row>
    <row r="2956" spans="1:19" customFormat="1" x14ac:dyDescent="0.45">
      <c r="A2956" t="s">
        <v>30</v>
      </c>
      <c r="B2956" t="s">
        <v>68</v>
      </c>
      <c r="C2956" t="s">
        <v>89</v>
      </c>
      <c r="D2956" t="s">
        <v>20</v>
      </c>
      <c r="E2956">
        <v>4</v>
      </c>
      <c r="F2956" t="s">
        <v>13</v>
      </c>
      <c r="G2956">
        <v>586</v>
      </c>
      <c r="H2956" t="s">
        <v>244</v>
      </c>
      <c r="I2956">
        <v>1384</v>
      </c>
      <c r="J2956" t="s">
        <v>31</v>
      </c>
      <c r="K2956" t="s">
        <v>146</v>
      </c>
      <c r="L2956" t="s">
        <v>31</v>
      </c>
      <c r="M2956">
        <v>321470</v>
      </c>
      <c r="N2956" t="s">
        <v>40</v>
      </c>
      <c r="O2956" t="s">
        <v>147</v>
      </c>
      <c r="P2956" t="s">
        <v>148</v>
      </c>
      <c r="Q2956">
        <v>1</v>
      </c>
      <c r="R2956" t="s">
        <v>12</v>
      </c>
      <c r="S2956" s="27">
        <v>409125000</v>
      </c>
    </row>
    <row r="2957" spans="1:19" customFormat="1" x14ac:dyDescent="0.45">
      <c r="A2957" t="s">
        <v>30</v>
      </c>
      <c r="B2957" t="s">
        <v>68</v>
      </c>
      <c r="C2957" t="s">
        <v>89</v>
      </c>
      <c r="D2957" t="s">
        <v>21</v>
      </c>
      <c r="E2957">
        <v>7</v>
      </c>
      <c r="F2957" t="s">
        <v>15</v>
      </c>
      <c r="G2957">
        <v>586</v>
      </c>
      <c r="H2957" t="s">
        <v>244</v>
      </c>
      <c r="I2957">
        <v>6</v>
      </c>
      <c r="J2957" t="s">
        <v>15</v>
      </c>
      <c r="K2957" t="s">
        <v>115</v>
      </c>
      <c r="L2957" t="s">
        <v>15</v>
      </c>
      <c r="M2957">
        <v>321466</v>
      </c>
      <c r="N2957" t="s">
        <v>38</v>
      </c>
      <c r="O2957" t="s">
        <v>116</v>
      </c>
      <c r="P2957" t="s">
        <v>117</v>
      </c>
      <c r="Q2957">
        <v>1</v>
      </c>
      <c r="R2957" t="s">
        <v>12</v>
      </c>
      <c r="S2957" s="27">
        <v>3231184048.2480001</v>
      </c>
    </row>
    <row r="2958" spans="1:19" customFormat="1" x14ac:dyDescent="0.45">
      <c r="A2958" t="s">
        <v>30</v>
      </c>
      <c r="B2958" t="s">
        <v>68</v>
      </c>
      <c r="C2958" t="s">
        <v>89</v>
      </c>
      <c r="D2958" t="s">
        <v>21</v>
      </c>
      <c r="E2958">
        <v>7</v>
      </c>
      <c r="F2958" t="s">
        <v>15</v>
      </c>
      <c r="G2958">
        <v>586</v>
      </c>
      <c r="H2958" t="s">
        <v>244</v>
      </c>
      <c r="I2958">
        <v>6</v>
      </c>
      <c r="J2958" t="s">
        <v>15</v>
      </c>
      <c r="K2958" t="s">
        <v>115</v>
      </c>
      <c r="L2958" t="s">
        <v>15</v>
      </c>
      <c r="M2958">
        <v>321466</v>
      </c>
      <c r="N2958" t="s">
        <v>38</v>
      </c>
      <c r="O2958" t="s">
        <v>116</v>
      </c>
      <c r="P2958" t="s">
        <v>118</v>
      </c>
      <c r="Q2958">
        <v>1</v>
      </c>
      <c r="R2958" t="s">
        <v>12</v>
      </c>
      <c r="S2958" s="27">
        <v>656297787.59671998</v>
      </c>
    </row>
    <row r="2959" spans="1:19" customFormat="1" x14ac:dyDescent="0.45">
      <c r="A2959" t="s">
        <v>30</v>
      </c>
      <c r="B2959" t="s">
        <v>68</v>
      </c>
      <c r="C2959" t="s">
        <v>89</v>
      </c>
      <c r="D2959" t="s">
        <v>22</v>
      </c>
      <c r="E2959">
        <v>7</v>
      </c>
      <c r="F2959" t="s">
        <v>15</v>
      </c>
      <c r="G2959">
        <v>586</v>
      </c>
      <c r="H2959" t="s">
        <v>244</v>
      </c>
      <c r="I2959">
        <v>6</v>
      </c>
      <c r="J2959" t="s">
        <v>15</v>
      </c>
      <c r="K2959" t="s">
        <v>115</v>
      </c>
      <c r="L2959" t="s">
        <v>15</v>
      </c>
      <c r="M2959">
        <v>321467</v>
      </c>
      <c r="N2959" t="s">
        <v>39</v>
      </c>
      <c r="O2959" t="s">
        <v>15</v>
      </c>
      <c r="P2959" t="s">
        <v>120</v>
      </c>
      <c r="Q2959">
        <v>1</v>
      </c>
      <c r="R2959" t="s">
        <v>12</v>
      </c>
      <c r="S2959" s="27">
        <v>19719181.037115999</v>
      </c>
    </row>
    <row r="2960" spans="1:19" customFormat="1" x14ac:dyDescent="0.45">
      <c r="A2960" t="s">
        <v>30</v>
      </c>
      <c r="B2960" t="s">
        <v>68</v>
      </c>
      <c r="C2960" t="s">
        <v>89</v>
      </c>
      <c r="D2960" t="s">
        <v>22</v>
      </c>
      <c r="E2960">
        <v>7</v>
      </c>
      <c r="F2960" t="s">
        <v>15</v>
      </c>
      <c r="G2960">
        <v>586</v>
      </c>
      <c r="H2960" t="s">
        <v>244</v>
      </c>
      <c r="I2960">
        <v>6</v>
      </c>
      <c r="J2960" t="s">
        <v>15</v>
      </c>
      <c r="K2960" t="s">
        <v>115</v>
      </c>
      <c r="L2960" t="s">
        <v>15</v>
      </c>
      <c r="M2960">
        <v>321467</v>
      </c>
      <c r="N2960" t="s">
        <v>39</v>
      </c>
      <c r="O2960" t="s">
        <v>116</v>
      </c>
      <c r="P2960" t="s">
        <v>121</v>
      </c>
      <c r="Q2960">
        <v>1</v>
      </c>
      <c r="R2960" t="s">
        <v>12</v>
      </c>
      <c r="S2960" s="27">
        <v>291455125.45551997</v>
      </c>
    </row>
    <row r="2961" spans="1:19" customFormat="1" x14ac:dyDescent="0.45">
      <c r="A2961" t="s">
        <v>30</v>
      </c>
      <c r="B2961" t="s">
        <v>68</v>
      </c>
      <c r="C2961" t="s">
        <v>89</v>
      </c>
      <c r="D2961" t="s">
        <v>22</v>
      </c>
      <c r="E2961">
        <v>7</v>
      </c>
      <c r="F2961" t="s">
        <v>15</v>
      </c>
      <c r="G2961">
        <v>586</v>
      </c>
      <c r="H2961" t="s">
        <v>244</v>
      </c>
      <c r="I2961">
        <v>6</v>
      </c>
      <c r="J2961" t="s">
        <v>15</v>
      </c>
      <c r="K2961" t="s">
        <v>115</v>
      </c>
      <c r="L2961" t="s">
        <v>15</v>
      </c>
      <c r="M2961">
        <v>321467</v>
      </c>
      <c r="N2961" t="s">
        <v>39</v>
      </c>
      <c r="O2961" t="s">
        <v>116</v>
      </c>
      <c r="P2961" t="s">
        <v>122</v>
      </c>
      <c r="Q2961">
        <v>1</v>
      </c>
      <c r="R2961" t="s">
        <v>12</v>
      </c>
      <c r="S2961" s="27">
        <v>271140938.20056999</v>
      </c>
    </row>
    <row r="2962" spans="1:19" customFormat="1" x14ac:dyDescent="0.45">
      <c r="A2962" t="s">
        <v>30</v>
      </c>
      <c r="B2962" t="s">
        <v>68</v>
      </c>
      <c r="C2962" t="s">
        <v>89</v>
      </c>
      <c r="D2962" t="s">
        <v>20</v>
      </c>
      <c r="E2962">
        <v>7</v>
      </c>
      <c r="F2962" t="s">
        <v>15</v>
      </c>
      <c r="G2962">
        <v>586</v>
      </c>
      <c r="H2962" t="s">
        <v>244</v>
      </c>
      <c r="I2962">
        <v>1383</v>
      </c>
      <c r="J2962" t="s">
        <v>32</v>
      </c>
      <c r="K2962" t="s">
        <v>115</v>
      </c>
      <c r="L2962" t="s">
        <v>15</v>
      </c>
      <c r="M2962">
        <v>321470</v>
      </c>
      <c r="N2962" t="s">
        <v>40</v>
      </c>
      <c r="O2962" t="s">
        <v>116</v>
      </c>
      <c r="P2962" t="s">
        <v>124</v>
      </c>
      <c r="Q2962">
        <v>1</v>
      </c>
      <c r="R2962" t="s">
        <v>12</v>
      </c>
      <c r="S2962" s="27">
        <v>118234834.31053001</v>
      </c>
    </row>
    <row r="2963" spans="1:19" customFormat="1" x14ac:dyDescent="0.45">
      <c r="A2963" t="s">
        <v>30</v>
      </c>
      <c r="B2963" t="s">
        <v>68</v>
      </c>
      <c r="C2963" t="s">
        <v>89</v>
      </c>
      <c r="D2963" t="s">
        <v>21</v>
      </c>
      <c r="E2963">
        <v>8</v>
      </c>
      <c r="F2963" t="s">
        <v>16</v>
      </c>
      <c r="G2963">
        <v>586</v>
      </c>
      <c r="H2963" t="s">
        <v>244</v>
      </c>
      <c r="I2963">
        <v>5</v>
      </c>
      <c r="J2963" t="s">
        <v>16</v>
      </c>
      <c r="K2963" t="s">
        <v>125</v>
      </c>
      <c r="L2963" t="s">
        <v>16</v>
      </c>
      <c r="M2963">
        <v>321466</v>
      </c>
      <c r="N2963" t="s">
        <v>38</v>
      </c>
      <c r="O2963" t="s">
        <v>126</v>
      </c>
      <c r="P2963" t="s">
        <v>127</v>
      </c>
      <c r="Q2963">
        <v>1</v>
      </c>
      <c r="R2963" t="s">
        <v>12</v>
      </c>
      <c r="S2963" s="27">
        <v>868965768.72010005</v>
      </c>
    </row>
    <row r="2964" spans="1:19" customFormat="1" x14ac:dyDescent="0.45">
      <c r="A2964" t="s">
        <v>30</v>
      </c>
      <c r="B2964" t="s">
        <v>68</v>
      </c>
      <c r="C2964" t="s">
        <v>89</v>
      </c>
      <c r="D2964" t="s">
        <v>22</v>
      </c>
      <c r="E2964">
        <v>8</v>
      </c>
      <c r="F2964" t="s">
        <v>16</v>
      </c>
      <c r="G2964">
        <v>586</v>
      </c>
      <c r="H2964" t="s">
        <v>244</v>
      </c>
      <c r="I2964">
        <v>5</v>
      </c>
      <c r="J2964" t="s">
        <v>16</v>
      </c>
      <c r="K2964" t="s">
        <v>125</v>
      </c>
      <c r="L2964" t="s">
        <v>16</v>
      </c>
      <c r="M2964">
        <v>321467</v>
      </c>
      <c r="N2964" t="s">
        <v>39</v>
      </c>
      <c r="O2964" t="s">
        <v>126</v>
      </c>
      <c r="P2964" t="s">
        <v>128</v>
      </c>
      <c r="Q2964">
        <v>1</v>
      </c>
      <c r="R2964" t="s">
        <v>12</v>
      </c>
      <c r="S2964" s="27">
        <v>82895333.517875999</v>
      </c>
    </row>
    <row r="2965" spans="1:19" customFormat="1" x14ac:dyDescent="0.45">
      <c r="A2965" t="s">
        <v>30</v>
      </c>
      <c r="B2965" t="s">
        <v>68</v>
      </c>
      <c r="C2965" t="s">
        <v>89</v>
      </c>
      <c r="D2965" t="s">
        <v>150</v>
      </c>
      <c r="E2965">
        <v>8</v>
      </c>
      <c r="F2965" t="s">
        <v>16</v>
      </c>
      <c r="G2965">
        <v>586</v>
      </c>
      <c r="H2965" t="s">
        <v>244</v>
      </c>
      <c r="I2965">
        <v>1385</v>
      </c>
      <c r="J2965" t="s">
        <v>33</v>
      </c>
      <c r="K2965" t="s">
        <v>125</v>
      </c>
      <c r="L2965" t="s">
        <v>16</v>
      </c>
      <c r="M2965">
        <v>321472</v>
      </c>
      <c r="N2965" t="s">
        <v>41</v>
      </c>
      <c r="O2965" t="s">
        <v>126</v>
      </c>
      <c r="P2965" t="s">
        <v>151</v>
      </c>
      <c r="Q2965">
        <v>1</v>
      </c>
      <c r="R2965" t="s">
        <v>12</v>
      </c>
      <c r="S2965" s="27">
        <v>106015990.02869</v>
      </c>
    </row>
    <row r="2966" spans="1:19" customFormat="1" x14ac:dyDescent="0.45">
      <c r="A2966" t="s">
        <v>30</v>
      </c>
      <c r="B2966" t="s">
        <v>68</v>
      </c>
      <c r="C2966" t="s">
        <v>89</v>
      </c>
      <c r="D2966" t="s">
        <v>22</v>
      </c>
      <c r="E2966">
        <v>9</v>
      </c>
      <c r="F2966" t="s">
        <v>17</v>
      </c>
      <c r="G2966">
        <v>586</v>
      </c>
      <c r="H2966" t="s">
        <v>244</v>
      </c>
      <c r="I2966">
        <v>7</v>
      </c>
      <c r="J2966" t="s">
        <v>42</v>
      </c>
      <c r="K2966" t="s">
        <v>130</v>
      </c>
      <c r="L2966" t="s">
        <v>131</v>
      </c>
      <c r="M2966">
        <v>321467</v>
      </c>
      <c r="N2966" t="s">
        <v>39</v>
      </c>
      <c r="O2966" t="s">
        <v>132</v>
      </c>
      <c r="P2966" t="s">
        <v>133</v>
      </c>
      <c r="Q2966">
        <v>1</v>
      </c>
      <c r="R2966" t="s">
        <v>12</v>
      </c>
      <c r="S2966" s="27">
        <v>35212991.426864997</v>
      </c>
    </row>
    <row r="2967" spans="1:19" customFormat="1" x14ac:dyDescent="0.45">
      <c r="A2967" t="s">
        <v>30</v>
      </c>
      <c r="B2967" t="s">
        <v>68</v>
      </c>
      <c r="C2967" t="s">
        <v>89</v>
      </c>
      <c r="D2967" t="s">
        <v>22</v>
      </c>
      <c r="E2967">
        <v>9</v>
      </c>
      <c r="F2967" t="s">
        <v>17</v>
      </c>
      <c r="G2967">
        <v>586</v>
      </c>
      <c r="H2967" t="s">
        <v>244</v>
      </c>
      <c r="I2967">
        <v>8</v>
      </c>
      <c r="J2967" t="s">
        <v>35</v>
      </c>
      <c r="K2967" t="s">
        <v>134</v>
      </c>
      <c r="L2967" t="s">
        <v>35</v>
      </c>
      <c r="M2967">
        <v>321467</v>
      </c>
      <c r="N2967" t="s">
        <v>39</v>
      </c>
      <c r="O2967" t="s">
        <v>132</v>
      </c>
      <c r="P2967" t="s">
        <v>135</v>
      </c>
      <c r="Q2967">
        <v>1</v>
      </c>
      <c r="R2967" t="s">
        <v>12</v>
      </c>
      <c r="S2967" s="27">
        <v>3460377.0851043998</v>
      </c>
    </row>
    <row r="2968" spans="1:19" customFormat="1" x14ac:dyDescent="0.45">
      <c r="A2968" t="s">
        <v>30</v>
      </c>
      <c r="B2968" t="s">
        <v>68</v>
      </c>
      <c r="C2968" t="s">
        <v>89</v>
      </c>
      <c r="D2968" t="s">
        <v>22</v>
      </c>
      <c r="E2968">
        <v>9</v>
      </c>
      <c r="F2968" t="s">
        <v>17</v>
      </c>
      <c r="G2968">
        <v>586</v>
      </c>
      <c r="H2968" t="s">
        <v>244</v>
      </c>
      <c r="I2968">
        <v>7</v>
      </c>
      <c r="J2968" t="s">
        <v>42</v>
      </c>
      <c r="K2968" t="s">
        <v>130</v>
      </c>
      <c r="L2968" t="s">
        <v>131</v>
      </c>
      <c r="M2968">
        <v>321469</v>
      </c>
      <c r="N2968" t="s">
        <v>43</v>
      </c>
      <c r="O2968" t="s">
        <v>132</v>
      </c>
      <c r="P2968" t="s">
        <v>166</v>
      </c>
      <c r="Q2968">
        <v>1</v>
      </c>
      <c r="R2968" t="s">
        <v>12</v>
      </c>
      <c r="S2968" s="27">
        <v>20000000</v>
      </c>
    </row>
    <row r="2969" spans="1:19" customFormat="1" x14ac:dyDescent="0.45">
      <c r="A2969" t="s">
        <v>30</v>
      </c>
      <c r="B2969" t="s">
        <v>68</v>
      </c>
      <c r="C2969" t="s">
        <v>89</v>
      </c>
      <c r="D2969" t="s">
        <v>20</v>
      </c>
      <c r="E2969">
        <v>9</v>
      </c>
      <c r="F2969" t="s">
        <v>17</v>
      </c>
      <c r="G2969">
        <v>586</v>
      </c>
      <c r="H2969" t="s">
        <v>244</v>
      </c>
      <c r="I2969">
        <v>1382</v>
      </c>
      <c r="J2969" t="s">
        <v>34</v>
      </c>
      <c r="K2969" t="s">
        <v>130</v>
      </c>
      <c r="L2969" t="s">
        <v>131</v>
      </c>
      <c r="M2969">
        <v>321470</v>
      </c>
      <c r="N2969" t="s">
        <v>40</v>
      </c>
      <c r="O2969" t="s">
        <v>132</v>
      </c>
      <c r="P2969" t="s">
        <v>136</v>
      </c>
      <c r="Q2969">
        <v>1</v>
      </c>
      <c r="R2969" t="s">
        <v>12</v>
      </c>
      <c r="S2969" s="27">
        <v>232899687.87656999</v>
      </c>
    </row>
    <row r="2970" spans="1:19" customFormat="1" x14ac:dyDescent="0.45">
      <c r="A2970" t="s">
        <v>30</v>
      </c>
      <c r="B2970" t="s">
        <v>68</v>
      </c>
      <c r="C2970" t="s">
        <v>89</v>
      </c>
      <c r="D2970" t="s">
        <v>22</v>
      </c>
      <c r="E2970">
        <v>10</v>
      </c>
      <c r="F2970" t="s">
        <v>18</v>
      </c>
      <c r="G2970">
        <v>586</v>
      </c>
      <c r="H2970" t="s">
        <v>244</v>
      </c>
      <c r="I2970">
        <v>9</v>
      </c>
      <c r="J2970" t="s">
        <v>36</v>
      </c>
      <c r="K2970" t="s">
        <v>138</v>
      </c>
      <c r="L2970" t="s">
        <v>36</v>
      </c>
      <c r="M2970">
        <v>321467</v>
      </c>
      <c r="N2970" t="s">
        <v>39</v>
      </c>
      <c r="O2970" t="s">
        <v>139</v>
      </c>
      <c r="P2970" t="s">
        <v>140</v>
      </c>
      <c r="Q2970">
        <v>1</v>
      </c>
      <c r="R2970" t="s">
        <v>12</v>
      </c>
      <c r="S2970" s="27">
        <v>24710822.156950001</v>
      </c>
    </row>
    <row r="2971" spans="1:19" customFormat="1" x14ac:dyDescent="0.45">
      <c r="A2971" t="s">
        <v>30</v>
      </c>
      <c r="B2971" t="s">
        <v>68</v>
      </c>
      <c r="C2971" t="s">
        <v>89</v>
      </c>
      <c r="D2971" t="s">
        <v>22</v>
      </c>
      <c r="E2971">
        <v>13</v>
      </c>
      <c r="F2971" t="s">
        <v>19</v>
      </c>
      <c r="G2971">
        <v>586</v>
      </c>
      <c r="H2971" t="s">
        <v>244</v>
      </c>
      <c r="I2971">
        <v>1</v>
      </c>
      <c r="J2971" t="s">
        <v>14</v>
      </c>
      <c r="K2971" t="s">
        <v>141</v>
      </c>
      <c r="L2971" t="s">
        <v>14</v>
      </c>
      <c r="M2971">
        <v>212105</v>
      </c>
      <c r="N2971" t="s">
        <v>45</v>
      </c>
      <c r="O2971" t="s">
        <v>142</v>
      </c>
      <c r="P2971" t="s">
        <v>143</v>
      </c>
      <c r="Q2971">
        <v>1</v>
      </c>
      <c r="R2971" t="s">
        <v>12</v>
      </c>
      <c r="S2971" s="27">
        <v>74316838.355758995</v>
      </c>
    </row>
    <row r="2972" spans="1:19" customFormat="1" x14ac:dyDescent="0.45">
      <c r="A2972" t="s">
        <v>30</v>
      </c>
      <c r="B2972" t="s">
        <v>68</v>
      </c>
      <c r="C2972" t="s">
        <v>89</v>
      </c>
      <c r="D2972" t="s">
        <v>22</v>
      </c>
      <c r="E2972">
        <v>13</v>
      </c>
      <c r="F2972" t="s">
        <v>19</v>
      </c>
      <c r="G2972">
        <v>586</v>
      </c>
      <c r="H2972" t="s">
        <v>244</v>
      </c>
      <c r="I2972">
        <v>1</v>
      </c>
      <c r="J2972" t="s">
        <v>14</v>
      </c>
      <c r="K2972" t="s">
        <v>141</v>
      </c>
      <c r="L2972" t="s">
        <v>14</v>
      </c>
      <c r="M2972">
        <v>212107</v>
      </c>
      <c r="N2972" t="s">
        <v>46</v>
      </c>
      <c r="O2972" t="s">
        <v>142</v>
      </c>
      <c r="P2972" t="s">
        <v>73</v>
      </c>
      <c r="Q2972">
        <v>1</v>
      </c>
      <c r="R2972" t="s">
        <v>12</v>
      </c>
      <c r="S2972" s="27">
        <v>99324371.582745999</v>
      </c>
    </row>
    <row r="2973" spans="1:19" customFormat="1" x14ac:dyDescent="0.45">
      <c r="A2973" t="s">
        <v>30</v>
      </c>
      <c r="B2973" t="s">
        <v>68</v>
      </c>
      <c r="C2973" t="s">
        <v>89</v>
      </c>
      <c r="D2973" t="s">
        <v>22</v>
      </c>
      <c r="E2973">
        <v>13</v>
      </c>
      <c r="F2973" t="s">
        <v>19</v>
      </c>
      <c r="G2973">
        <v>586</v>
      </c>
      <c r="H2973" t="s">
        <v>244</v>
      </c>
      <c r="I2973">
        <v>1</v>
      </c>
      <c r="J2973" t="s">
        <v>14</v>
      </c>
      <c r="K2973" t="s">
        <v>141</v>
      </c>
      <c r="L2973" t="s">
        <v>14</v>
      </c>
      <c r="M2973">
        <v>321608</v>
      </c>
      <c r="N2973" t="s">
        <v>53</v>
      </c>
      <c r="O2973" t="s">
        <v>142</v>
      </c>
      <c r="P2973" t="s">
        <v>144</v>
      </c>
      <c r="Q2973">
        <v>1</v>
      </c>
      <c r="R2973" t="s">
        <v>12</v>
      </c>
      <c r="S2973" s="27">
        <v>132334438.99961001</v>
      </c>
    </row>
    <row r="2974" spans="1:19" customFormat="1" x14ac:dyDescent="0.45">
      <c r="A2974" t="s">
        <v>30</v>
      </c>
      <c r="B2974" t="s">
        <v>68</v>
      </c>
      <c r="C2974" t="s">
        <v>89</v>
      </c>
      <c r="D2974" t="s">
        <v>21</v>
      </c>
      <c r="E2974">
        <v>13</v>
      </c>
      <c r="F2974" t="s">
        <v>19</v>
      </c>
      <c r="G2974">
        <v>587</v>
      </c>
      <c r="H2974" t="s">
        <v>245</v>
      </c>
      <c r="I2974">
        <v>1</v>
      </c>
      <c r="J2974" t="s">
        <v>14</v>
      </c>
      <c r="K2974" t="s">
        <v>91</v>
      </c>
      <c r="L2974" t="s">
        <v>19</v>
      </c>
      <c r="M2974">
        <v>321451</v>
      </c>
      <c r="N2974" t="s">
        <v>51</v>
      </c>
      <c r="O2974" t="s">
        <v>92</v>
      </c>
      <c r="P2974" t="s">
        <v>93</v>
      </c>
      <c r="Q2974">
        <v>1</v>
      </c>
      <c r="R2974" t="s">
        <v>12</v>
      </c>
      <c r="S2974" s="27">
        <v>1020736943.2431</v>
      </c>
    </row>
    <row r="2975" spans="1:19" customFormat="1" x14ac:dyDescent="0.45">
      <c r="A2975" t="s">
        <v>30</v>
      </c>
      <c r="B2975" t="s">
        <v>68</v>
      </c>
      <c r="C2975" t="s">
        <v>89</v>
      </c>
      <c r="D2975" t="s">
        <v>22</v>
      </c>
      <c r="E2975">
        <v>13</v>
      </c>
      <c r="F2975" t="s">
        <v>19</v>
      </c>
      <c r="G2975">
        <v>587</v>
      </c>
      <c r="H2975" t="s">
        <v>245</v>
      </c>
      <c r="I2975">
        <v>1</v>
      </c>
      <c r="J2975" t="s">
        <v>14</v>
      </c>
      <c r="K2975" t="s">
        <v>91</v>
      </c>
      <c r="L2975" t="s">
        <v>19</v>
      </c>
      <c r="M2975">
        <v>321401</v>
      </c>
      <c r="N2975" t="s">
        <v>47</v>
      </c>
      <c r="O2975" t="s">
        <v>92</v>
      </c>
      <c r="P2975" t="s">
        <v>94</v>
      </c>
      <c r="Q2975">
        <v>1</v>
      </c>
      <c r="R2975" t="s">
        <v>12</v>
      </c>
      <c r="S2975" s="27">
        <v>303606386.90502</v>
      </c>
    </row>
    <row r="2976" spans="1:19" customFormat="1" x14ac:dyDescent="0.45">
      <c r="A2976" t="s">
        <v>30</v>
      </c>
      <c r="B2976" t="s">
        <v>68</v>
      </c>
      <c r="C2976" t="s">
        <v>89</v>
      </c>
      <c r="D2976" t="s">
        <v>22</v>
      </c>
      <c r="E2976">
        <v>13</v>
      </c>
      <c r="F2976" t="s">
        <v>19</v>
      </c>
      <c r="G2976">
        <v>587</v>
      </c>
      <c r="H2976" t="s">
        <v>245</v>
      </c>
      <c r="I2976">
        <v>1</v>
      </c>
      <c r="J2976" t="s">
        <v>14</v>
      </c>
      <c r="K2976" t="s">
        <v>91</v>
      </c>
      <c r="L2976" t="s">
        <v>19</v>
      </c>
      <c r="M2976">
        <v>321401</v>
      </c>
      <c r="N2976" t="s">
        <v>47</v>
      </c>
      <c r="O2976" t="s">
        <v>92</v>
      </c>
      <c r="P2976" t="s">
        <v>95</v>
      </c>
      <c r="Q2976">
        <v>1</v>
      </c>
      <c r="R2976" t="s">
        <v>12</v>
      </c>
      <c r="S2976" s="27">
        <v>8210088.2337082997</v>
      </c>
    </row>
    <row r="2977" spans="1:19" customFormat="1" x14ac:dyDescent="0.45">
      <c r="A2977" t="s">
        <v>30</v>
      </c>
      <c r="B2977" t="s">
        <v>68</v>
      </c>
      <c r="C2977" t="s">
        <v>89</v>
      </c>
      <c r="D2977" t="s">
        <v>22</v>
      </c>
      <c r="E2977">
        <v>13</v>
      </c>
      <c r="F2977" t="s">
        <v>19</v>
      </c>
      <c r="G2977">
        <v>587</v>
      </c>
      <c r="H2977" t="s">
        <v>245</v>
      </c>
      <c r="I2977">
        <v>1</v>
      </c>
      <c r="J2977" t="s">
        <v>14</v>
      </c>
      <c r="K2977" t="s">
        <v>91</v>
      </c>
      <c r="L2977" t="s">
        <v>19</v>
      </c>
      <c r="M2977">
        <v>321401</v>
      </c>
      <c r="N2977" t="s">
        <v>47</v>
      </c>
      <c r="O2977" t="s">
        <v>92</v>
      </c>
      <c r="P2977" t="s">
        <v>96</v>
      </c>
      <c r="Q2977">
        <v>1</v>
      </c>
      <c r="R2977" t="s">
        <v>12</v>
      </c>
      <c r="S2977" s="27">
        <v>29999999.999986999</v>
      </c>
    </row>
    <row r="2978" spans="1:19" customFormat="1" x14ac:dyDescent="0.45">
      <c r="A2978" t="s">
        <v>30</v>
      </c>
      <c r="B2978" t="s">
        <v>68</v>
      </c>
      <c r="C2978" t="s">
        <v>89</v>
      </c>
      <c r="D2978" t="s">
        <v>22</v>
      </c>
      <c r="E2978">
        <v>13</v>
      </c>
      <c r="F2978" t="s">
        <v>19</v>
      </c>
      <c r="G2978">
        <v>587</v>
      </c>
      <c r="H2978" t="s">
        <v>245</v>
      </c>
      <c r="I2978">
        <v>1</v>
      </c>
      <c r="J2978" t="s">
        <v>14</v>
      </c>
      <c r="K2978" t="s">
        <v>91</v>
      </c>
      <c r="L2978" t="s">
        <v>19</v>
      </c>
      <c r="M2978">
        <v>321401</v>
      </c>
      <c r="N2978" t="s">
        <v>47</v>
      </c>
      <c r="O2978" t="s">
        <v>92</v>
      </c>
      <c r="P2978" t="s">
        <v>97</v>
      </c>
      <c r="Q2978">
        <v>1</v>
      </c>
      <c r="R2978" t="s">
        <v>12</v>
      </c>
      <c r="S2978" s="27">
        <v>28120485.925629001</v>
      </c>
    </row>
    <row r="2979" spans="1:19" customFormat="1" x14ac:dyDescent="0.45">
      <c r="A2979" t="s">
        <v>30</v>
      </c>
      <c r="B2979" t="s">
        <v>68</v>
      </c>
      <c r="C2979" t="s">
        <v>89</v>
      </c>
      <c r="D2979" t="s">
        <v>22</v>
      </c>
      <c r="E2979">
        <v>13</v>
      </c>
      <c r="F2979" t="s">
        <v>19</v>
      </c>
      <c r="G2979">
        <v>587</v>
      </c>
      <c r="H2979" t="s">
        <v>245</v>
      </c>
      <c r="I2979">
        <v>1</v>
      </c>
      <c r="J2979" t="s">
        <v>14</v>
      </c>
      <c r="K2979" t="s">
        <v>91</v>
      </c>
      <c r="L2979" t="s">
        <v>19</v>
      </c>
      <c r="M2979">
        <v>321401</v>
      </c>
      <c r="N2979" t="s">
        <v>47</v>
      </c>
      <c r="O2979" t="s">
        <v>92</v>
      </c>
      <c r="P2979" t="s">
        <v>98</v>
      </c>
      <c r="Q2979">
        <v>1</v>
      </c>
      <c r="R2979" t="s">
        <v>12</v>
      </c>
      <c r="S2979" s="27">
        <v>128999999.99992999</v>
      </c>
    </row>
    <row r="2980" spans="1:19" customFormat="1" x14ac:dyDescent="0.45">
      <c r="A2980" t="s">
        <v>30</v>
      </c>
      <c r="B2980" t="s">
        <v>68</v>
      </c>
      <c r="C2980" t="s">
        <v>89</v>
      </c>
      <c r="D2980" t="s">
        <v>22</v>
      </c>
      <c r="E2980">
        <v>13</v>
      </c>
      <c r="F2980" t="s">
        <v>19</v>
      </c>
      <c r="G2980">
        <v>587</v>
      </c>
      <c r="H2980" t="s">
        <v>245</v>
      </c>
      <c r="I2980">
        <v>1</v>
      </c>
      <c r="J2980" t="s">
        <v>14</v>
      </c>
      <c r="K2980" t="s">
        <v>91</v>
      </c>
      <c r="L2980" t="s">
        <v>19</v>
      </c>
      <c r="M2980">
        <v>321401</v>
      </c>
      <c r="N2980" t="s">
        <v>47</v>
      </c>
      <c r="O2980" t="s">
        <v>92</v>
      </c>
      <c r="P2980" t="s">
        <v>99</v>
      </c>
      <c r="Q2980">
        <v>1</v>
      </c>
      <c r="R2980" t="s">
        <v>12</v>
      </c>
      <c r="S2980" s="27">
        <v>160792034.87220001</v>
      </c>
    </row>
    <row r="2981" spans="1:19" customFormat="1" x14ac:dyDescent="0.45">
      <c r="A2981" t="s">
        <v>30</v>
      </c>
      <c r="B2981" t="s">
        <v>68</v>
      </c>
      <c r="C2981" t="s">
        <v>89</v>
      </c>
      <c r="D2981" t="s">
        <v>21</v>
      </c>
      <c r="E2981">
        <v>13</v>
      </c>
      <c r="F2981" t="s">
        <v>19</v>
      </c>
      <c r="G2981">
        <v>587</v>
      </c>
      <c r="H2981" t="s">
        <v>245</v>
      </c>
      <c r="I2981">
        <v>1</v>
      </c>
      <c r="J2981" t="s">
        <v>14</v>
      </c>
      <c r="K2981" t="s">
        <v>91</v>
      </c>
      <c r="L2981" t="s">
        <v>19</v>
      </c>
      <c r="M2981">
        <v>321450</v>
      </c>
      <c r="N2981" t="s">
        <v>50</v>
      </c>
      <c r="O2981" t="s">
        <v>100</v>
      </c>
      <c r="P2981" t="s">
        <v>101</v>
      </c>
      <c r="Q2981">
        <v>1</v>
      </c>
      <c r="R2981" t="s">
        <v>12</v>
      </c>
      <c r="S2981" s="27">
        <v>285829043.99994999</v>
      </c>
    </row>
    <row r="2982" spans="1:19" customFormat="1" x14ac:dyDescent="0.45">
      <c r="A2982" t="s">
        <v>30</v>
      </c>
      <c r="B2982" t="s">
        <v>68</v>
      </c>
      <c r="C2982" t="s">
        <v>89</v>
      </c>
      <c r="D2982" t="s">
        <v>22</v>
      </c>
      <c r="E2982">
        <v>13</v>
      </c>
      <c r="F2982" t="s">
        <v>19</v>
      </c>
      <c r="G2982">
        <v>587</v>
      </c>
      <c r="H2982" t="s">
        <v>245</v>
      </c>
      <c r="I2982">
        <v>1</v>
      </c>
      <c r="J2982" t="s">
        <v>14</v>
      </c>
      <c r="K2982" t="s">
        <v>91</v>
      </c>
      <c r="L2982" t="s">
        <v>19</v>
      </c>
      <c r="M2982">
        <v>321402</v>
      </c>
      <c r="N2982" t="s">
        <v>48</v>
      </c>
      <c r="O2982" t="s">
        <v>100</v>
      </c>
      <c r="P2982" t="s">
        <v>102</v>
      </c>
      <c r="Q2982">
        <v>1</v>
      </c>
      <c r="R2982" t="s">
        <v>12</v>
      </c>
      <c r="S2982" s="27">
        <v>152004937.57190001</v>
      </c>
    </row>
    <row r="2983" spans="1:19" customFormat="1" x14ac:dyDescent="0.45">
      <c r="A2983" t="s">
        <v>30</v>
      </c>
      <c r="B2983" t="s">
        <v>68</v>
      </c>
      <c r="C2983" t="s">
        <v>89</v>
      </c>
      <c r="D2983" t="s">
        <v>20</v>
      </c>
      <c r="E2983">
        <v>13</v>
      </c>
      <c r="F2983" t="s">
        <v>19</v>
      </c>
      <c r="G2983">
        <v>587</v>
      </c>
      <c r="H2983" t="s">
        <v>245</v>
      </c>
      <c r="I2983">
        <v>9998</v>
      </c>
      <c r="J2983" t="s">
        <v>44</v>
      </c>
      <c r="K2983" t="s">
        <v>91</v>
      </c>
      <c r="L2983" t="s">
        <v>19</v>
      </c>
      <c r="M2983">
        <v>321403</v>
      </c>
      <c r="N2983" t="s">
        <v>49</v>
      </c>
      <c r="O2983" t="s">
        <v>103</v>
      </c>
      <c r="P2983" t="s">
        <v>104</v>
      </c>
      <c r="Q2983">
        <v>1</v>
      </c>
      <c r="R2983" t="s">
        <v>12</v>
      </c>
      <c r="S2983" s="27">
        <v>643892772.19915998</v>
      </c>
    </row>
    <row r="2984" spans="1:19" customFormat="1" x14ac:dyDescent="0.45">
      <c r="A2984" t="s">
        <v>30</v>
      </c>
      <c r="B2984" t="s">
        <v>68</v>
      </c>
      <c r="C2984" t="s">
        <v>89</v>
      </c>
      <c r="D2984" t="s">
        <v>20</v>
      </c>
      <c r="E2984">
        <v>13</v>
      </c>
      <c r="F2984" t="s">
        <v>19</v>
      </c>
      <c r="G2984">
        <v>587</v>
      </c>
      <c r="H2984" t="s">
        <v>245</v>
      </c>
      <c r="I2984">
        <v>9998</v>
      </c>
      <c r="J2984" t="s">
        <v>44</v>
      </c>
      <c r="K2984" t="s">
        <v>91</v>
      </c>
      <c r="L2984" t="s">
        <v>19</v>
      </c>
      <c r="M2984">
        <v>321403</v>
      </c>
      <c r="N2984" t="s">
        <v>49</v>
      </c>
      <c r="O2984" t="s">
        <v>103</v>
      </c>
      <c r="P2984" t="s">
        <v>105</v>
      </c>
      <c r="Q2984">
        <v>1</v>
      </c>
      <c r="R2984" t="s">
        <v>12</v>
      </c>
      <c r="S2984" s="27">
        <v>931353463.59355998</v>
      </c>
    </row>
    <row r="2985" spans="1:19" customFormat="1" x14ac:dyDescent="0.45">
      <c r="A2985" t="s">
        <v>30</v>
      </c>
      <c r="B2985" t="s">
        <v>68</v>
      </c>
      <c r="C2985" t="s">
        <v>89</v>
      </c>
      <c r="D2985" t="s">
        <v>20</v>
      </c>
      <c r="E2985">
        <v>13</v>
      </c>
      <c r="F2985" t="s">
        <v>19</v>
      </c>
      <c r="G2985">
        <v>587</v>
      </c>
      <c r="H2985" t="s">
        <v>245</v>
      </c>
      <c r="I2985">
        <v>9998</v>
      </c>
      <c r="J2985" t="s">
        <v>44</v>
      </c>
      <c r="K2985" t="s">
        <v>91</v>
      </c>
      <c r="L2985" t="s">
        <v>19</v>
      </c>
      <c r="M2985">
        <v>321463</v>
      </c>
      <c r="N2985" t="s">
        <v>52</v>
      </c>
      <c r="O2985" t="s">
        <v>106</v>
      </c>
      <c r="P2985" t="s">
        <v>107</v>
      </c>
      <c r="Q2985">
        <v>1</v>
      </c>
      <c r="R2985" t="s">
        <v>12</v>
      </c>
      <c r="S2985" s="27">
        <v>91972232.916419998</v>
      </c>
    </row>
    <row r="2986" spans="1:19" customFormat="1" x14ac:dyDescent="0.45">
      <c r="A2986" t="s">
        <v>30</v>
      </c>
      <c r="B2986" t="s">
        <v>68</v>
      </c>
      <c r="C2986" t="s">
        <v>89</v>
      </c>
      <c r="D2986" t="s">
        <v>21</v>
      </c>
      <c r="E2986">
        <v>1</v>
      </c>
      <c r="F2986" t="s">
        <v>11</v>
      </c>
      <c r="G2986">
        <v>587</v>
      </c>
      <c r="H2986" t="s">
        <v>245</v>
      </c>
      <c r="I2986">
        <v>4</v>
      </c>
      <c r="J2986" t="s">
        <v>37</v>
      </c>
      <c r="K2986" t="s">
        <v>108</v>
      </c>
      <c r="L2986" t="s">
        <v>109</v>
      </c>
      <c r="M2986">
        <v>321466</v>
      </c>
      <c r="N2986" t="s">
        <v>38</v>
      </c>
      <c r="O2986" t="s">
        <v>110</v>
      </c>
      <c r="P2986" t="s">
        <v>111</v>
      </c>
      <c r="Q2986">
        <v>1</v>
      </c>
      <c r="R2986" t="s">
        <v>12</v>
      </c>
      <c r="S2986" s="27">
        <v>279824959.67330998</v>
      </c>
    </row>
    <row r="2987" spans="1:19" customFormat="1" x14ac:dyDescent="0.45">
      <c r="A2987" t="s">
        <v>30</v>
      </c>
      <c r="B2987" t="s">
        <v>68</v>
      </c>
      <c r="C2987" t="s">
        <v>89</v>
      </c>
      <c r="D2987" t="s">
        <v>22</v>
      </c>
      <c r="E2987">
        <v>1</v>
      </c>
      <c r="F2987" t="s">
        <v>11</v>
      </c>
      <c r="G2987">
        <v>587</v>
      </c>
      <c r="H2987" t="s">
        <v>245</v>
      </c>
      <c r="I2987">
        <v>4</v>
      </c>
      <c r="J2987" t="s">
        <v>37</v>
      </c>
      <c r="K2987" t="s">
        <v>108</v>
      </c>
      <c r="L2987" t="s">
        <v>109</v>
      </c>
      <c r="M2987">
        <v>321467</v>
      </c>
      <c r="N2987" t="s">
        <v>112</v>
      </c>
      <c r="O2987" t="s">
        <v>19</v>
      </c>
      <c r="P2987" t="s">
        <v>113</v>
      </c>
      <c r="Q2987">
        <v>1</v>
      </c>
      <c r="R2987" t="s">
        <v>12</v>
      </c>
      <c r="S2987" s="27">
        <v>43674448.281003997</v>
      </c>
    </row>
    <row r="2988" spans="1:19" customFormat="1" x14ac:dyDescent="0.45">
      <c r="A2988" t="s">
        <v>30</v>
      </c>
      <c r="B2988" t="s">
        <v>68</v>
      </c>
      <c r="C2988" t="s">
        <v>89</v>
      </c>
      <c r="D2988" t="s">
        <v>20</v>
      </c>
      <c r="E2988">
        <v>1</v>
      </c>
      <c r="F2988" t="s">
        <v>11</v>
      </c>
      <c r="G2988">
        <v>587</v>
      </c>
      <c r="H2988" t="s">
        <v>245</v>
      </c>
      <c r="I2988">
        <v>4</v>
      </c>
      <c r="J2988" t="s">
        <v>37</v>
      </c>
      <c r="K2988" t="s">
        <v>108</v>
      </c>
      <c r="L2988" t="s">
        <v>109</v>
      </c>
      <c r="M2988">
        <v>321470</v>
      </c>
      <c r="N2988" t="s">
        <v>40</v>
      </c>
      <c r="O2988" t="s">
        <v>19</v>
      </c>
      <c r="P2988" t="s">
        <v>114</v>
      </c>
      <c r="Q2988">
        <v>1</v>
      </c>
      <c r="R2988" t="s">
        <v>12</v>
      </c>
      <c r="S2988" s="27">
        <v>41258787.439208999</v>
      </c>
    </row>
    <row r="2989" spans="1:19" customFormat="1" x14ac:dyDescent="0.45">
      <c r="A2989" t="s">
        <v>30</v>
      </c>
      <c r="B2989" t="s">
        <v>68</v>
      </c>
      <c r="C2989" t="s">
        <v>89</v>
      </c>
      <c r="D2989" t="s">
        <v>21</v>
      </c>
      <c r="E2989">
        <v>7</v>
      </c>
      <c r="F2989" t="s">
        <v>15</v>
      </c>
      <c r="G2989">
        <v>587</v>
      </c>
      <c r="H2989" t="s">
        <v>245</v>
      </c>
      <c r="I2989">
        <v>6</v>
      </c>
      <c r="J2989" t="s">
        <v>15</v>
      </c>
      <c r="K2989" t="s">
        <v>115</v>
      </c>
      <c r="L2989" t="s">
        <v>15</v>
      </c>
      <c r="M2989">
        <v>321466</v>
      </c>
      <c r="N2989" t="s">
        <v>38</v>
      </c>
      <c r="O2989" t="s">
        <v>116</v>
      </c>
      <c r="P2989" t="s">
        <v>117</v>
      </c>
      <c r="Q2989">
        <v>1</v>
      </c>
      <c r="R2989" t="s">
        <v>12</v>
      </c>
      <c r="S2989" s="27">
        <v>5998915436.3741999</v>
      </c>
    </row>
    <row r="2990" spans="1:19" customFormat="1" x14ac:dyDescent="0.45">
      <c r="A2990" t="s">
        <v>30</v>
      </c>
      <c r="B2990" t="s">
        <v>68</v>
      </c>
      <c r="C2990" t="s">
        <v>89</v>
      </c>
      <c r="D2990" t="s">
        <v>21</v>
      </c>
      <c r="E2990">
        <v>7</v>
      </c>
      <c r="F2990" t="s">
        <v>15</v>
      </c>
      <c r="G2990">
        <v>587</v>
      </c>
      <c r="H2990" t="s">
        <v>245</v>
      </c>
      <c r="I2990">
        <v>6</v>
      </c>
      <c r="J2990" t="s">
        <v>15</v>
      </c>
      <c r="K2990" t="s">
        <v>115</v>
      </c>
      <c r="L2990" t="s">
        <v>15</v>
      </c>
      <c r="M2990">
        <v>321466</v>
      </c>
      <c r="N2990" t="s">
        <v>38</v>
      </c>
      <c r="O2990" t="s">
        <v>116</v>
      </c>
      <c r="P2990" t="s">
        <v>118</v>
      </c>
      <c r="Q2990">
        <v>1</v>
      </c>
      <c r="R2990" t="s">
        <v>12</v>
      </c>
      <c r="S2990" s="27">
        <v>712305893.03884006</v>
      </c>
    </row>
    <row r="2991" spans="1:19" customFormat="1" x14ac:dyDescent="0.45">
      <c r="A2991" t="s">
        <v>30</v>
      </c>
      <c r="B2991" t="s">
        <v>68</v>
      </c>
      <c r="C2991" t="s">
        <v>89</v>
      </c>
      <c r="D2991" t="s">
        <v>21</v>
      </c>
      <c r="E2991">
        <v>7</v>
      </c>
      <c r="F2991" t="s">
        <v>15</v>
      </c>
      <c r="G2991">
        <v>587</v>
      </c>
      <c r="H2991" t="s">
        <v>245</v>
      </c>
      <c r="I2991">
        <v>6</v>
      </c>
      <c r="J2991" t="s">
        <v>15</v>
      </c>
      <c r="K2991" t="s">
        <v>115</v>
      </c>
      <c r="L2991" t="s">
        <v>15</v>
      </c>
      <c r="M2991">
        <v>321466</v>
      </c>
      <c r="N2991" t="s">
        <v>38</v>
      </c>
      <c r="O2991" t="s">
        <v>116</v>
      </c>
      <c r="P2991" t="s">
        <v>119</v>
      </c>
      <c r="Q2991">
        <v>1</v>
      </c>
      <c r="R2991" t="s">
        <v>12</v>
      </c>
      <c r="S2991" s="27">
        <v>281098019.99673998</v>
      </c>
    </row>
    <row r="2992" spans="1:19" customFormat="1" x14ac:dyDescent="0.45">
      <c r="A2992" t="s">
        <v>30</v>
      </c>
      <c r="B2992" t="s">
        <v>68</v>
      </c>
      <c r="C2992" t="s">
        <v>89</v>
      </c>
      <c r="D2992" t="s">
        <v>22</v>
      </c>
      <c r="E2992">
        <v>7</v>
      </c>
      <c r="F2992" t="s">
        <v>15</v>
      </c>
      <c r="G2992">
        <v>587</v>
      </c>
      <c r="H2992" t="s">
        <v>245</v>
      </c>
      <c r="I2992">
        <v>6</v>
      </c>
      <c r="J2992" t="s">
        <v>15</v>
      </c>
      <c r="K2992" t="s">
        <v>115</v>
      </c>
      <c r="L2992" t="s">
        <v>15</v>
      </c>
      <c r="M2992">
        <v>321467</v>
      </c>
      <c r="N2992" t="s">
        <v>39</v>
      </c>
      <c r="O2992" t="s">
        <v>15</v>
      </c>
      <c r="P2992" t="s">
        <v>120</v>
      </c>
      <c r="Q2992">
        <v>1</v>
      </c>
      <c r="R2992" t="s">
        <v>12</v>
      </c>
      <c r="S2992" s="27">
        <v>31162745.694965001</v>
      </c>
    </row>
    <row r="2993" spans="1:19" customFormat="1" x14ac:dyDescent="0.45">
      <c r="A2993" t="s">
        <v>30</v>
      </c>
      <c r="B2993" t="s">
        <v>68</v>
      </c>
      <c r="C2993" t="s">
        <v>89</v>
      </c>
      <c r="D2993" t="s">
        <v>22</v>
      </c>
      <c r="E2993">
        <v>7</v>
      </c>
      <c r="F2993" t="s">
        <v>15</v>
      </c>
      <c r="G2993">
        <v>587</v>
      </c>
      <c r="H2993" t="s">
        <v>245</v>
      </c>
      <c r="I2993">
        <v>6</v>
      </c>
      <c r="J2993" t="s">
        <v>15</v>
      </c>
      <c r="K2993" t="s">
        <v>115</v>
      </c>
      <c r="L2993" t="s">
        <v>15</v>
      </c>
      <c r="M2993">
        <v>321467</v>
      </c>
      <c r="N2993" t="s">
        <v>39</v>
      </c>
      <c r="O2993" t="s">
        <v>116</v>
      </c>
      <c r="P2993" t="s">
        <v>121</v>
      </c>
      <c r="Q2993">
        <v>1</v>
      </c>
      <c r="R2993" t="s">
        <v>12</v>
      </c>
      <c r="S2993" s="27">
        <v>563427340.15356004</v>
      </c>
    </row>
    <row r="2994" spans="1:19" customFormat="1" x14ac:dyDescent="0.45">
      <c r="A2994" t="s">
        <v>30</v>
      </c>
      <c r="B2994" t="s">
        <v>68</v>
      </c>
      <c r="C2994" t="s">
        <v>89</v>
      </c>
      <c r="D2994" t="s">
        <v>22</v>
      </c>
      <c r="E2994">
        <v>7</v>
      </c>
      <c r="F2994" t="s">
        <v>15</v>
      </c>
      <c r="G2994">
        <v>587</v>
      </c>
      <c r="H2994" t="s">
        <v>245</v>
      </c>
      <c r="I2994">
        <v>6</v>
      </c>
      <c r="J2994" t="s">
        <v>15</v>
      </c>
      <c r="K2994" t="s">
        <v>115</v>
      </c>
      <c r="L2994" t="s">
        <v>15</v>
      </c>
      <c r="M2994">
        <v>321467</v>
      </c>
      <c r="N2994" t="s">
        <v>39</v>
      </c>
      <c r="O2994" t="s">
        <v>116</v>
      </c>
      <c r="P2994" t="s">
        <v>122</v>
      </c>
      <c r="Q2994">
        <v>1</v>
      </c>
      <c r="R2994" t="s">
        <v>12</v>
      </c>
      <c r="S2994" s="27">
        <v>370441160.75876999</v>
      </c>
    </row>
    <row r="2995" spans="1:19" customFormat="1" x14ac:dyDescent="0.45">
      <c r="A2995" t="s">
        <v>30</v>
      </c>
      <c r="B2995" t="s">
        <v>68</v>
      </c>
      <c r="C2995" t="s">
        <v>89</v>
      </c>
      <c r="D2995" t="s">
        <v>20</v>
      </c>
      <c r="E2995">
        <v>7</v>
      </c>
      <c r="F2995" t="s">
        <v>15</v>
      </c>
      <c r="G2995">
        <v>587</v>
      </c>
      <c r="H2995" t="s">
        <v>245</v>
      </c>
      <c r="I2995">
        <v>1383</v>
      </c>
      <c r="J2995" t="s">
        <v>32</v>
      </c>
      <c r="K2995" t="s">
        <v>115</v>
      </c>
      <c r="L2995" t="s">
        <v>15</v>
      </c>
      <c r="M2995">
        <v>321470</v>
      </c>
      <c r="N2995" t="s">
        <v>40</v>
      </c>
      <c r="O2995" t="s">
        <v>116</v>
      </c>
      <c r="P2995" t="s">
        <v>124</v>
      </c>
      <c r="Q2995">
        <v>1</v>
      </c>
      <c r="R2995" t="s">
        <v>12</v>
      </c>
      <c r="S2995" s="27">
        <v>224001057.50468001</v>
      </c>
    </row>
    <row r="2996" spans="1:19" customFormat="1" x14ac:dyDescent="0.45">
      <c r="A2996" t="s">
        <v>30</v>
      </c>
      <c r="B2996" t="s">
        <v>68</v>
      </c>
      <c r="C2996" t="s">
        <v>89</v>
      </c>
      <c r="D2996" t="s">
        <v>21</v>
      </c>
      <c r="E2996">
        <v>8</v>
      </c>
      <c r="F2996" t="s">
        <v>16</v>
      </c>
      <c r="G2996">
        <v>587</v>
      </c>
      <c r="H2996" t="s">
        <v>245</v>
      </c>
      <c r="I2996">
        <v>5</v>
      </c>
      <c r="J2996" t="s">
        <v>16</v>
      </c>
      <c r="K2996" t="s">
        <v>125</v>
      </c>
      <c r="L2996" t="s">
        <v>16</v>
      </c>
      <c r="M2996">
        <v>321466</v>
      </c>
      <c r="N2996" t="s">
        <v>38</v>
      </c>
      <c r="O2996" t="s">
        <v>126</v>
      </c>
      <c r="P2996" t="s">
        <v>127</v>
      </c>
      <c r="Q2996">
        <v>1</v>
      </c>
      <c r="R2996" t="s">
        <v>12</v>
      </c>
      <c r="S2996" s="27">
        <v>1429667880.4777999</v>
      </c>
    </row>
    <row r="2997" spans="1:19" customFormat="1" x14ac:dyDescent="0.45">
      <c r="A2997" t="s">
        <v>30</v>
      </c>
      <c r="B2997" t="s">
        <v>68</v>
      </c>
      <c r="C2997" t="s">
        <v>89</v>
      </c>
      <c r="D2997" t="s">
        <v>22</v>
      </c>
      <c r="E2997">
        <v>8</v>
      </c>
      <c r="F2997" t="s">
        <v>16</v>
      </c>
      <c r="G2997">
        <v>587</v>
      </c>
      <c r="H2997" t="s">
        <v>245</v>
      </c>
      <c r="I2997">
        <v>5</v>
      </c>
      <c r="J2997" t="s">
        <v>16</v>
      </c>
      <c r="K2997" t="s">
        <v>125</v>
      </c>
      <c r="L2997" t="s">
        <v>16</v>
      </c>
      <c r="M2997">
        <v>321467</v>
      </c>
      <c r="N2997" t="s">
        <v>39</v>
      </c>
      <c r="O2997" t="s">
        <v>126</v>
      </c>
      <c r="P2997" t="s">
        <v>128</v>
      </c>
      <c r="Q2997">
        <v>1</v>
      </c>
      <c r="R2997" t="s">
        <v>12</v>
      </c>
      <c r="S2997" s="27">
        <v>210134917.82870999</v>
      </c>
    </row>
    <row r="2998" spans="1:19" customFormat="1" x14ac:dyDescent="0.45">
      <c r="A2998" t="s">
        <v>30</v>
      </c>
      <c r="B2998" t="s">
        <v>68</v>
      </c>
      <c r="C2998" t="s">
        <v>89</v>
      </c>
      <c r="D2998" t="s">
        <v>22</v>
      </c>
      <c r="E2998">
        <v>8</v>
      </c>
      <c r="F2998" t="s">
        <v>16</v>
      </c>
      <c r="G2998">
        <v>587</v>
      </c>
      <c r="H2998" t="s">
        <v>245</v>
      </c>
      <c r="I2998">
        <v>5</v>
      </c>
      <c r="J2998" t="s">
        <v>16</v>
      </c>
      <c r="K2998" t="s">
        <v>125</v>
      </c>
      <c r="L2998" t="s">
        <v>16</v>
      </c>
      <c r="M2998">
        <v>321467</v>
      </c>
      <c r="N2998" t="s">
        <v>39</v>
      </c>
      <c r="O2998" t="s">
        <v>126</v>
      </c>
      <c r="P2998" t="s">
        <v>129</v>
      </c>
      <c r="Q2998">
        <v>1</v>
      </c>
      <c r="R2998" t="s">
        <v>12</v>
      </c>
      <c r="S2998" s="27">
        <v>117862381.53947</v>
      </c>
    </row>
    <row r="2999" spans="1:19" customFormat="1" x14ac:dyDescent="0.45">
      <c r="A2999" t="s">
        <v>30</v>
      </c>
      <c r="B2999" t="s">
        <v>68</v>
      </c>
      <c r="C2999" t="s">
        <v>89</v>
      </c>
      <c r="D2999" t="s">
        <v>20</v>
      </c>
      <c r="E2999">
        <v>8</v>
      </c>
      <c r="F2999" t="s">
        <v>16</v>
      </c>
      <c r="G2999">
        <v>587</v>
      </c>
      <c r="H2999" t="s">
        <v>245</v>
      </c>
      <c r="I2999">
        <v>1385</v>
      </c>
      <c r="J2999" t="s">
        <v>33</v>
      </c>
      <c r="K2999" t="s">
        <v>125</v>
      </c>
      <c r="L2999" t="s">
        <v>16</v>
      </c>
      <c r="M2999">
        <v>321472</v>
      </c>
      <c r="N2999" t="s">
        <v>41</v>
      </c>
      <c r="O2999" t="s">
        <v>126</v>
      </c>
      <c r="P2999" t="s">
        <v>149</v>
      </c>
      <c r="Q2999">
        <v>1</v>
      </c>
      <c r="R2999" t="s">
        <v>12</v>
      </c>
      <c r="S2999" s="27">
        <v>500000000.00005001</v>
      </c>
    </row>
    <row r="3000" spans="1:19" customFormat="1" x14ac:dyDescent="0.45">
      <c r="A3000" t="s">
        <v>30</v>
      </c>
      <c r="B3000" t="s">
        <v>68</v>
      </c>
      <c r="C3000" t="s">
        <v>89</v>
      </c>
      <c r="D3000" t="s">
        <v>150</v>
      </c>
      <c r="E3000">
        <v>8</v>
      </c>
      <c r="F3000" t="s">
        <v>16</v>
      </c>
      <c r="G3000">
        <v>587</v>
      </c>
      <c r="H3000" t="s">
        <v>245</v>
      </c>
      <c r="I3000">
        <v>1385</v>
      </c>
      <c r="J3000" t="s">
        <v>33</v>
      </c>
      <c r="K3000" t="s">
        <v>125</v>
      </c>
      <c r="L3000" t="s">
        <v>16</v>
      </c>
      <c r="M3000">
        <v>321472</v>
      </c>
      <c r="N3000" t="s">
        <v>41</v>
      </c>
      <c r="O3000" t="s">
        <v>126</v>
      </c>
      <c r="P3000" t="s">
        <v>151</v>
      </c>
      <c r="Q3000">
        <v>1</v>
      </c>
      <c r="R3000" t="s">
        <v>12</v>
      </c>
      <c r="S3000" s="27">
        <v>106674474.29113001</v>
      </c>
    </row>
    <row r="3001" spans="1:19" customFormat="1" x14ac:dyDescent="0.45">
      <c r="A3001" t="s">
        <v>30</v>
      </c>
      <c r="B3001" t="s">
        <v>68</v>
      </c>
      <c r="C3001" t="s">
        <v>89</v>
      </c>
      <c r="D3001" t="s">
        <v>22</v>
      </c>
      <c r="E3001">
        <v>9</v>
      </c>
      <c r="F3001" t="s">
        <v>17</v>
      </c>
      <c r="G3001">
        <v>587</v>
      </c>
      <c r="H3001" t="s">
        <v>245</v>
      </c>
      <c r="I3001">
        <v>7</v>
      </c>
      <c r="J3001" t="s">
        <v>42</v>
      </c>
      <c r="K3001" t="s">
        <v>130</v>
      </c>
      <c r="L3001" t="s">
        <v>131</v>
      </c>
      <c r="M3001">
        <v>321467</v>
      </c>
      <c r="N3001" t="s">
        <v>39</v>
      </c>
      <c r="O3001" t="s">
        <v>132</v>
      </c>
      <c r="P3001" t="s">
        <v>133</v>
      </c>
      <c r="Q3001">
        <v>1</v>
      </c>
      <c r="R3001" t="s">
        <v>12</v>
      </c>
      <c r="S3001" s="27">
        <v>34401070.555200003</v>
      </c>
    </row>
    <row r="3002" spans="1:19" customFormat="1" x14ac:dyDescent="0.45">
      <c r="A3002" t="s">
        <v>30</v>
      </c>
      <c r="B3002" t="s">
        <v>68</v>
      </c>
      <c r="C3002" t="s">
        <v>89</v>
      </c>
      <c r="D3002" t="s">
        <v>22</v>
      </c>
      <c r="E3002">
        <v>9</v>
      </c>
      <c r="F3002" t="s">
        <v>17</v>
      </c>
      <c r="G3002">
        <v>587</v>
      </c>
      <c r="H3002" t="s">
        <v>245</v>
      </c>
      <c r="I3002">
        <v>8</v>
      </c>
      <c r="J3002" t="s">
        <v>35</v>
      </c>
      <c r="K3002" t="s">
        <v>134</v>
      </c>
      <c r="L3002" t="s">
        <v>35</v>
      </c>
      <c r="M3002">
        <v>321467</v>
      </c>
      <c r="N3002" t="s">
        <v>39</v>
      </c>
      <c r="O3002" t="s">
        <v>132</v>
      </c>
      <c r="P3002" t="s">
        <v>135</v>
      </c>
      <c r="Q3002">
        <v>1</v>
      </c>
      <c r="R3002" t="s">
        <v>12</v>
      </c>
      <c r="S3002" s="27">
        <v>5719380.4049560996</v>
      </c>
    </row>
    <row r="3003" spans="1:19" customFormat="1" x14ac:dyDescent="0.45">
      <c r="A3003" t="s">
        <v>30</v>
      </c>
      <c r="B3003" t="s">
        <v>68</v>
      </c>
      <c r="C3003" t="s">
        <v>89</v>
      </c>
      <c r="D3003" t="s">
        <v>20</v>
      </c>
      <c r="E3003">
        <v>9</v>
      </c>
      <c r="F3003" t="s">
        <v>17</v>
      </c>
      <c r="G3003">
        <v>587</v>
      </c>
      <c r="H3003" t="s">
        <v>245</v>
      </c>
      <c r="I3003">
        <v>1382</v>
      </c>
      <c r="J3003" t="s">
        <v>34</v>
      </c>
      <c r="K3003" t="s">
        <v>130</v>
      </c>
      <c r="L3003" t="s">
        <v>131</v>
      </c>
      <c r="M3003">
        <v>321470</v>
      </c>
      <c r="N3003" t="s">
        <v>40</v>
      </c>
      <c r="O3003" t="s">
        <v>132</v>
      </c>
      <c r="P3003" t="s">
        <v>136</v>
      </c>
      <c r="Q3003">
        <v>1</v>
      </c>
      <c r="R3003" t="s">
        <v>12</v>
      </c>
      <c r="S3003" s="27">
        <v>274827556.99146998</v>
      </c>
    </row>
    <row r="3004" spans="1:19" customFormat="1" x14ac:dyDescent="0.45">
      <c r="A3004" t="s">
        <v>30</v>
      </c>
      <c r="B3004" t="s">
        <v>68</v>
      </c>
      <c r="C3004" t="s">
        <v>89</v>
      </c>
      <c r="D3004" t="s">
        <v>20</v>
      </c>
      <c r="E3004">
        <v>9</v>
      </c>
      <c r="F3004" t="s">
        <v>17</v>
      </c>
      <c r="G3004">
        <v>587</v>
      </c>
      <c r="H3004" t="s">
        <v>245</v>
      </c>
      <c r="I3004">
        <v>1382</v>
      </c>
      <c r="J3004" t="s">
        <v>34</v>
      </c>
      <c r="K3004" t="s">
        <v>130</v>
      </c>
      <c r="L3004" t="s">
        <v>131</v>
      </c>
      <c r="M3004">
        <v>321472</v>
      </c>
      <c r="N3004" t="s">
        <v>41</v>
      </c>
      <c r="O3004" t="s">
        <v>132</v>
      </c>
      <c r="P3004" t="s">
        <v>137</v>
      </c>
      <c r="Q3004">
        <v>1</v>
      </c>
      <c r="R3004" t="s">
        <v>12</v>
      </c>
      <c r="S3004" s="27">
        <v>21575984.990619998</v>
      </c>
    </row>
    <row r="3005" spans="1:19" customFormat="1" x14ac:dyDescent="0.45">
      <c r="A3005" t="s">
        <v>30</v>
      </c>
      <c r="B3005" t="s">
        <v>68</v>
      </c>
      <c r="C3005" t="s">
        <v>89</v>
      </c>
      <c r="D3005" t="s">
        <v>22</v>
      </c>
      <c r="E3005">
        <v>10</v>
      </c>
      <c r="F3005" t="s">
        <v>18</v>
      </c>
      <c r="G3005">
        <v>587</v>
      </c>
      <c r="H3005" t="s">
        <v>245</v>
      </c>
      <c r="I3005">
        <v>9</v>
      </c>
      <c r="J3005" t="s">
        <v>36</v>
      </c>
      <c r="K3005" t="s">
        <v>138</v>
      </c>
      <c r="L3005" t="s">
        <v>36</v>
      </c>
      <c r="M3005">
        <v>321467</v>
      </c>
      <c r="N3005" t="s">
        <v>39</v>
      </c>
      <c r="O3005" t="s">
        <v>139</v>
      </c>
      <c r="P3005" t="s">
        <v>140</v>
      </c>
      <c r="Q3005">
        <v>1</v>
      </c>
      <c r="R3005" t="s">
        <v>12</v>
      </c>
      <c r="S3005" s="27">
        <v>53511197.408109002</v>
      </c>
    </row>
    <row r="3006" spans="1:19" customFormat="1" x14ac:dyDescent="0.45">
      <c r="A3006" t="s">
        <v>30</v>
      </c>
      <c r="B3006" t="s">
        <v>68</v>
      </c>
      <c r="C3006" t="s">
        <v>89</v>
      </c>
      <c r="D3006" t="s">
        <v>22</v>
      </c>
      <c r="E3006">
        <v>13</v>
      </c>
      <c r="F3006" t="s">
        <v>19</v>
      </c>
      <c r="G3006">
        <v>587</v>
      </c>
      <c r="H3006" t="s">
        <v>245</v>
      </c>
      <c r="I3006">
        <v>1</v>
      </c>
      <c r="J3006" t="s">
        <v>14</v>
      </c>
      <c r="K3006" t="s">
        <v>141</v>
      </c>
      <c r="L3006" t="s">
        <v>14</v>
      </c>
      <c r="M3006">
        <v>212105</v>
      </c>
      <c r="N3006" t="s">
        <v>45</v>
      </c>
      <c r="O3006" t="s">
        <v>142</v>
      </c>
      <c r="P3006" t="s">
        <v>143</v>
      </c>
      <c r="Q3006">
        <v>1</v>
      </c>
      <c r="R3006" t="s">
        <v>12</v>
      </c>
      <c r="S3006" s="27">
        <v>120452896.40008999</v>
      </c>
    </row>
    <row r="3007" spans="1:19" customFormat="1" x14ac:dyDescent="0.45">
      <c r="A3007" t="s">
        <v>30</v>
      </c>
      <c r="B3007" t="s">
        <v>68</v>
      </c>
      <c r="C3007" t="s">
        <v>89</v>
      </c>
      <c r="D3007" t="s">
        <v>22</v>
      </c>
      <c r="E3007">
        <v>13</v>
      </c>
      <c r="F3007" t="s">
        <v>19</v>
      </c>
      <c r="G3007">
        <v>587</v>
      </c>
      <c r="H3007" t="s">
        <v>245</v>
      </c>
      <c r="I3007">
        <v>1</v>
      </c>
      <c r="J3007" t="s">
        <v>14</v>
      </c>
      <c r="K3007" t="s">
        <v>141</v>
      </c>
      <c r="L3007" t="s">
        <v>14</v>
      </c>
      <c r="M3007">
        <v>212107</v>
      </c>
      <c r="N3007" t="s">
        <v>46</v>
      </c>
      <c r="O3007" t="s">
        <v>142</v>
      </c>
      <c r="P3007" t="s">
        <v>73</v>
      </c>
      <c r="Q3007">
        <v>1</v>
      </c>
      <c r="R3007" t="s">
        <v>12</v>
      </c>
      <c r="S3007" s="27">
        <v>312006650.36027998</v>
      </c>
    </row>
    <row r="3008" spans="1:19" customFormat="1" x14ac:dyDescent="0.45">
      <c r="A3008" t="s">
        <v>30</v>
      </c>
      <c r="B3008" t="s">
        <v>68</v>
      </c>
      <c r="C3008" t="s">
        <v>89</v>
      </c>
      <c r="D3008" t="s">
        <v>22</v>
      </c>
      <c r="E3008">
        <v>13</v>
      </c>
      <c r="F3008" t="s">
        <v>19</v>
      </c>
      <c r="G3008">
        <v>587</v>
      </c>
      <c r="H3008" t="s">
        <v>245</v>
      </c>
      <c r="I3008">
        <v>1</v>
      </c>
      <c r="J3008" t="s">
        <v>14</v>
      </c>
      <c r="K3008" t="s">
        <v>141</v>
      </c>
      <c r="L3008" t="s">
        <v>14</v>
      </c>
      <c r="M3008">
        <v>321608</v>
      </c>
      <c r="N3008" t="s">
        <v>53</v>
      </c>
      <c r="O3008" t="s">
        <v>142</v>
      </c>
      <c r="P3008" t="s">
        <v>144</v>
      </c>
      <c r="Q3008">
        <v>1</v>
      </c>
      <c r="R3008" t="s">
        <v>12</v>
      </c>
      <c r="S3008" s="27">
        <v>100169054.99957</v>
      </c>
    </row>
    <row r="3009" spans="1:19" customFormat="1" x14ac:dyDescent="0.45">
      <c r="A3009" t="s">
        <v>30</v>
      </c>
      <c r="B3009" t="s">
        <v>68</v>
      </c>
      <c r="C3009" t="s">
        <v>89</v>
      </c>
      <c r="D3009" t="s">
        <v>21</v>
      </c>
      <c r="E3009">
        <v>13</v>
      </c>
      <c r="F3009" t="s">
        <v>19</v>
      </c>
      <c r="G3009">
        <v>588</v>
      </c>
      <c r="H3009" t="s">
        <v>246</v>
      </c>
      <c r="I3009">
        <v>1</v>
      </c>
      <c r="J3009" t="s">
        <v>14</v>
      </c>
      <c r="K3009" t="s">
        <v>91</v>
      </c>
      <c r="L3009" t="s">
        <v>19</v>
      </c>
      <c r="M3009">
        <v>321451</v>
      </c>
      <c r="N3009" t="s">
        <v>51</v>
      </c>
      <c r="O3009" t="s">
        <v>92</v>
      </c>
      <c r="P3009" t="s">
        <v>93</v>
      </c>
      <c r="Q3009">
        <v>1</v>
      </c>
      <c r="R3009" t="s">
        <v>12</v>
      </c>
      <c r="S3009" s="27">
        <v>985635622.68444002</v>
      </c>
    </row>
    <row r="3010" spans="1:19" customFormat="1" x14ac:dyDescent="0.45">
      <c r="A3010" t="s">
        <v>30</v>
      </c>
      <c r="B3010" t="s">
        <v>68</v>
      </c>
      <c r="C3010" t="s">
        <v>89</v>
      </c>
      <c r="D3010" t="s">
        <v>22</v>
      </c>
      <c r="E3010">
        <v>13</v>
      </c>
      <c r="F3010" t="s">
        <v>19</v>
      </c>
      <c r="G3010">
        <v>588</v>
      </c>
      <c r="H3010" t="s">
        <v>246</v>
      </c>
      <c r="I3010">
        <v>1</v>
      </c>
      <c r="J3010" t="s">
        <v>14</v>
      </c>
      <c r="K3010" t="s">
        <v>91</v>
      </c>
      <c r="L3010" t="s">
        <v>19</v>
      </c>
      <c r="M3010">
        <v>321401</v>
      </c>
      <c r="N3010" t="s">
        <v>47</v>
      </c>
      <c r="O3010" t="s">
        <v>92</v>
      </c>
      <c r="P3010" t="s">
        <v>94</v>
      </c>
      <c r="Q3010">
        <v>1</v>
      </c>
      <c r="R3010" t="s">
        <v>12</v>
      </c>
      <c r="S3010" s="27">
        <v>309286758.85574001</v>
      </c>
    </row>
    <row r="3011" spans="1:19" customFormat="1" x14ac:dyDescent="0.45">
      <c r="A3011" t="s">
        <v>30</v>
      </c>
      <c r="B3011" t="s">
        <v>68</v>
      </c>
      <c r="C3011" t="s">
        <v>89</v>
      </c>
      <c r="D3011" t="s">
        <v>22</v>
      </c>
      <c r="E3011">
        <v>13</v>
      </c>
      <c r="F3011" t="s">
        <v>19</v>
      </c>
      <c r="G3011">
        <v>588</v>
      </c>
      <c r="H3011" t="s">
        <v>246</v>
      </c>
      <c r="I3011">
        <v>1</v>
      </c>
      <c r="J3011" t="s">
        <v>14</v>
      </c>
      <c r="K3011" t="s">
        <v>91</v>
      </c>
      <c r="L3011" t="s">
        <v>19</v>
      </c>
      <c r="M3011">
        <v>321401</v>
      </c>
      <c r="N3011" t="s">
        <v>47</v>
      </c>
      <c r="O3011" t="s">
        <v>92</v>
      </c>
      <c r="P3011" t="s">
        <v>95</v>
      </c>
      <c r="Q3011">
        <v>1</v>
      </c>
      <c r="R3011" t="s">
        <v>12</v>
      </c>
      <c r="S3011" s="27">
        <v>8461348.1713846996</v>
      </c>
    </row>
    <row r="3012" spans="1:19" customFormat="1" x14ac:dyDescent="0.45">
      <c r="A3012" t="s">
        <v>30</v>
      </c>
      <c r="B3012" t="s">
        <v>68</v>
      </c>
      <c r="C3012" t="s">
        <v>89</v>
      </c>
      <c r="D3012" t="s">
        <v>22</v>
      </c>
      <c r="E3012">
        <v>13</v>
      </c>
      <c r="F3012" t="s">
        <v>19</v>
      </c>
      <c r="G3012">
        <v>588</v>
      </c>
      <c r="H3012" t="s">
        <v>246</v>
      </c>
      <c r="I3012">
        <v>1</v>
      </c>
      <c r="J3012" t="s">
        <v>14</v>
      </c>
      <c r="K3012" t="s">
        <v>91</v>
      </c>
      <c r="L3012" t="s">
        <v>19</v>
      </c>
      <c r="M3012">
        <v>321401</v>
      </c>
      <c r="N3012" t="s">
        <v>47</v>
      </c>
      <c r="O3012" t="s">
        <v>92</v>
      </c>
      <c r="P3012" t="s">
        <v>96</v>
      </c>
      <c r="Q3012">
        <v>1</v>
      </c>
      <c r="R3012" t="s">
        <v>12</v>
      </c>
      <c r="S3012" s="27">
        <v>29999999.999986999</v>
      </c>
    </row>
    <row r="3013" spans="1:19" customFormat="1" x14ac:dyDescent="0.45">
      <c r="A3013" t="s">
        <v>30</v>
      </c>
      <c r="B3013" t="s">
        <v>68</v>
      </c>
      <c r="C3013" t="s">
        <v>89</v>
      </c>
      <c r="D3013" t="s">
        <v>22</v>
      </c>
      <c r="E3013">
        <v>13</v>
      </c>
      <c r="F3013" t="s">
        <v>19</v>
      </c>
      <c r="G3013">
        <v>588</v>
      </c>
      <c r="H3013" t="s">
        <v>246</v>
      </c>
      <c r="I3013">
        <v>1</v>
      </c>
      <c r="J3013" t="s">
        <v>14</v>
      </c>
      <c r="K3013" t="s">
        <v>91</v>
      </c>
      <c r="L3013" t="s">
        <v>19</v>
      </c>
      <c r="M3013">
        <v>321401</v>
      </c>
      <c r="N3013" t="s">
        <v>47</v>
      </c>
      <c r="O3013" t="s">
        <v>92</v>
      </c>
      <c r="P3013" t="s">
        <v>97</v>
      </c>
      <c r="Q3013">
        <v>1</v>
      </c>
      <c r="R3013" t="s">
        <v>12</v>
      </c>
      <c r="S3013" s="27">
        <v>28120485.925629001</v>
      </c>
    </row>
    <row r="3014" spans="1:19" customFormat="1" x14ac:dyDescent="0.45">
      <c r="A3014" t="s">
        <v>30</v>
      </c>
      <c r="B3014" t="s">
        <v>68</v>
      </c>
      <c r="C3014" t="s">
        <v>89</v>
      </c>
      <c r="D3014" t="s">
        <v>22</v>
      </c>
      <c r="E3014">
        <v>13</v>
      </c>
      <c r="F3014" t="s">
        <v>19</v>
      </c>
      <c r="G3014">
        <v>588</v>
      </c>
      <c r="H3014" t="s">
        <v>246</v>
      </c>
      <c r="I3014">
        <v>1</v>
      </c>
      <c r="J3014" t="s">
        <v>14</v>
      </c>
      <c r="K3014" t="s">
        <v>91</v>
      </c>
      <c r="L3014" t="s">
        <v>19</v>
      </c>
      <c r="M3014">
        <v>321401</v>
      </c>
      <c r="N3014" t="s">
        <v>47</v>
      </c>
      <c r="O3014" t="s">
        <v>92</v>
      </c>
      <c r="P3014" t="s">
        <v>98</v>
      </c>
      <c r="Q3014">
        <v>1</v>
      </c>
      <c r="R3014" t="s">
        <v>12</v>
      </c>
      <c r="S3014" s="27">
        <v>121320000.00008</v>
      </c>
    </row>
    <row r="3015" spans="1:19" customFormat="1" x14ac:dyDescent="0.45">
      <c r="A3015" t="s">
        <v>30</v>
      </c>
      <c r="B3015" t="s">
        <v>68</v>
      </c>
      <c r="C3015" t="s">
        <v>89</v>
      </c>
      <c r="D3015" t="s">
        <v>22</v>
      </c>
      <c r="E3015">
        <v>13</v>
      </c>
      <c r="F3015" t="s">
        <v>19</v>
      </c>
      <c r="G3015">
        <v>588</v>
      </c>
      <c r="H3015" t="s">
        <v>246</v>
      </c>
      <c r="I3015">
        <v>1</v>
      </c>
      <c r="J3015" t="s">
        <v>14</v>
      </c>
      <c r="K3015" t="s">
        <v>91</v>
      </c>
      <c r="L3015" t="s">
        <v>19</v>
      </c>
      <c r="M3015">
        <v>321401</v>
      </c>
      <c r="N3015" t="s">
        <v>47</v>
      </c>
      <c r="O3015" t="s">
        <v>92</v>
      </c>
      <c r="P3015" t="s">
        <v>99</v>
      </c>
      <c r="Q3015">
        <v>1</v>
      </c>
      <c r="R3015" t="s">
        <v>12</v>
      </c>
      <c r="S3015" s="27">
        <v>157947746.3678</v>
      </c>
    </row>
    <row r="3016" spans="1:19" customFormat="1" x14ac:dyDescent="0.45">
      <c r="A3016" t="s">
        <v>30</v>
      </c>
      <c r="B3016" t="s">
        <v>68</v>
      </c>
      <c r="C3016" t="s">
        <v>89</v>
      </c>
      <c r="D3016" t="s">
        <v>21</v>
      </c>
      <c r="E3016">
        <v>13</v>
      </c>
      <c r="F3016" t="s">
        <v>19</v>
      </c>
      <c r="G3016">
        <v>588</v>
      </c>
      <c r="H3016" t="s">
        <v>246</v>
      </c>
      <c r="I3016">
        <v>1</v>
      </c>
      <c r="J3016" t="s">
        <v>14</v>
      </c>
      <c r="K3016" t="s">
        <v>91</v>
      </c>
      <c r="L3016" t="s">
        <v>19</v>
      </c>
      <c r="M3016">
        <v>321450</v>
      </c>
      <c r="N3016" t="s">
        <v>50</v>
      </c>
      <c r="O3016" t="s">
        <v>100</v>
      </c>
      <c r="P3016" t="s">
        <v>101</v>
      </c>
      <c r="Q3016">
        <v>1</v>
      </c>
      <c r="R3016" t="s">
        <v>12</v>
      </c>
      <c r="S3016" s="27">
        <v>81406463.999969006</v>
      </c>
    </row>
    <row r="3017" spans="1:19" customFormat="1" x14ac:dyDescent="0.45">
      <c r="A3017" t="s">
        <v>30</v>
      </c>
      <c r="B3017" t="s">
        <v>68</v>
      </c>
      <c r="C3017" t="s">
        <v>89</v>
      </c>
      <c r="D3017" t="s">
        <v>22</v>
      </c>
      <c r="E3017">
        <v>13</v>
      </c>
      <c r="F3017" t="s">
        <v>19</v>
      </c>
      <c r="G3017">
        <v>588</v>
      </c>
      <c r="H3017" t="s">
        <v>246</v>
      </c>
      <c r="I3017">
        <v>1</v>
      </c>
      <c r="J3017" t="s">
        <v>14</v>
      </c>
      <c r="K3017" t="s">
        <v>91</v>
      </c>
      <c r="L3017" t="s">
        <v>19</v>
      </c>
      <c r="M3017">
        <v>321402</v>
      </c>
      <c r="N3017" t="s">
        <v>48</v>
      </c>
      <c r="O3017" t="s">
        <v>100</v>
      </c>
      <c r="P3017" t="s">
        <v>102</v>
      </c>
      <c r="Q3017">
        <v>1</v>
      </c>
      <c r="R3017" t="s">
        <v>12</v>
      </c>
      <c r="S3017" s="27">
        <v>35024231.914334998</v>
      </c>
    </row>
    <row r="3018" spans="1:19" customFormat="1" x14ac:dyDescent="0.45">
      <c r="A3018" t="s">
        <v>30</v>
      </c>
      <c r="B3018" t="s">
        <v>68</v>
      </c>
      <c r="C3018" t="s">
        <v>89</v>
      </c>
      <c r="D3018" t="s">
        <v>20</v>
      </c>
      <c r="E3018">
        <v>13</v>
      </c>
      <c r="F3018" t="s">
        <v>19</v>
      </c>
      <c r="G3018">
        <v>588</v>
      </c>
      <c r="H3018" t="s">
        <v>246</v>
      </c>
      <c r="I3018">
        <v>9998</v>
      </c>
      <c r="J3018" t="s">
        <v>44</v>
      </c>
      <c r="K3018" t="s">
        <v>91</v>
      </c>
      <c r="L3018" t="s">
        <v>19</v>
      </c>
      <c r="M3018">
        <v>321403</v>
      </c>
      <c r="N3018" t="s">
        <v>49</v>
      </c>
      <c r="O3018" t="s">
        <v>103</v>
      </c>
      <c r="P3018" t="s">
        <v>104</v>
      </c>
      <c r="Q3018">
        <v>1</v>
      </c>
      <c r="R3018" t="s">
        <v>12</v>
      </c>
      <c r="S3018" s="27">
        <v>772752651.03865004</v>
      </c>
    </row>
    <row r="3019" spans="1:19" customFormat="1" x14ac:dyDescent="0.45">
      <c r="A3019" t="s">
        <v>30</v>
      </c>
      <c r="B3019" t="s">
        <v>68</v>
      </c>
      <c r="C3019" t="s">
        <v>89</v>
      </c>
      <c r="D3019" t="s">
        <v>20</v>
      </c>
      <c r="E3019">
        <v>13</v>
      </c>
      <c r="F3019" t="s">
        <v>19</v>
      </c>
      <c r="G3019">
        <v>588</v>
      </c>
      <c r="H3019" t="s">
        <v>246</v>
      </c>
      <c r="I3019">
        <v>9998</v>
      </c>
      <c r="J3019" t="s">
        <v>44</v>
      </c>
      <c r="K3019" t="s">
        <v>91</v>
      </c>
      <c r="L3019" t="s">
        <v>19</v>
      </c>
      <c r="M3019">
        <v>321403</v>
      </c>
      <c r="N3019" t="s">
        <v>49</v>
      </c>
      <c r="O3019" t="s">
        <v>103</v>
      </c>
      <c r="P3019" t="s">
        <v>105</v>
      </c>
      <c r="Q3019">
        <v>1</v>
      </c>
      <c r="R3019" t="s">
        <v>12</v>
      </c>
      <c r="S3019" s="27">
        <v>1056317728.8311</v>
      </c>
    </row>
    <row r="3020" spans="1:19" customFormat="1" x14ac:dyDescent="0.45">
      <c r="A3020" t="s">
        <v>30</v>
      </c>
      <c r="B3020" t="s">
        <v>68</v>
      </c>
      <c r="C3020" t="s">
        <v>89</v>
      </c>
      <c r="D3020" t="s">
        <v>20</v>
      </c>
      <c r="E3020">
        <v>13</v>
      </c>
      <c r="F3020" t="s">
        <v>19</v>
      </c>
      <c r="G3020">
        <v>588</v>
      </c>
      <c r="H3020" t="s">
        <v>246</v>
      </c>
      <c r="I3020">
        <v>9998</v>
      </c>
      <c r="J3020" t="s">
        <v>44</v>
      </c>
      <c r="K3020" t="s">
        <v>91</v>
      </c>
      <c r="L3020" t="s">
        <v>19</v>
      </c>
      <c r="M3020">
        <v>321463</v>
      </c>
      <c r="N3020" t="s">
        <v>52</v>
      </c>
      <c r="O3020" t="s">
        <v>106</v>
      </c>
      <c r="P3020" t="s">
        <v>107</v>
      </c>
      <c r="Q3020">
        <v>1</v>
      </c>
      <c r="R3020" t="s">
        <v>12</v>
      </c>
      <c r="S3020" s="27">
        <v>19837008.630720001</v>
      </c>
    </row>
    <row r="3021" spans="1:19" customFormat="1" x14ac:dyDescent="0.45">
      <c r="A3021" t="s">
        <v>30</v>
      </c>
      <c r="B3021" t="s">
        <v>68</v>
      </c>
      <c r="C3021" t="s">
        <v>89</v>
      </c>
      <c r="D3021" t="s">
        <v>21</v>
      </c>
      <c r="E3021">
        <v>1</v>
      </c>
      <c r="F3021" t="s">
        <v>11</v>
      </c>
      <c r="G3021">
        <v>588</v>
      </c>
      <c r="H3021" t="s">
        <v>246</v>
      </c>
      <c r="I3021">
        <v>4</v>
      </c>
      <c r="J3021" t="s">
        <v>37</v>
      </c>
      <c r="K3021" t="s">
        <v>108</v>
      </c>
      <c r="L3021" t="s">
        <v>109</v>
      </c>
      <c r="M3021">
        <v>321466</v>
      </c>
      <c r="N3021" t="s">
        <v>38</v>
      </c>
      <c r="O3021" t="s">
        <v>110</v>
      </c>
      <c r="P3021" t="s">
        <v>111</v>
      </c>
      <c r="Q3021">
        <v>1</v>
      </c>
      <c r="R3021" t="s">
        <v>12</v>
      </c>
      <c r="S3021" s="27">
        <v>217987234.07337001</v>
      </c>
    </row>
    <row r="3022" spans="1:19" customFormat="1" x14ac:dyDescent="0.45">
      <c r="A3022" t="s">
        <v>30</v>
      </c>
      <c r="B3022" t="s">
        <v>68</v>
      </c>
      <c r="C3022" t="s">
        <v>89</v>
      </c>
      <c r="D3022" t="s">
        <v>22</v>
      </c>
      <c r="E3022">
        <v>1</v>
      </c>
      <c r="F3022" t="s">
        <v>11</v>
      </c>
      <c r="G3022">
        <v>588</v>
      </c>
      <c r="H3022" t="s">
        <v>246</v>
      </c>
      <c r="I3022">
        <v>4</v>
      </c>
      <c r="J3022" t="s">
        <v>37</v>
      </c>
      <c r="K3022" t="s">
        <v>108</v>
      </c>
      <c r="L3022" t="s">
        <v>109</v>
      </c>
      <c r="M3022">
        <v>321467</v>
      </c>
      <c r="N3022" t="s">
        <v>112</v>
      </c>
      <c r="O3022" t="s">
        <v>19</v>
      </c>
      <c r="P3022" t="s">
        <v>113</v>
      </c>
      <c r="Q3022">
        <v>1</v>
      </c>
      <c r="R3022" t="s">
        <v>12</v>
      </c>
      <c r="S3022" s="27">
        <v>46108316.078978002</v>
      </c>
    </row>
    <row r="3023" spans="1:19" customFormat="1" x14ac:dyDescent="0.45">
      <c r="A3023" t="s">
        <v>30</v>
      </c>
      <c r="B3023" t="s">
        <v>68</v>
      </c>
      <c r="C3023" t="s">
        <v>89</v>
      </c>
      <c r="D3023" t="s">
        <v>20</v>
      </c>
      <c r="E3023">
        <v>1</v>
      </c>
      <c r="F3023" t="s">
        <v>11</v>
      </c>
      <c r="G3023">
        <v>588</v>
      </c>
      <c r="H3023" t="s">
        <v>246</v>
      </c>
      <c r="I3023">
        <v>4</v>
      </c>
      <c r="J3023" t="s">
        <v>37</v>
      </c>
      <c r="K3023" t="s">
        <v>108</v>
      </c>
      <c r="L3023" t="s">
        <v>109</v>
      </c>
      <c r="M3023">
        <v>321470</v>
      </c>
      <c r="N3023" t="s">
        <v>40</v>
      </c>
      <c r="O3023" t="s">
        <v>19</v>
      </c>
      <c r="P3023" t="s">
        <v>114</v>
      </c>
      <c r="Q3023">
        <v>1</v>
      </c>
      <c r="R3023" t="s">
        <v>12</v>
      </c>
      <c r="S3023" s="27">
        <v>44513428.714512996</v>
      </c>
    </row>
    <row r="3024" spans="1:19" customFormat="1" x14ac:dyDescent="0.45">
      <c r="A3024" t="s">
        <v>30</v>
      </c>
      <c r="B3024" t="s">
        <v>68</v>
      </c>
      <c r="C3024" t="s">
        <v>89</v>
      </c>
      <c r="D3024" t="s">
        <v>20</v>
      </c>
      <c r="E3024">
        <v>4</v>
      </c>
      <c r="F3024" t="s">
        <v>13</v>
      </c>
      <c r="G3024">
        <v>588</v>
      </c>
      <c r="H3024" t="s">
        <v>246</v>
      </c>
      <c r="I3024">
        <v>1384</v>
      </c>
      <c r="J3024" t="s">
        <v>31</v>
      </c>
      <c r="K3024" t="s">
        <v>146</v>
      </c>
      <c r="L3024" t="s">
        <v>31</v>
      </c>
      <c r="M3024">
        <v>321470</v>
      </c>
      <c r="N3024" t="s">
        <v>40</v>
      </c>
      <c r="O3024" t="s">
        <v>147</v>
      </c>
      <c r="P3024" t="s">
        <v>148</v>
      </c>
      <c r="Q3024">
        <v>1</v>
      </c>
      <c r="R3024" t="s">
        <v>12</v>
      </c>
      <c r="S3024" s="27">
        <v>409125000</v>
      </c>
    </row>
    <row r="3025" spans="1:19" customFormat="1" x14ac:dyDescent="0.45">
      <c r="A3025" t="s">
        <v>30</v>
      </c>
      <c r="B3025" t="s">
        <v>68</v>
      </c>
      <c r="C3025" t="s">
        <v>89</v>
      </c>
      <c r="D3025" t="s">
        <v>21</v>
      </c>
      <c r="E3025">
        <v>7</v>
      </c>
      <c r="F3025" t="s">
        <v>15</v>
      </c>
      <c r="G3025">
        <v>588</v>
      </c>
      <c r="H3025" t="s">
        <v>246</v>
      </c>
      <c r="I3025">
        <v>6</v>
      </c>
      <c r="J3025" t="s">
        <v>15</v>
      </c>
      <c r="K3025" t="s">
        <v>115</v>
      </c>
      <c r="L3025" t="s">
        <v>15</v>
      </c>
      <c r="M3025">
        <v>321466</v>
      </c>
      <c r="N3025" t="s">
        <v>38</v>
      </c>
      <c r="O3025" t="s">
        <v>116</v>
      </c>
      <c r="P3025" t="s">
        <v>117</v>
      </c>
      <c r="Q3025">
        <v>1</v>
      </c>
      <c r="R3025" t="s">
        <v>12</v>
      </c>
      <c r="S3025" s="27">
        <v>6110337360.9619999</v>
      </c>
    </row>
    <row r="3026" spans="1:19" customFormat="1" x14ac:dyDescent="0.45">
      <c r="A3026" t="s">
        <v>30</v>
      </c>
      <c r="B3026" t="s">
        <v>68</v>
      </c>
      <c r="C3026" t="s">
        <v>89</v>
      </c>
      <c r="D3026" t="s">
        <v>21</v>
      </c>
      <c r="E3026">
        <v>7</v>
      </c>
      <c r="F3026" t="s">
        <v>15</v>
      </c>
      <c r="G3026">
        <v>588</v>
      </c>
      <c r="H3026" t="s">
        <v>246</v>
      </c>
      <c r="I3026">
        <v>6</v>
      </c>
      <c r="J3026" t="s">
        <v>15</v>
      </c>
      <c r="K3026" t="s">
        <v>115</v>
      </c>
      <c r="L3026" t="s">
        <v>15</v>
      </c>
      <c r="M3026">
        <v>321466</v>
      </c>
      <c r="N3026" t="s">
        <v>38</v>
      </c>
      <c r="O3026" t="s">
        <v>116</v>
      </c>
      <c r="P3026" t="s">
        <v>118</v>
      </c>
      <c r="Q3026">
        <v>1</v>
      </c>
      <c r="R3026" t="s">
        <v>12</v>
      </c>
      <c r="S3026" s="27">
        <v>892210761.11672997</v>
      </c>
    </row>
    <row r="3027" spans="1:19" customFormat="1" x14ac:dyDescent="0.45">
      <c r="A3027" t="s">
        <v>30</v>
      </c>
      <c r="B3027" t="s">
        <v>68</v>
      </c>
      <c r="C3027" t="s">
        <v>89</v>
      </c>
      <c r="D3027" t="s">
        <v>21</v>
      </c>
      <c r="E3027">
        <v>7</v>
      </c>
      <c r="F3027" t="s">
        <v>15</v>
      </c>
      <c r="G3027">
        <v>588</v>
      </c>
      <c r="H3027" t="s">
        <v>246</v>
      </c>
      <c r="I3027">
        <v>6</v>
      </c>
      <c r="J3027" t="s">
        <v>15</v>
      </c>
      <c r="K3027" t="s">
        <v>115</v>
      </c>
      <c r="L3027" t="s">
        <v>15</v>
      </c>
      <c r="M3027">
        <v>321466</v>
      </c>
      <c r="N3027" t="s">
        <v>38</v>
      </c>
      <c r="O3027" t="s">
        <v>116</v>
      </c>
      <c r="P3027" t="s">
        <v>119</v>
      </c>
      <c r="Q3027">
        <v>1</v>
      </c>
      <c r="R3027" t="s">
        <v>12</v>
      </c>
      <c r="S3027" s="27">
        <v>483320219.99430001</v>
      </c>
    </row>
    <row r="3028" spans="1:19" customFormat="1" x14ac:dyDescent="0.45">
      <c r="A3028" t="s">
        <v>30</v>
      </c>
      <c r="B3028" t="s">
        <v>68</v>
      </c>
      <c r="C3028" t="s">
        <v>89</v>
      </c>
      <c r="D3028" t="s">
        <v>22</v>
      </c>
      <c r="E3028">
        <v>7</v>
      </c>
      <c r="F3028" t="s">
        <v>15</v>
      </c>
      <c r="G3028">
        <v>588</v>
      </c>
      <c r="H3028" t="s">
        <v>246</v>
      </c>
      <c r="I3028">
        <v>6</v>
      </c>
      <c r="J3028" t="s">
        <v>15</v>
      </c>
      <c r="K3028" t="s">
        <v>115</v>
      </c>
      <c r="L3028" t="s">
        <v>15</v>
      </c>
      <c r="M3028">
        <v>321467</v>
      </c>
      <c r="N3028" t="s">
        <v>39</v>
      </c>
      <c r="O3028" t="s">
        <v>15</v>
      </c>
      <c r="P3028" t="s">
        <v>120</v>
      </c>
      <c r="Q3028">
        <v>1</v>
      </c>
      <c r="R3028" t="s">
        <v>12</v>
      </c>
      <c r="S3028" s="27">
        <v>27123840.521589998</v>
      </c>
    </row>
    <row r="3029" spans="1:19" customFormat="1" x14ac:dyDescent="0.45">
      <c r="A3029" t="s">
        <v>30</v>
      </c>
      <c r="B3029" t="s">
        <v>68</v>
      </c>
      <c r="C3029" t="s">
        <v>89</v>
      </c>
      <c r="D3029" t="s">
        <v>22</v>
      </c>
      <c r="E3029">
        <v>7</v>
      </c>
      <c r="F3029" t="s">
        <v>15</v>
      </c>
      <c r="G3029">
        <v>588</v>
      </c>
      <c r="H3029" t="s">
        <v>246</v>
      </c>
      <c r="I3029">
        <v>6</v>
      </c>
      <c r="J3029" t="s">
        <v>15</v>
      </c>
      <c r="K3029" t="s">
        <v>115</v>
      </c>
      <c r="L3029" t="s">
        <v>15</v>
      </c>
      <c r="M3029">
        <v>321467</v>
      </c>
      <c r="N3029" t="s">
        <v>39</v>
      </c>
      <c r="O3029" t="s">
        <v>116</v>
      </c>
      <c r="P3029" t="s">
        <v>121</v>
      </c>
      <c r="Q3029">
        <v>1</v>
      </c>
      <c r="R3029" t="s">
        <v>12</v>
      </c>
      <c r="S3029" s="27">
        <v>596530394.88874996</v>
      </c>
    </row>
    <row r="3030" spans="1:19" customFormat="1" x14ac:dyDescent="0.45">
      <c r="A3030" t="s">
        <v>30</v>
      </c>
      <c r="B3030" t="s">
        <v>68</v>
      </c>
      <c r="C3030" t="s">
        <v>89</v>
      </c>
      <c r="D3030" t="s">
        <v>22</v>
      </c>
      <c r="E3030">
        <v>7</v>
      </c>
      <c r="F3030" t="s">
        <v>15</v>
      </c>
      <c r="G3030">
        <v>588</v>
      </c>
      <c r="H3030" t="s">
        <v>246</v>
      </c>
      <c r="I3030">
        <v>6</v>
      </c>
      <c r="J3030" t="s">
        <v>15</v>
      </c>
      <c r="K3030" t="s">
        <v>115</v>
      </c>
      <c r="L3030" t="s">
        <v>15</v>
      </c>
      <c r="M3030">
        <v>321467</v>
      </c>
      <c r="N3030" t="s">
        <v>39</v>
      </c>
      <c r="O3030" t="s">
        <v>116</v>
      </c>
      <c r="P3030" t="s">
        <v>122</v>
      </c>
      <c r="Q3030">
        <v>1</v>
      </c>
      <c r="R3030" t="s">
        <v>12</v>
      </c>
      <c r="S3030" s="27">
        <v>269946211.46985</v>
      </c>
    </row>
    <row r="3031" spans="1:19" customFormat="1" x14ac:dyDescent="0.45">
      <c r="A3031" t="s">
        <v>30</v>
      </c>
      <c r="B3031" t="s">
        <v>68</v>
      </c>
      <c r="C3031" t="s">
        <v>89</v>
      </c>
      <c r="D3031" t="s">
        <v>22</v>
      </c>
      <c r="E3031">
        <v>7</v>
      </c>
      <c r="F3031" t="s">
        <v>15</v>
      </c>
      <c r="G3031">
        <v>588</v>
      </c>
      <c r="H3031" t="s">
        <v>246</v>
      </c>
      <c r="I3031">
        <v>6</v>
      </c>
      <c r="J3031" t="s">
        <v>15</v>
      </c>
      <c r="K3031" t="s">
        <v>115</v>
      </c>
      <c r="L3031" t="s">
        <v>15</v>
      </c>
      <c r="M3031">
        <v>321467</v>
      </c>
      <c r="N3031" t="s">
        <v>39</v>
      </c>
      <c r="O3031" t="s">
        <v>116</v>
      </c>
      <c r="P3031" t="s">
        <v>123</v>
      </c>
      <c r="Q3031">
        <v>1</v>
      </c>
      <c r="R3031" t="s">
        <v>12</v>
      </c>
      <c r="S3031" s="27">
        <v>125889713.87891001</v>
      </c>
    </row>
    <row r="3032" spans="1:19" customFormat="1" x14ac:dyDescent="0.45">
      <c r="A3032" t="s">
        <v>30</v>
      </c>
      <c r="B3032" t="s">
        <v>68</v>
      </c>
      <c r="C3032" t="s">
        <v>89</v>
      </c>
      <c r="D3032" t="s">
        <v>20</v>
      </c>
      <c r="E3032">
        <v>7</v>
      </c>
      <c r="F3032" t="s">
        <v>15</v>
      </c>
      <c r="G3032">
        <v>588</v>
      </c>
      <c r="H3032" t="s">
        <v>246</v>
      </c>
      <c r="I3032">
        <v>1383</v>
      </c>
      <c r="J3032" t="s">
        <v>32</v>
      </c>
      <c r="K3032" t="s">
        <v>115</v>
      </c>
      <c r="L3032" t="s">
        <v>15</v>
      </c>
      <c r="M3032">
        <v>321470</v>
      </c>
      <c r="N3032" t="s">
        <v>40</v>
      </c>
      <c r="O3032" t="s">
        <v>116</v>
      </c>
      <c r="P3032" t="s">
        <v>124</v>
      </c>
      <c r="Q3032">
        <v>1</v>
      </c>
      <c r="R3032" t="s">
        <v>12</v>
      </c>
      <c r="S3032" s="27">
        <v>216297352.36794999</v>
      </c>
    </row>
    <row r="3033" spans="1:19" customFormat="1" x14ac:dyDescent="0.45">
      <c r="A3033" t="s">
        <v>30</v>
      </c>
      <c r="B3033" t="s">
        <v>68</v>
      </c>
      <c r="C3033" t="s">
        <v>89</v>
      </c>
      <c r="D3033" t="s">
        <v>21</v>
      </c>
      <c r="E3033">
        <v>8</v>
      </c>
      <c r="F3033" t="s">
        <v>16</v>
      </c>
      <c r="G3033">
        <v>588</v>
      </c>
      <c r="H3033" t="s">
        <v>246</v>
      </c>
      <c r="I3033">
        <v>5</v>
      </c>
      <c r="J3033" t="s">
        <v>16</v>
      </c>
      <c r="K3033" t="s">
        <v>125</v>
      </c>
      <c r="L3033" t="s">
        <v>16</v>
      </c>
      <c r="M3033">
        <v>321466</v>
      </c>
      <c r="N3033" t="s">
        <v>38</v>
      </c>
      <c r="O3033" t="s">
        <v>126</v>
      </c>
      <c r="P3033" t="s">
        <v>127</v>
      </c>
      <c r="Q3033">
        <v>1</v>
      </c>
      <c r="R3033" t="s">
        <v>12</v>
      </c>
      <c r="S3033" s="27">
        <v>1035789635.9974</v>
      </c>
    </row>
    <row r="3034" spans="1:19" customFormat="1" x14ac:dyDescent="0.45">
      <c r="A3034" t="s">
        <v>30</v>
      </c>
      <c r="B3034" t="s">
        <v>68</v>
      </c>
      <c r="C3034" t="s">
        <v>89</v>
      </c>
      <c r="D3034" t="s">
        <v>22</v>
      </c>
      <c r="E3034">
        <v>8</v>
      </c>
      <c r="F3034" t="s">
        <v>16</v>
      </c>
      <c r="G3034">
        <v>588</v>
      </c>
      <c r="H3034" t="s">
        <v>246</v>
      </c>
      <c r="I3034">
        <v>5</v>
      </c>
      <c r="J3034" t="s">
        <v>16</v>
      </c>
      <c r="K3034" t="s">
        <v>125</v>
      </c>
      <c r="L3034" t="s">
        <v>16</v>
      </c>
      <c r="M3034">
        <v>321467</v>
      </c>
      <c r="N3034" t="s">
        <v>39</v>
      </c>
      <c r="O3034" t="s">
        <v>126</v>
      </c>
      <c r="P3034" t="s">
        <v>128</v>
      </c>
      <c r="Q3034">
        <v>1</v>
      </c>
      <c r="R3034" t="s">
        <v>12</v>
      </c>
      <c r="S3034" s="27">
        <v>118292462.30717</v>
      </c>
    </row>
    <row r="3035" spans="1:19" customFormat="1" x14ac:dyDescent="0.45">
      <c r="A3035" t="s">
        <v>30</v>
      </c>
      <c r="B3035" t="s">
        <v>68</v>
      </c>
      <c r="C3035" t="s">
        <v>89</v>
      </c>
      <c r="D3035" t="s">
        <v>150</v>
      </c>
      <c r="E3035">
        <v>8</v>
      </c>
      <c r="F3035" t="s">
        <v>16</v>
      </c>
      <c r="G3035">
        <v>588</v>
      </c>
      <c r="H3035" t="s">
        <v>246</v>
      </c>
      <c r="I3035">
        <v>1385</v>
      </c>
      <c r="J3035" t="s">
        <v>33</v>
      </c>
      <c r="K3035" t="s">
        <v>125</v>
      </c>
      <c r="L3035" t="s">
        <v>16</v>
      </c>
      <c r="M3035">
        <v>321472</v>
      </c>
      <c r="N3035" t="s">
        <v>41</v>
      </c>
      <c r="O3035" t="s">
        <v>126</v>
      </c>
      <c r="P3035" t="s">
        <v>151</v>
      </c>
      <c r="Q3035">
        <v>1</v>
      </c>
      <c r="R3035" t="s">
        <v>12</v>
      </c>
      <c r="S3035" s="27">
        <v>90287936.93761</v>
      </c>
    </row>
    <row r="3036" spans="1:19" customFormat="1" x14ac:dyDescent="0.45">
      <c r="A3036" t="s">
        <v>30</v>
      </c>
      <c r="B3036" t="s">
        <v>68</v>
      </c>
      <c r="C3036" t="s">
        <v>89</v>
      </c>
      <c r="D3036" t="s">
        <v>22</v>
      </c>
      <c r="E3036">
        <v>9</v>
      </c>
      <c r="F3036" t="s">
        <v>17</v>
      </c>
      <c r="G3036">
        <v>588</v>
      </c>
      <c r="H3036" t="s">
        <v>246</v>
      </c>
      <c r="I3036">
        <v>7</v>
      </c>
      <c r="J3036" t="s">
        <v>42</v>
      </c>
      <c r="K3036" t="s">
        <v>130</v>
      </c>
      <c r="L3036" t="s">
        <v>131</v>
      </c>
      <c r="M3036">
        <v>321467</v>
      </c>
      <c r="N3036" t="s">
        <v>39</v>
      </c>
      <c r="O3036" t="s">
        <v>132</v>
      </c>
      <c r="P3036" t="s">
        <v>133</v>
      </c>
      <c r="Q3036">
        <v>1</v>
      </c>
      <c r="R3036" t="s">
        <v>12</v>
      </c>
      <c r="S3036" s="27">
        <v>36164099.736000001</v>
      </c>
    </row>
    <row r="3037" spans="1:19" customFormat="1" x14ac:dyDescent="0.45">
      <c r="A3037" t="s">
        <v>30</v>
      </c>
      <c r="B3037" t="s">
        <v>68</v>
      </c>
      <c r="C3037" t="s">
        <v>89</v>
      </c>
      <c r="D3037" t="s">
        <v>22</v>
      </c>
      <c r="E3037">
        <v>9</v>
      </c>
      <c r="F3037" t="s">
        <v>17</v>
      </c>
      <c r="G3037">
        <v>588</v>
      </c>
      <c r="H3037" t="s">
        <v>246</v>
      </c>
      <c r="I3037">
        <v>8</v>
      </c>
      <c r="J3037" t="s">
        <v>35</v>
      </c>
      <c r="K3037" t="s">
        <v>134</v>
      </c>
      <c r="L3037" t="s">
        <v>35</v>
      </c>
      <c r="M3037">
        <v>321467</v>
      </c>
      <c r="N3037" t="s">
        <v>39</v>
      </c>
      <c r="O3037" t="s">
        <v>132</v>
      </c>
      <c r="P3037" t="s">
        <v>135</v>
      </c>
      <c r="Q3037">
        <v>1</v>
      </c>
      <c r="R3037" t="s">
        <v>12</v>
      </c>
      <c r="S3037" s="27">
        <v>6647623.3167837998</v>
      </c>
    </row>
    <row r="3038" spans="1:19" customFormat="1" x14ac:dyDescent="0.45">
      <c r="A3038" t="s">
        <v>30</v>
      </c>
      <c r="B3038" t="s">
        <v>68</v>
      </c>
      <c r="C3038" t="s">
        <v>89</v>
      </c>
      <c r="D3038" t="s">
        <v>20</v>
      </c>
      <c r="E3038">
        <v>9</v>
      </c>
      <c r="F3038" t="s">
        <v>17</v>
      </c>
      <c r="G3038">
        <v>588</v>
      </c>
      <c r="H3038" t="s">
        <v>246</v>
      </c>
      <c r="I3038">
        <v>1382</v>
      </c>
      <c r="J3038" t="s">
        <v>34</v>
      </c>
      <c r="K3038" t="s">
        <v>130</v>
      </c>
      <c r="L3038" t="s">
        <v>131</v>
      </c>
      <c r="M3038">
        <v>321470</v>
      </c>
      <c r="N3038" t="s">
        <v>40</v>
      </c>
      <c r="O3038" t="s">
        <v>132</v>
      </c>
      <c r="P3038" t="s">
        <v>136</v>
      </c>
      <c r="Q3038">
        <v>1</v>
      </c>
      <c r="R3038" t="s">
        <v>12</v>
      </c>
      <c r="S3038" s="27">
        <v>326387816.32031</v>
      </c>
    </row>
    <row r="3039" spans="1:19" customFormat="1" x14ac:dyDescent="0.45">
      <c r="A3039" t="s">
        <v>30</v>
      </c>
      <c r="B3039" t="s">
        <v>68</v>
      </c>
      <c r="C3039" t="s">
        <v>89</v>
      </c>
      <c r="D3039" t="s">
        <v>22</v>
      </c>
      <c r="E3039">
        <v>10</v>
      </c>
      <c r="F3039" t="s">
        <v>18</v>
      </c>
      <c r="G3039">
        <v>588</v>
      </c>
      <c r="H3039" t="s">
        <v>246</v>
      </c>
      <c r="I3039">
        <v>9</v>
      </c>
      <c r="J3039" t="s">
        <v>36</v>
      </c>
      <c r="K3039" t="s">
        <v>138</v>
      </c>
      <c r="L3039" t="s">
        <v>36</v>
      </c>
      <c r="M3039">
        <v>321467</v>
      </c>
      <c r="N3039" t="s">
        <v>39</v>
      </c>
      <c r="O3039" t="s">
        <v>139</v>
      </c>
      <c r="P3039" t="s">
        <v>140</v>
      </c>
      <c r="Q3039">
        <v>1</v>
      </c>
      <c r="R3039" t="s">
        <v>12</v>
      </c>
      <c r="S3039" s="27">
        <v>58298045.493858002</v>
      </c>
    </row>
    <row r="3040" spans="1:19" customFormat="1" x14ac:dyDescent="0.45">
      <c r="A3040" t="s">
        <v>30</v>
      </c>
      <c r="B3040" t="s">
        <v>68</v>
      </c>
      <c r="C3040" t="s">
        <v>89</v>
      </c>
      <c r="D3040" t="s">
        <v>22</v>
      </c>
      <c r="E3040">
        <v>13</v>
      </c>
      <c r="F3040" t="s">
        <v>19</v>
      </c>
      <c r="G3040">
        <v>588</v>
      </c>
      <c r="H3040" t="s">
        <v>246</v>
      </c>
      <c r="I3040">
        <v>1</v>
      </c>
      <c r="J3040" t="s">
        <v>14</v>
      </c>
      <c r="K3040" t="s">
        <v>141</v>
      </c>
      <c r="L3040" t="s">
        <v>14</v>
      </c>
      <c r="M3040">
        <v>212105</v>
      </c>
      <c r="N3040" t="s">
        <v>45</v>
      </c>
      <c r="O3040" t="s">
        <v>142</v>
      </c>
      <c r="P3040" t="s">
        <v>143</v>
      </c>
      <c r="Q3040">
        <v>1</v>
      </c>
      <c r="R3040" t="s">
        <v>12</v>
      </c>
      <c r="S3040" s="27">
        <v>326639850.19563001</v>
      </c>
    </row>
    <row r="3041" spans="1:19" customFormat="1" x14ac:dyDescent="0.45">
      <c r="A3041" t="s">
        <v>30</v>
      </c>
      <c r="B3041" t="s">
        <v>68</v>
      </c>
      <c r="C3041" t="s">
        <v>89</v>
      </c>
      <c r="D3041" t="s">
        <v>22</v>
      </c>
      <c r="E3041">
        <v>13</v>
      </c>
      <c r="F3041" t="s">
        <v>19</v>
      </c>
      <c r="G3041">
        <v>588</v>
      </c>
      <c r="H3041" t="s">
        <v>246</v>
      </c>
      <c r="I3041">
        <v>1</v>
      </c>
      <c r="J3041" t="s">
        <v>14</v>
      </c>
      <c r="K3041" t="s">
        <v>141</v>
      </c>
      <c r="L3041" t="s">
        <v>14</v>
      </c>
      <c r="M3041">
        <v>212107</v>
      </c>
      <c r="N3041" t="s">
        <v>46</v>
      </c>
      <c r="O3041" t="s">
        <v>142</v>
      </c>
      <c r="P3041" t="s">
        <v>73</v>
      </c>
      <c r="Q3041">
        <v>1</v>
      </c>
      <c r="R3041" t="s">
        <v>12</v>
      </c>
      <c r="S3041" s="27">
        <v>579361227.67019999</v>
      </c>
    </row>
    <row r="3042" spans="1:19" customFormat="1" x14ac:dyDescent="0.45">
      <c r="A3042" t="s">
        <v>30</v>
      </c>
      <c r="B3042" t="s">
        <v>68</v>
      </c>
      <c r="C3042" t="s">
        <v>89</v>
      </c>
      <c r="D3042" t="s">
        <v>22</v>
      </c>
      <c r="E3042">
        <v>13</v>
      </c>
      <c r="F3042" t="s">
        <v>19</v>
      </c>
      <c r="G3042">
        <v>588</v>
      </c>
      <c r="H3042" t="s">
        <v>246</v>
      </c>
      <c r="I3042">
        <v>1</v>
      </c>
      <c r="J3042" t="s">
        <v>14</v>
      </c>
      <c r="K3042" t="s">
        <v>141</v>
      </c>
      <c r="L3042" t="s">
        <v>14</v>
      </c>
      <c r="M3042">
        <v>321608</v>
      </c>
      <c r="N3042" t="s">
        <v>53</v>
      </c>
      <c r="O3042" t="s">
        <v>142</v>
      </c>
      <c r="P3042" t="s">
        <v>144</v>
      </c>
      <c r="Q3042">
        <v>1</v>
      </c>
      <c r="R3042" t="s">
        <v>12</v>
      </c>
      <c r="S3042" s="27">
        <v>182470434.99928999</v>
      </c>
    </row>
    <row r="3043" spans="1:19" customFormat="1" x14ac:dyDescent="0.45">
      <c r="A3043" t="s">
        <v>30</v>
      </c>
      <c r="B3043" t="s">
        <v>68</v>
      </c>
      <c r="C3043" t="s">
        <v>89</v>
      </c>
      <c r="D3043" t="s">
        <v>22</v>
      </c>
      <c r="E3043">
        <v>13</v>
      </c>
      <c r="F3043" t="s">
        <v>19</v>
      </c>
      <c r="G3043">
        <v>588</v>
      </c>
      <c r="H3043" t="s">
        <v>246</v>
      </c>
      <c r="I3043">
        <v>1</v>
      </c>
      <c r="J3043" t="s">
        <v>14</v>
      </c>
      <c r="K3043" t="s">
        <v>141</v>
      </c>
      <c r="L3043" t="s">
        <v>14</v>
      </c>
      <c r="M3043">
        <v>321617</v>
      </c>
      <c r="N3043" t="s">
        <v>69</v>
      </c>
      <c r="O3043" t="s">
        <v>142</v>
      </c>
      <c r="P3043" t="s">
        <v>75</v>
      </c>
      <c r="Q3043">
        <v>1</v>
      </c>
      <c r="R3043" t="s">
        <v>12</v>
      </c>
      <c r="S3043" s="27">
        <v>383943939.00005001</v>
      </c>
    </row>
    <row r="3044" spans="1:19" customFormat="1" x14ac:dyDescent="0.45">
      <c r="A3044" t="s">
        <v>30</v>
      </c>
      <c r="B3044" t="s">
        <v>68</v>
      </c>
      <c r="C3044" t="s">
        <v>89</v>
      </c>
      <c r="D3044" t="s">
        <v>21</v>
      </c>
      <c r="E3044">
        <v>13</v>
      </c>
      <c r="F3044" t="s">
        <v>19</v>
      </c>
      <c r="G3044">
        <v>589</v>
      </c>
      <c r="H3044" t="s">
        <v>247</v>
      </c>
      <c r="I3044">
        <v>1</v>
      </c>
      <c r="J3044" t="s">
        <v>14</v>
      </c>
      <c r="K3044" t="s">
        <v>91</v>
      </c>
      <c r="L3044" t="s">
        <v>19</v>
      </c>
      <c r="M3044">
        <v>321451</v>
      </c>
      <c r="N3044" t="s">
        <v>51</v>
      </c>
      <c r="O3044" t="s">
        <v>92</v>
      </c>
      <c r="P3044" t="s">
        <v>93</v>
      </c>
      <c r="Q3044">
        <v>1</v>
      </c>
      <c r="R3044" t="s">
        <v>12</v>
      </c>
      <c r="S3044" s="27">
        <v>1929863634.3671</v>
      </c>
    </row>
    <row r="3045" spans="1:19" customFormat="1" x14ac:dyDescent="0.45">
      <c r="A3045" t="s">
        <v>30</v>
      </c>
      <c r="B3045" t="s">
        <v>68</v>
      </c>
      <c r="C3045" t="s">
        <v>89</v>
      </c>
      <c r="D3045" t="s">
        <v>22</v>
      </c>
      <c r="E3045">
        <v>13</v>
      </c>
      <c r="F3045" t="s">
        <v>19</v>
      </c>
      <c r="G3045">
        <v>589</v>
      </c>
      <c r="H3045" t="s">
        <v>247</v>
      </c>
      <c r="I3045">
        <v>1</v>
      </c>
      <c r="J3045" t="s">
        <v>14</v>
      </c>
      <c r="K3045" t="s">
        <v>91</v>
      </c>
      <c r="L3045" t="s">
        <v>19</v>
      </c>
      <c r="M3045">
        <v>321401</v>
      </c>
      <c r="N3045" t="s">
        <v>47</v>
      </c>
      <c r="O3045" t="s">
        <v>92</v>
      </c>
      <c r="P3045" t="s">
        <v>94</v>
      </c>
      <c r="Q3045">
        <v>1</v>
      </c>
      <c r="R3045" t="s">
        <v>12</v>
      </c>
      <c r="S3045" s="27">
        <v>302860410.89515001</v>
      </c>
    </row>
    <row r="3046" spans="1:19" customFormat="1" x14ac:dyDescent="0.45">
      <c r="A3046" t="s">
        <v>30</v>
      </c>
      <c r="B3046" t="s">
        <v>68</v>
      </c>
      <c r="C3046" t="s">
        <v>89</v>
      </c>
      <c r="D3046" t="s">
        <v>22</v>
      </c>
      <c r="E3046">
        <v>13</v>
      </c>
      <c r="F3046" t="s">
        <v>19</v>
      </c>
      <c r="G3046">
        <v>589</v>
      </c>
      <c r="H3046" t="s">
        <v>247</v>
      </c>
      <c r="I3046">
        <v>1</v>
      </c>
      <c r="J3046" t="s">
        <v>14</v>
      </c>
      <c r="K3046" t="s">
        <v>91</v>
      </c>
      <c r="L3046" t="s">
        <v>19</v>
      </c>
      <c r="M3046">
        <v>321401</v>
      </c>
      <c r="N3046" t="s">
        <v>47</v>
      </c>
      <c r="O3046" t="s">
        <v>92</v>
      </c>
      <c r="P3046" t="s">
        <v>95</v>
      </c>
      <c r="Q3046">
        <v>1</v>
      </c>
      <c r="R3046" t="s">
        <v>12</v>
      </c>
      <c r="S3046" s="27">
        <v>6417314.6243609004</v>
      </c>
    </row>
    <row r="3047" spans="1:19" customFormat="1" x14ac:dyDescent="0.45">
      <c r="A3047" t="s">
        <v>30</v>
      </c>
      <c r="B3047" t="s">
        <v>68</v>
      </c>
      <c r="C3047" t="s">
        <v>89</v>
      </c>
      <c r="D3047" t="s">
        <v>22</v>
      </c>
      <c r="E3047">
        <v>13</v>
      </c>
      <c r="F3047" t="s">
        <v>19</v>
      </c>
      <c r="G3047">
        <v>589</v>
      </c>
      <c r="H3047" t="s">
        <v>247</v>
      </c>
      <c r="I3047">
        <v>1</v>
      </c>
      <c r="J3047" t="s">
        <v>14</v>
      </c>
      <c r="K3047" t="s">
        <v>91</v>
      </c>
      <c r="L3047" t="s">
        <v>19</v>
      </c>
      <c r="M3047">
        <v>321401</v>
      </c>
      <c r="N3047" t="s">
        <v>47</v>
      </c>
      <c r="O3047" t="s">
        <v>92</v>
      </c>
      <c r="P3047" t="s">
        <v>96</v>
      </c>
      <c r="Q3047">
        <v>1</v>
      </c>
      <c r="R3047" t="s">
        <v>12</v>
      </c>
      <c r="S3047" s="27">
        <v>29999999.999986999</v>
      </c>
    </row>
    <row r="3048" spans="1:19" customFormat="1" x14ac:dyDescent="0.45">
      <c r="A3048" t="s">
        <v>30</v>
      </c>
      <c r="B3048" t="s">
        <v>68</v>
      </c>
      <c r="C3048" t="s">
        <v>89</v>
      </c>
      <c r="D3048" t="s">
        <v>22</v>
      </c>
      <c r="E3048">
        <v>13</v>
      </c>
      <c r="F3048" t="s">
        <v>19</v>
      </c>
      <c r="G3048">
        <v>589</v>
      </c>
      <c r="H3048" t="s">
        <v>247</v>
      </c>
      <c r="I3048">
        <v>1</v>
      </c>
      <c r="J3048" t="s">
        <v>14</v>
      </c>
      <c r="K3048" t="s">
        <v>91</v>
      </c>
      <c r="L3048" t="s">
        <v>19</v>
      </c>
      <c r="M3048">
        <v>321401</v>
      </c>
      <c r="N3048" t="s">
        <v>47</v>
      </c>
      <c r="O3048" t="s">
        <v>92</v>
      </c>
      <c r="P3048" t="s">
        <v>97</v>
      </c>
      <c r="Q3048">
        <v>1</v>
      </c>
      <c r="R3048" t="s">
        <v>12</v>
      </c>
      <c r="S3048" s="27">
        <v>28120485.925629001</v>
      </c>
    </row>
    <row r="3049" spans="1:19" customFormat="1" x14ac:dyDescent="0.45">
      <c r="A3049" t="s">
        <v>30</v>
      </c>
      <c r="B3049" t="s">
        <v>68</v>
      </c>
      <c r="C3049" t="s">
        <v>89</v>
      </c>
      <c r="D3049" t="s">
        <v>22</v>
      </c>
      <c r="E3049">
        <v>13</v>
      </c>
      <c r="F3049" t="s">
        <v>19</v>
      </c>
      <c r="G3049">
        <v>589</v>
      </c>
      <c r="H3049" t="s">
        <v>247</v>
      </c>
      <c r="I3049">
        <v>1</v>
      </c>
      <c r="J3049" t="s">
        <v>14</v>
      </c>
      <c r="K3049" t="s">
        <v>91</v>
      </c>
      <c r="L3049" t="s">
        <v>19</v>
      </c>
      <c r="M3049">
        <v>321401</v>
      </c>
      <c r="N3049" t="s">
        <v>47</v>
      </c>
      <c r="O3049" t="s">
        <v>92</v>
      </c>
      <c r="P3049" t="s">
        <v>98</v>
      </c>
      <c r="Q3049">
        <v>1</v>
      </c>
      <c r="R3049" t="s">
        <v>12</v>
      </c>
      <c r="S3049" s="27">
        <v>276960000.00005001</v>
      </c>
    </row>
    <row r="3050" spans="1:19" customFormat="1" x14ac:dyDescent="0.45">
      <c r="A3050" t="s">
        <v>30</v>
      </c>
      <c r="B3050" t="s">
        <v>68</v>
      </c>
      <c r="C3050" t="s">
        <v>89</v>
      </c>
      <c r="D3050" t="s">
        <v>22</v>
      </c>
      <c r="E3050">
        <v>13</v>
      </c>
      <c r="F3050" t="s">
        <v>19</v>
      </c>
      <c r="G3050">
        <v>589</v>
      </c>
      <c r="H3050" t="s">
        <v>247</v>
      </c>
      <c r="I3050">
        <v>1</v>
      </c>
      <c r="J3050" t="s">
        <v>14</v>
      </c>
      <c r="K3050" t="s">
        <v>91</v>
      </c>
      <c r="L3050" t="s">
        <v>19</v>
      </c>
      <c r="M3050">
        <v>321401</v>
      </c>
      <c r="N3050" t="s">
        <v>47</v>
      </c>
      <c r="O3050" t="s">
        <v>92</v>
      </c>
      <c r="P3050" t="s">
        <v>99</v>
      </c>
      <c r="Q3050">
        <v>1</v>
      </c>
      <c r="R3050" t="s">
        <v>12</v>
      </c>
      <c r="S3050" s="27">
        <v>175974631.91299999</v>
      </c>
    </row>
    <row r="3051" spans="1:19" customFormat="1" x14ac:dyDescent="0.45">
      <c r="A3051" t="s">
        <v>30</v>
      </c>
      <c r="B3051" t="s">
        <v>68</v>
      </c>
      <c r="C3051" t="s">
        <v>89</v>
      </c>
      <c r="D3051" t="s">
        <v>21</v>
      </c>
      <c r="E3051">
        <v>13</v>
      </c>
      <c r="F3051" t="s">
        <v>19</v>
      </c>
      <c r="G3051">
        <v>589</v>
      </c>
      <c r="H3051" t="s">
        <v>247</v>
      </c>
      <c r="I3051">
        <v>1</v>
      </c>
      <c r="J3051" t="s">
        <v>14</v>
      </c>
      <c r="K3051" t="s">
        <v>91</v>
      </c>
      <c r="L3051" t="s">
        <v>19</v>
      </c>
      <c r="M3051">
        <v>321450</v>
      </c>
      <c r="N3051" t="s">
        <v>50</v>
      </c>
      <c r="O3051" t="s">
        <v>100</v>
      </c>
      <c r="P3051" t="s">
        <v>101</v>
      </c>
      <c r="Q3051">
        <v>1</v>
      </c>
      <c r="R3051" t="s">
        <v>12</v>
      </c>
      <c r="S3051" s="27">
        <v>218129555.99985</v>
      </c>
    </row>
    <row r="3052" spans="1:19" customFormat="1" x14ac:dyDescent="0.45">
      <c r="A3052" t="s">
        <v>30</v>
      </c>
      <c r="B3052" t="s">
        <v>68</v>
      </c>
      <c r="C3052" t="s">
        <v>89</v>
      </c>
      <c r="D3052" t="s">
        <v>22</v>
      </c>
      <c r="E3052">
        <v>13</v>
      </c>
      <c r="F3052" t="s">
        <v>19</v>
      </c>
      <c r="G3052">
        <v>589</v>
      </c>
      <c r="H3052" t="s">
        <v>247</v>
      </c>
      <c r="I3052">
        <v>1</v>
      </c>
      <c r="J3052" t="s">
        <v>14</v>
      </c>
      <c r="K3052" t="s">
        <v>91</v>
      </c>
      <c r="L3052" t="s">
        <v>19</v>
      </c>
      <c r="M3052">
        <v>321402</v>
      </c>
      <c r="N3052" t="s">
        <v>48</v>
      </c>
      <c r="O3052" t="s">
        <v>100</v>
      </c>
      <c r="P3052" t="s">
        <v>102</v>
      </c>
      <c r="Q3052">
        <v>1</v>
      </c>
      <c r="R3052" t="s">
        <v>12</v>
      </c>
      <c r="S3052" s="27">
        <v>99094107.992829993</v>
      </c>
    </row>
    <row r="3053" spans="1:19" customFormat="1" x14ac:dyDescent="0.45">
      <c r="A3053" t="s">
        <v>30</v>
      </c>
      <c r="B3053" t="s">
        <v>68</v>
      </c>
      <c r="C3053" t="s">
        <v>89</v>
      </c>
      <c r="D3053" t="s">
        <v>20</v>
      </c>
      <c r="E3053">
        <v>13</v>
      </c>
      <c r="F3053" t="s">
        <v>19</v>
      </c>
      <c r="G3053">
        <v>589</v>
      </c>
      <c r="H3053" t="s">
        <v>247</v>
      </c>
      <c r="I3053">
        <v>9998</v>
      </c>
      <c r="J3053" t="s">
        <v>44</v>
      </c>
      <c r="K3053" t="s">
        <v>91</v>
      </c>
      <c r="L3053" t="s">
        <v>19</v>
      </c>
      <c r="M3053">
        <v>321403</v>
      </c>
      <c r="N3053" t="s">
        <v>49</v>
      </c>
      <c r="O3053" t="s">
        <v>103</v>
      </c>
      <c r="P3053" t="s">
        <v>104</v>
      </c>
      <c r="Q3053">
        <v>1</v>
      </c>
      <c r="R3053" t="s">
        <v>12</v>
      </c>
      <c r="S3053" s="27">
        <v>469138615.96886998</v>
      </c>
    </row>
    <row r="3054" spans="1:19" customFormat="1" x14ac:dyDescent="0.45">
      <c r="A3054" t="s">
        <v>30</v>
      </c>
      <c r="B3054" t="s">
        <v>68</v>
      </c>
      <c r="C3054" t="s">
        <v>89</v>
      </c>
      <c r="D3054" t="s">
        <v>20</v>
      </c>
      <c r="E3054">
        <v>13</v>
      </c>
      <c r="F3054" t="s">
        <v>19</v>
      </c>
      <c r="G3054">
        <v>589</v>
      </c>
      <c r="H3054" t="s">
        <v>247</v>
      </c>
      <c r="I3054">
        <v>9998</v>
      </c>
      <c r="J3054" t="s">
        <v>44</v>
      </c>
      <c r="K3054" t="s">
        <v>91</v>
      </c>
      <c r="L3054" t="s">
        <v>19</v>
      </c>
      <c r="M3054">
        <v>321403</v>
      </c>
      <c r="N3054" t="s">
        <v>49</v>
      </c>
      <c r="O3054" t="s">
        <v>103</v>
      </c>
      <c r="P3054" t="s">
        <v>105</v>
      </c>
      <c r="Q3054">
        <v>1</v>
      </c>
      <c r="R3054" t="s">
        <v>12</v>
      </c>
      <c r="S3054" s="27">
        <v>798376443.59545004</v>
      </c>
    </row>
    <row r="3055" spans="1:19" customFormat="1" x14ac:dyDescent="0.45">
      <c r="A3055" t="s">
        <v>30</v>
      </c>
      <c r="B3055" t="s">
        <v>68</v>
      </c>
      <c r="C3055" t="s">
        <v>89</v>
      </c>
      <c r="D3055" t="s">
        <v>20</v>
      </c>
      <c r="E3055">
        <v>13</v>
      </c>
      <c r="F3055" t="s">
        <v>19</v>
      </c>
      <c r="G3055">
        <v>589</v>
      </c>
      <c r="H3055" t="s">
        <v>247</v>
      </c>
      <c r="I3055">
        <v>9998</v>
      </c>
      <c r="J3055" t="s">
        <v>44</v>
      </c>
      <c r="K3055" t="s">
        <v>91</v>
      </c>
      <c r="L3055" t="s">
        <v>19</v>
      </c>
      <c r="M3055">
        <v>321463</v>
      </c>
      <c r="N3055" t="s">
        <v>52</v>
      </c>
      <c r="O3055" t="s">
        <v>106</v>
      </c>
      <c r="P3055" t="s">
        <v>107</v>
      </c>
      <c r="Q3055">
        <v>1</v>
      </c>
      <c r="R3055" t="s">
        <v>12</v>
      </c>
      <c r="S3055" s="27">
        <v>43929976.875780001</v>
      </c>
    </row>
    <row r="3056" spans="1:19" customFormat="1" x14ac:dyDescent="0.45">
      <c r="A3056" t="s">
        <v>30</v>
      </c>
      <c r="B3056" t="s">
        <v>68</v>
      </c>
      <c r="C3056" t="s">
        <v>89</v>
      </c>
      <c r="D3056" t="s">
        <v>21</v>
      </c>
      <c r="E3056">
        <v>1</v>
      </c>
      <c r="F3056" t="s">
        <v>11</v>
      </c>
      <c r="G3056">
        <v>589</v>
      </c>
      <c r="H3056" t="s">
        <v>247</v>
      </c>
      <c r="I3056">
        <v>4</v>
      </c>
      <c r="J3056" t="s">
        <v>37</v>
      </c>
      <c r="K3056" t="s">
        <v>108</v>
      </c>
      <c r="L3056" t="s">
        <v>109</v>
      </c>
      <c r="M3056">
        <v>321466</v>
      </c>
      <c r="N3056" t="s">
        <v>38</v>
      </c>
      <c r="O3056" t="s">
        <v>110</v>
      </c>
      <c r="P3056" t="s">
        <v>111</v>
      </c>
      <c r="Q3056">
        <v>1</v>
      </c>
      <c r="R3056" t="s">
        <v>12</v>
      </c>
      <c r="S3056" s="27">
        <v>384106204.63375002</v>
      </c>
    </row>
    <row r="3057" spans="1:19" customFormat="1" x14ac:dyDescent="0.45">
      <c r="A3057" t="s">
        <v>30</v>
      </c>
      <c r="B3057" t="s">
        <v>68</v>
      </c>
      <c r="C3057" t="s">
        <v>89</v>
      </c>
      <c r="D3057" t="s">
        <v>22</v>
      </c>
      <c r="E3057">
        <v>1</v>
      </c>
      <c r="F3057" t="s">
        <v>11</v>
      </c>
      <c r="G3057">
        <v>589</v>
      </c>
      <c r="H3057" t="s">
        <v>247</v>
      </c>
      <c r="I3057">
        <v>4</v>
      </c>
      <c r="J3057" t="s">
        <v>37</v>
      </c>
      <c r="K3057" t="s">
        <v>108</v>
      </c>
      <c r="L3057" t="s">
        <v>109</v>
      </c>
      <c r="M3057">
        <v>321467</v>
      </c>
      <c r="N3057" t="s">
        <v>112</v>
      </c>
      <c r="O3057" t="s">
        <v>19</v>
      </c>
      <c r="P3057" t="s">
        <v>113</v>
      </c>
      <c r="Q3057">
        <v>1</v>
      </c>
      <c r="R3057" t="s">
        <v>12</v>
      </c>
      <c r="S3057" s="27">
        <v>32135685.453511</v>
      </c>
    </row>
    <row r="3058" spans="1:19" customFormat="1" x14ac:dyDescent="0.45">
      <c r="A3058" t="s">
        <v>30</v>
      </c>
      <c r="B3058" t="s">
        <v>68</v>
      </c>
      <c r="C3058" t="s">
        <v>89</v>
      </c>
      <c r="D3058" t="s">
        <v>20</v>
      </c>
      <c r="E3058">
        <v>1</v>
      </c>
      <c r="F3058" t="s">
        <v>11</v>
      </c>
      <c r="G3058">
        <v>589</v>
      </c>
      <c r="H3058" t="s">
        <v>247</v>
      </c>
      <c r="I3058">
        <v>4</v>
      </c>
      <c r="J3058" t="s">
        <v>37</v>
      </c>
      <c r="K3058" t="s">
        <v>108</v>
      </c>
      <c r="L3058" t="s">
        <v>109</v>
      </c>
      <c r="M3058">
        <v>321470</v>
      </c>
      <c r="N3058" t="s">
        <v>40</v>
      </c>
      <c r="O3058" t="s">
        <v>19</v>
      </c>
      <c r="P3058" t="s">
        <v>114</v>
      </c>
      <c r="Q3058">
        <v>1</v>
      </c>
      <c r="R3058" t="s">
        <v>12</v>
      </c>
      <c r="S3058" s="27">
        <v>26769320.449831001</v>
      </c>
    </row>
    <row r="3059" spans="1:19" customFormat="1" x14ac:dyDescent="0.45">
      <c r="A3059" t="s">
        <v>30</v>
      </c>
      <c r="B3059" t="s">
        <v>68</v>
      </c>
      <c r="C3059" t="s">
        <v>89</v>
      </c>
      <c r="D3059" t="s">
        <v>21</v>
      </c>
      <c r="E3059">
        <v>7</v>
      </c>
      <c r="F3059" t="s">
        <v>15</v>
      </c>
      <c r="G3059">
        <v>589</v>
      </c>
      <c r="H3059" t="s">
        <v>247</v>
      </c>
      <c r="I3059">
        <v>6</v>
      </c>
      <c r="J3059" t="s">
        <v>15</v>
      </c>
      <c r="K3059" t="s">
        <v>115</v>
      </c>
      <c r="L3059" t="s">
        <v>15</v>
      </c>
      <c r="M3059">
        <v>321466</v>
      </c>
      <c r="N3059" t="s">
        <v>38</v>
      </c>
      <c r="O3059" t="s">
        <v>116</v>
      </c>
      <c r="P3059" t="s">
        <v>117</v>
      </c>
      <c r="Q3059">
        <v>1</v>
      </c>
      <c r="R3059" t="s">
        <v>12</v>
      </c>
      <c r="S3059" s="27">
        <v>3961262211.2870998</v>
      </c>
    </row>
    <row r="3060" spans="1:19" customFormat="1" x14ac:dyDescent="0.45">
      <c r="A3060" t="s">
        <v>30</v>
      </c>
      <c r="B3060" t="s">
        <v>68</v>
      </c>
      <c r="C3060" t="s">
        <v>89</v>
      </c>
      <c r="D3060" t="s">
        <v>21</v>
      </c>
      <c r="E3060">
        <v>7</v>
      </c>
      <c r="F3060" t="s">
        <v>15</v>
      </c>
      <c r="G3060">
        <v>589</v>
      </c>
      <c r="H3060" t="s">
        <v>247</v>
      </c>
      <c r="I3060">
        <v>6</v>
      </c>
      <c r="J3060" t="s">
        <v>15</v>
      </c>
      <c r="K3060" t="s">
        <v>115</v>
      </c>
      <c r="L3060" t="s">
        <v>15</v>
      </c>
      <c r="M3060">
        <v>321466</v>
      </c>
      <c r="N3060" t="s">
        <v>38</v>
      </c>
      <c r="O3060" t="s">
        <v>116</v>
      </c>
      <c r="P3060" t="s">
        <v>118</v>
      </c>
      <c r="Q3060">
        <v>1</v>
      </c>
      <c r="R3060" t="s">
        <v>12</v>
      </c>
      <c r="S3060" s="27">
        <v>761478639.59786999</v>
      </c>
    </row>
    <row r="3061" spans="1:19" customFormat="1" x14ac:dyDescent="0.45">
      <c r="A3061" t="s">
        <v>30</v>
      </c>
      <c r="B3061" t="s">
        <v>68</v>
      </c>
      <c r="C3061" t="s">
        <v>89</v>
      </c>
      <c r="D3061" t="s">
        <v>22</v>
      </c>
      <c r="E3061">
        <v>7</v>
      </c>
      <c r="F3061" t="s">
        <v>15</v>
      </c>
      <c r="G3061">
        <v>589</v>
      </c>
      <c r="H3061" t="s">
        <v>247</v>
      </c>
      <c r="I3061">
        <v>6</v>
      </c>
      <c r="J3061" t="s">
        <v>15</v>
      </c>
      <c r="K3061" t="s">
        <v>115</v>
      </c>
      <c r="L3061" t="s">
        <v>15</v>
      </c>
      <c r="M3061">
        <v>321467</v>
      </c>
      <c r="N3061" t="s">
        <v>39</v>
      </c>
      <c r="O3061" t="s">
        <v>15</v>
      </c>
      <c r="P3061" t="s">
        <v>120</v>
      </c>
      <c r="Q3061">
        <v>1</v>
      </c>
      <c r="R3061" t="s">
        <v>12</v>
      </c>
      <c r="S3061" s="27">
        <v>23309318.968973</v>
      </c>
    </row>
    <row r="3062" spans="1:19" customFormat="1" x14ac:dyDescent="0.45">
      <c r="A3062" t="s">
        <v>30</v>
      </c>
      <c r="B3062" t="s">
        <v>68</v>
      </c>
      <c r="C3062" t="s">
        <v>89</v>
      </c>
      <c r="D3062" t="s">
        <v>22</v>
      </c>
      <c r="E3062">
        <v>7</v>
      </c>
      <c r="F3062" t="s">
        <v>15</v>
      </c>
      <c r="G3062">
        <v>589</v>
      </c>
      <c r="H3062" t="s">
        <v>247</v>
      </c>
      <c r="I3062">
        <v>6</v>
      </c>
      <c r="J3062" t="s">
        <v>15</v>
      </c>
      <c r="K3062" t="s">
        <v>115</v>
      </c>
      <c r="L3062" t="s">
        <v>15</v>
      </c>
      <c r="M3062">
        <v>321467</v>
      </c>
      <c r="N3062" t="s">
        <v>39</v>
      </c>
      <c r="O3062" t="s">
        <v>116</v>
      </c>
      <c r="P3062" t="s">
        <v>121</v>
      </c>
      <c r="Q3062">
        <v>1</v>
      </c>
      <c r="R3062" t="s">
        <v>12</v>
      </c>
      <c r="S3062" s="27">
        <v>335598747.70912999</v>
      </c>
    </row>
    <row r="3063" spans="1:19" customFormat="1" x14ac:dyDescent="0.45">
      <c r="A3063" t="s">
        <v>30</v>
      </c>
      <c r="B3063" t="s">
        <v>68</v>
      </c>
      <c r="C3063" t="s">
        <v>89</v>
      </c>
      <c r="D3063" t="s">
        <v>22</v>
      </c>
      <c r="E3063">
        <v>7</v>
      </c>
      <c r="F3063" t="s">
        <v>15</v>
      </c>
      <c r="G3063">
        <v>589</v>
      </c>
      <c r="H3063" t="s">
        <v>247</v>
      </c>
      <c r="I3063">
        <v>6</v>
      </c>
      <c r="J3063" t="s">
        <v>15</v>
      </c>
      <c r="K3063" t="s">
        <v>115</v>
      </c>
      <c r="L3063" t="s">
        <v>15</v>
      </c>
      <c r="M3063">
        <v>321467</v>
      </c>
      <c r="N3063" t="s">
        <v>39</v>
      </c>
      <c r="O3063" t="s">
        <v>116</v>
      </c>
      <c r="P3063" t="s">
        <v>122</v>
      </c>
      <c r="Q3063">
        <v>1</v>
      </c>
      <c r="R3063" t="s">
        <v>12</v>
      </c>
      <c r="S3063" s="27">
        <v>852935313.60321999</v>
      </c>
    </row>
    <row r="3064" spans="1:19" customFormat="1" x14ac:dyDescent="0.45">
      <c r="A3064" t="s">
        <v>30</v>
      </c>
      <c r="B3064" t="s">
        <v>68</v>
      </c>
      <c r="C3064" t="s">
        <v>89</v>
      </c>
      <c r="D3064" t="s">
        <v>20</v>
      </c>
      <c r="E3064">
        <v>7</v>
      </c>
      <c r="F3064" t="s">
        <v>15</v>
      </c>
      <c r="G3064">
        <v>589</v>
      </c>
      <c r="H3064" t="s">
        <v>247</v>
      </c>
      <c r="I3064">
        <v>1383</v>
      </c>
      <c r="J3064" t="s">
        <v>32</v>
      </c>
      <c r="K3064" t="s">
        <v>115</v>
      </c>
      <c r="L3064" t="s">
        <v>15</v>
      </c>
      <c r="M3064">
        <v>321470</v>
      </c>
      <c r="N3064" t="s">
        <v>40</v>
      </c>
      <c r="O3064" t="s">
        <v>116</v>
      </c>
      <c r="P3064" t="s">
        <v>124</v>
      </c>
      <c r="Q3064">
        <v>1</v>
      </c>
      <c r="R3064" t="s">
        <v>12</v>
      </c>
      <c r="S3064" s="27">
        <v>170250516.55125999</v>
      </c>
    </row>
    <row r="3065" spans="1:19" customFormat="1" x14ac:dyDescent="0.45">
      <c r="A3065" t="s">
        <v>30</v>
      </c>
      <c r="B3065" t="s">
        <v>68</v>
      </c>
      <c r="C3065" t="s">
        <v>89</v>
      </c>
      <c r="D3065" t="s">
        <v>21</v>
      </c>
      <c r="E3065">
        <v>8</v>
      </c>
      <c r="F3065" t="s">
        <v>16</v>
      </c>
      <c r="G3065">
        <v>589</v>
      </c>
      <c r="H3065" t="s">
        <v>247</v>
      </c>
      <c r="I3065">
        <v>5</v>
      </c>
      <c r="J3065" t="s">
        <v>16</v>
      </c>
      <c r="K3065" t="s">
        <v>125</v>
      </c>
      <c r="L3065" t="s">
        <v>16</v>
      </c>
      <c r="M3065">
        <v>321466</v>
      </c>
      <c r="N3065" t="s">
        <v>38</v>
      </c>
      <c r="O3065" t="s">
        <v>126</v>
      </c>
      <c r="P3065" t="s">
        <v>127</v>
      </c>
      <c r="Q3065">
        <v>1</v>
      </c>
      <c r="R3065" t="s">
        <v>12</v>
      </c>
      <c r="S3065" s="27">
        <v>2164133106.2392998</v>
      </c>
    </row>
    <row r="3066" spans="1:19" customFormat="1" x14ac:dyDescent="0.45">
      <c r="A3066" t="s">
        <v>30</v>
      </c>
      <c r="B3066" t="s">
        <v>68</v>
      </c>
      <c r="C3066" t="s">
        <v>89</v>
      </c>
      <c r="D3066" t="s">
        <v>22</v>
      </c>
      <c r="E3066">
        <v>8</v>
      </c>
      <c r="F3066" t="s">
        <v>16</v>
      </c>
      <c r="G3066">
        <v>589</v>
      </c>
      <c r="H3066" t="s">
        <v>247</v>
      </c>
      <c r="I3066">
        <v>5</v>
      </c>
      <c r="J3066" t="s">
        <v>16</v>
      </c>
      <c r="K3066" t="s">
        <v>125</v>
      </c>
      <c r="L3066" t="s">
        <v>16</v>
      </c>
      <c r="M3066">
        <v>321467</v>
      </c>
      <c r="N3066" t="s">
        <v>39</v>
      </c>
      <c r="O3066" t="s">
        <v>126</v>
      </c>
      <c r="P3066" t="s">
        <v>128</v>
      </c>
      <c r="Q3066">
        <v>1</v>
      </c>
      <c r="R3066" t="s">
        <v>12</v>
      </c>
      <c r="S3066" s="27">
        <v>125648629.67876001</v>
      </c>
    </row>
    <row r="3067" spans="1:19" customFormat="1" x14ac:dyDescent="0.45">
      <c r="A3067" t="s">
        <v>30</v>
      </c>
      <c r="B3067" t="s">
        <v>68</v>
      </c>
      <c r="C3067" t="s">
        <v>89</v>
      </c>
      <c r="D3067" t="s">
        <v>150</v>
      </c>
      <c r="E3067">
        <v>8</v>
      </c>
      <c r="F3067" t="s">
        <v>16</v>
      </c>
      <c r="G3067">
        <v>589</v>
      </c>
      <c r="H3067" t="s">
        <v>247</v>
      </c>
      <c r="I3067">
        <v>1385</v>
      </c>
      <c r="J3067" t="s">
        <v>33</v>
      </c>
      <c r="K3067" t="s">
        <v>125</v>
      </c>
      <c r="L3067" t="s">
        <v>16</v>
      </c>
      <c r="M3067">
        <v>321472</v>
      </c>
      <c r="N3067" t="s">
        <v>41</v>
      </c>
      <c r="O3067" t="s">
        <v>126</v>
      </c>
      <c r="P3067" t="s">
        <v>151</v>
      </c>
      <c r="Q3067">
        <v>1</v>
      </c>
      <c r="R3067" t="s">
        <v>12</v>
      </c>
      <c r="S3067" s="27">
        <v>77461713.303558007</v>
      </c>
    </row>
    <row r="3068" spans="1:19" customFormat="1" x14ac:dyDescent="0.45">
      <c r="A3068" t="s">
        <v>30</v>
      </c>
      <c r="B3068" t="s">
        <v>68</v>
      </c>
      <c r="C3068" t="s">
        <v>89</v>
      </c>
      <c r="D3068" t="s">
        <v>22</v>
      </c>
      <c r="E3068">
        <v>9</v>
      </c>
      <c r="F3068" t="s">
        <v>17</v>
      </c>
      <c r="G3068">
        <v>589</v>
      </c>
      <c r="H3068" t="s">
        <v>247</v>
      </c>
      <c r="I3068">
        <v>7</v>
      </c>
      <c r="J3068" t="s">
        <v>42</v>
      </c>
      <c r="K3068" t="s">
        <v>130</v>
      </c>
      <c r="L3068" t="s">
        <v>131</v>
      </c>
      <c r="M3068">
        <v>321467</v>
      </c>
      <c r="N3068" t="s">
        <v>39</v>
      </c>
      <c r="O3068" t="s">
        <v>132</v>
      </c>
      <c r="P3068" t="s">
        <v>133</v>
      </c>
      <c r="Q3068">
        <v>1</v>
      </c>
      <c r="R3068" t="s">
        <v>12</v>
      </c>
      <c r="S3068" s="27">
        <v>33288515.202284999</v>
      </c>
    </row>
    <row r="3069" spans="1:19" customFormat="1" x14ac:dyDescent="0.45">
      <c r="A3069" t="s">
        <v>30</v>
      </c>
      <c r="B3069" t="s">
        <v>68</v>
      </c>
      <c r="C3069" t="s">
        <v>89</v>
      </c>
      <c r="D3069" t="s">
        <v>22</v>
      </c>
      <c r="E3069">
        <v>9</v>
      </c>
      <c r="F3069" t="s">
        <v>17</v>
      </c>
      <c r="G3069">
        <v>589</v>
      </c>
      <c r="H3069" t="s">
        <v>247</v>
      </c>
      <c r="I3069">
        <v>8</v>
      </c>
      <c r="J3069" t="s">
        <v>35</v>
      </c>
      <c r="K3069" t="s">
        <v>134</v>
      </c>
      <c r="L3069" t="s">
        <v>35</v>
      </c>
      <c r="M3069">
        <v>321467</v>
      </c>
      <c r="N3069" t="s">
        <v>39</v>
      </c>
      <c r="O3069" t="s">
        <v>132</v>
      </c>
      <c r="P3069" t="s">
        <v>135</v>
      </c>
      <c r="Q3069">
        <v>1</v>
      </c>
      <c r="R3069" t="s">
        <v>12</v>
      </c>
      <c r="S3069" s="27">
        <v>4829680.6902136998</v>
      </c>
    </row>
    <row r="3070" spans="1:19" customFormat="1" x14ac:dyDescent="0.45">
      <c r="A3070" t="s">
        <v>30</v>
      </c>
      <c r="B3070" t="s">
        <v>68</v>
      </c>
      <c r="C3070" t="s">
        <v>89</v>
      </c>
      <c r="D3070" t="s">
        <v>20</v>
      </c>
      <c r="E3070">
        <v>9</v>
      </c>
      <c r="F3070" t="s">
        <v>17</v>
      </c>
      <c r="G3070">
        <v>589</v>
      </c>
      <c r="H3070" t="s">
        <v>247</v>
      </c>
      <c r="I3070">
        <v>1382</v>
      </c>
      <c r="J3070" t="s">
        <v>34</v>
      </c>
      <c r="K3070" t="s">
        <v>130</v>
      </c>
      <c r="L3070" t="s">
        <v>131</v>
      </c>
      <c r="M3070">
        <v>321470</v>
      </c>
      <c r="N3070" t="s">
        <v>40</v>
      </c>
      <c r="O3070" t="s">
        <v>132</v>
      </c>
      <c r="P3070" t="s">
        <v>136</v>
      </c>
      <c r="Q3070">
        <v>1</v>
      </c>
      <c r="R3070" t="s">
        <v>12</v>
      </c>
      <c r="S3070" s="27">
        <v>433597275.83279002</v>
      </c>
    </row>
    <row r="3071" spans="1:19" customFormat="1" x14ac:dyDescent="0.45">
      <c r="A3071" t="s">
        <v>30</v>
      </c>
      <c r="B3071" t="s">
        <v>68</v>
      </c>
      <c r="C3071" t="s">
        <v>89</v>
      </c>
      <c r="D3071" t="s">
        <v>22</v>
      </c>
      <c r="E3071">
        <v>10</v>
      </c>
      <c r="F3071" t="s">
        <v>18</v>
      </c>
      <c r="G3071">
        <v>589</v>
      </c>
      <c r="H3071" t="s">
        <v>247</v>
      </c>
      <c r="I3071">
        <v>9</v>
      </c>
      <c r="J3071" t="s">
        <v>36</v>
      </c>
      <c r="K3071" t="s">
        <v>138</v>
      </c>
      <c r="L3071" t="s">
        <v>36</v>
      </c>
      <c r="M3071">
        <v>321467</v>
      </c>
      <c r="N3071" t="s">
        <v>39</v>
      </c>
      <c r="O3071" t="s">
        <v>139</v>
      </c>
      <c r="P3071" t="s">
        <v>140</v>
      </c>
      <c r="Q3071">
        <v>1</v>
      </c>
      <c r="R3071" t="s">
        <v>12</v>
      </c>
      <c r="S3071" s="27">
        <v>45877342.944842003</v>
      </c>
    </row>
    <row r="3072" spans="1:19" customFormat="1" x14ac:dyDescent="0.45">
      <c r="A3072" t="s">
        <v>30</v>
      </c>
      <c r="B3072" t="s">
        <v>68</v>
      </c>
      <c r="C3072" t="s">
        <v>89</v>
      </c>
      <c r="D3072" t="s">
        <v>22</v>
      </c>
      <c r="E3072">
        <v>13</v>
      </c>
      <c r="F3072" t="s">
        <v>19</v>
      </c>
      <c r="G3072">
        <v>589</v>
      </c>
      <c r="H3072" t="s">
        <v>247</v>
      </c>
      <c r="I3072">
        <v>1</v>
      </c>
      <c r="J3072" t="s">
        <v>14</v>
      </c>
      <c r="K3072" t="s">
        <v>141</v>
      </c>
      <c r="L3072" t="s">
        <v>14</v>
      </c>
      <c r="M3072">
        <v>212105</v>
      </c>
      <c r="N3072" t="s">
        <v>45</v>
      </c>
      <c r="O3072" t="s">
        <v>142</v>
      </c>
      <c r="P3072" t="s">
        <v>143</v>
      </c>
      <c r="Q3072">
        <v>1</v>
      </c>
      <c r="R3072" t="s">
        <v>12</v>
      </c>
      <c r="S3072" s="27">
        <v>228491779.95407999</v>
      </c>
    </row>
    <row r="3073" spans="1:19" customFormat="1" x14ac:dyDescent="0.45">
      <c r="A3073" t="s">
        <v>30</v>
      </c>
      <c r="B3073" t="s">
        <v>68</v>
      </c>
      <c r="C3073" t="s">
        <v>89</v>
      </c>
      <c r="D3073" t="s">
        <v>22</v>
      </c>
      <c r="E3073">
        <v>13</v>
      </c>
      <c r="F3073" t="s">
        <v>19</v>
      </c>
      <c r="G3073">
        <v>589</v>
      </c>
      <c r="H3073" t="s">
        <v>247</v>
      </c>
      <c r="I3073">
        <v>1</v>
      </c>
      <c r="J3073" t="s">
        <v>14</v>
      </c>
      <c r="K3073" t="s">
        <v>141</v>
      </c>
      <c r="L3073" t="s">
        <v>14</v>
      </c>
      <c r="M3073">
        <v>212107</v>
      </c>
      <c r="N3073" t="s">
        <v>46</v>
      </c>
      <c r="O3073" t="s">
        <v>142</v>
      </c>
      <c r="P3073" t="s">
        <v>73</v>
      </c>
      <c r="Q3073">
        <v>1</v>
      </c>
      <c r="R3073" t="s">
        <v>12</v>
      </c>
      <c r="S3073" s="27">
        <v>392205534.76508999</v>
      </c>
    </row>
    <row r="3074" spans="1:19" customFormat="1" x14ac:dyDescent="0.45">
      <c r="A3074" t="s">
        <v>30</v>
      </c>
      <c r="B3074" t="s">
        <v>68</v>
      </c>
      <c r="C3074" t="s">
        <v>89</v>
      </c>
      <c r="D3074" t="s">
        <v>22</v>
      </c>
      <c r="E3074">
        <v>13</v>
      </c>
      <c r="F3074" t="s">
        <v>19</v>
      </c>
      <c r="G3074">
        <v>589</v>
      </c>
      <c r="H3074" t="s">
        <v>247</v>
      </c>
      <c r="I3074">
        <v>1</v>
      </c>
      <c r="J3074" t="s">
        <v>14</v>
      </c>
      <c r="K3074" t="s">
        <v>141</v>
      </c>
      <c r="L3074" t="s">
        <v>14</v>
      </c>
      <c r="M3074">
        <v>321608</v>
      </c>
      <c r="N3074" t="s">
        <v>53</v>
      </c>
      <c r="O3074" t="s">
        <v>142</v>
      </c>
      <c r="P3074" t="s">
        <v>144</v>
      </c>
      <c r="Q3074">
        <v>1</v>
      </c>
      <c r="R3074" t="s">
        <v>12</v>
      </c>
      <c r="S3074" s="27">
        <v>715912082.99813998</v>
      </c>
    </row>
    <row r="3075" spans="1:19" customFormat="1" x14ac:dyDescent="0.45">
      <c r="A3075" t="s">
        <v>30</v>
      </c>
      <c r="B3075" t="s">
        <v>68</v>
      </c>
      <c r="C3075" t="s">
        <v>89</v>
      </c>
      <c r="D3075" t="s">
        <v>22</v>
      </c>
      <c r="E3075">
        <v>13</v>
      </c>
      <c r="F3075" t="s">
        <v>19</v>
      </c>
      <c r="G3075">
        <v>589</v>
      </c>
      <c r="H3075" t="s">
        <v>247</v>
      </c>
      <c r="I3075">
        <v>1</v>
      </c>
      <c r="J3075" t="s">
        <v>14</v>
      </c>
      <c r="K3075" t="s">
        <v>141</v>
      </c>
      <c r="L3075" t="s">
        <v>14</v>
      </c>
      <c r="M3075">
        <v>321617</v>
      </c>
      <c r="N3075" t="s">
        <v>69</v>
      </c>
      <c r="O3075" t="s">
        <v>142</v>
      </c>
      <c r="P3075" t="s">
        <v>75</v>
      </c>
      <c r="Q3075">
        <v>1</v>
      </c>
      <c r="R3075" t="s">
        <v>12</v>
      </c>
      <c r="S3075" s="27">
        <v>515523645.00006998</v>
      </c>
    </row>
    <row r="3076" spans="1:19" customFormat="1" x14ac:dyDescent="0.45">
      <c r="A3076" t="s">
        <v>30</v>
      </c>
      <c r="B3076" t="s">
        <v>68</v>
      </c>
      <c r="C3076" t="s">
        <v>89</v>
      </c>
      <c r="D3076" t="s">
        <v>21</v>
      </c>
      <c r="E3076">
        <v>13</v>
      </c>
      <c r="F3076" t="s">
        <v>19</v>
      </c>
      <c r="G3076">
        <v>590</v>
      </c>
      <c r="H3076" t="s">
        <v>248</v>
      </c>
      <c r="I3076">
        <v>1</v>
      </c>
      <c r="J3076" t="s">
        <v>14</v>
      </c>
      <c r="K3076" t="s">
        <v>91</v>
      </c>
      <c r="L3076" t="s">
        <v>19</v>
      </c>
      <c r="M3076">
        <v>321451</v>
      </c>
      <c r="N3076" t="s">
        <v>51</v>
      </c>
      <c r="O3076" t="s">
        <v>92</v>
      </c>
      <c r="P3076" t="s">
        <v>93</v>
      </c>
      <c r="Q3076">
        <v>1</v>
      </c>
      <c r="R3076" t="s">
        <v>12</v>
      </c>
      <c r="S3076" s="27">
        <v>1381871738.0441999</v>
      </c>
    </row>
    <row r="3077" spans="1:19" customFormat="1" x14ac:dyDescent="0.45">
      <c r="A3077" t="s">
        <v>30</v>
      </c>
      <c r="B3077" t="s">
        <v>68</v>
      </c>
      <c r="C3077" t="s">
        <v>89</v>
      </c>
      <c r="D3077" t="s">
        <v>22</v>
      </c>
      <c r="E3077">
        <v>13</v>
      </c>
      <c r="F3077" t="s">
        <v>19</v>
      </c>
      <c r="G3077">
        <v>590</v>
      </c>
      <c r="H3077" t="s">
        <v>248</v>
      </c>
      <c r="I3077">
        <v>1</v>
      </c>
      <c r="J3077" t="s">
        <v>14</v>
      </c>
      <c r="K3077" t="s">
        <v>91</v>
      </c>
      <c r="L3077" t="s">
        <v>19</v>
      </c>
      <c r="M3077">
        <v>321401</v>
      </c>
      <c r="N3077" t="s">
        <v>47</v>
      </c>
      <c r="O3077" t="s">
        <v>92</v>
      </c>
      <c r="P3077" t="s">
        <v>94</v>
      </c>
      <c r="Q3077">
        <v>1</v>
      </c>
      <c r="R3077" t="s">
        <v>12</v>
      </c>
      <c r="S3077" s="27">
        <v>243569842.82628</v>
      </c>
    </row>
    <row r="3078" spans="1:19" customFormat="1" x14ac:dyDescent="0.45">
      <c r="A3078" t="s">
        <v>30</v>
      </c>
      <c r="B3078" t="s">
        <v>68</v>
      </c>
      <c r="C3078" t="s">
        <v>89</v>
      </c>
      <c r="D3078" t="s">
        <v>22</v>
      </c>
      <c r="E3078">
        <v>13</v>
      </c>
      <c r="F3078" t="s">
        <v>19</v>
      </c>
      <c r="G3078">
        <v>590</v>
      </c>
      <c r="H3078" t="s">
        <v>248</v>
      </c>
      <c r="I3078">
        <v>1</v>
      </c>
      <c r="J3078" t="s">
        <v>14</v>
      </c>
      <c r="K3078" t="s">
        <v>91</v>
      </c>
      <c r="L3078" t="s">
        <v>19</v>
      </c>
      <c r="M3078">
        <v>321401</v>
      </c>
      <c r="N3078" t="s">
        <v>47</v>
      </c>
      <c r="O3078" t="s">
        <v>92</v>
      </c>
      <c r="P3078" t="s">
        <v>95</v>
      </c>
      <c r="Q3078">
        <v>1</v>
      </c>
      <c r="R3078" t="s">
        <v>12</v>
      </c>
      <c r="S3078" s="27">
        <v>1602630.9538090001</v>
      </c>
    </row>
    <row r="3079" spans="1:19" customFormat="1" x14ac:dyDescent="0.45">
      <c r="A3079" t="s">
        <v>30</v>
      </c>
      <c r="B3079" t="s">
        <v>68</v>
      </c>
      <c r="C3079" t="s">
        <v>89</v>
      </c>
      <c r="D3079" t="s">
        <v>22</v>
      </c>
      <c r="E3079">
        <v>13</v>
      </c>
      <c r="F3079" t="s">
        <v>19</v>
      </c>
      <c r="G3079">
        <v>590</v>
      </c>
      <c r="H3079" t="s">
        <v>248</v>
      </c>
      <c r="I3079">
        <v>1</v>
      </c>
      <c r="J3079" t="s">
        <v>14</v>
      </c>
      <c r="K3079" t="s">
        <v>91</v>
      </c>
      <c r="L3079" t="s">
        <v>19</v>
      </c>
      <c r="M3079">
        <v>321401</v>
      </c>
      <c r="N3079" t="s">
        <v>47</v>
      </c>
      <c r="O3079" t="s">
        <v>92</v>
      </c>
      <c r="P3079" t="s">
        <v>96</v>
      </c>
      <c r="Q3079">
        <v>1</v>
      </c>
      <c r="R3079" t="s">
        <v>12</v>
      </c>
      <c r="S3079" s="27">
        <v>29999999.999986999</v>
      </c>
    </row>
    <row r="3080" spans="1:19" customFormat="1" x14ac:dyDescent="0.45">
      <c r="A3080" t="s">
        <v>30</v>
      </c>
      <c r="B3080" t="s">
        <v>68</v>
      </c>
      <c r="C3080" t="s">
        <v>89</v>
      </c>
      <c r="D3080" t="s">
        <v>22</v>
      </c>
      <c r="E3080">
        <v>13</v>
      </c>
      <c r="F3080" t="s">
        <v>19</v>
      </c>
      <c r="G3080">
        <v>590</v>
      </c>
      <c r="H3080" t="s">
        <v>248</v>
      </c>
      <c r="I3080">
        <v>1</v>
      </c>
      <c r="J3080" t="s">
        <v>14</v>
      </c>
      <c r="K3080" t="s">
        <v>91</v>
      </c>
      <c r="L3080" t="s">
        <v>19</v>
      </c>
      <c r="M3080">
        <v>321401</v>
      </c>
      <c r="N3080" t="s">
        <v>47</v>
      </c>
      <c r="O3080" t="s">
        <v>92</v>
      </c>
      <c r="P3080" t="s">
        <v>97</v>
      </c>
      <c r="Q3080">
        <v>1</v>
      </c>
      <c r="R3080" t="s">
        <v>12</v>
      </c>
      <c r="S3080" s="27">
        <v>28120485.925629001</v>
      </c>
    </row>
    <row r="3081" spans="1:19" customFormat="1" x14ac:dyDescent="0.45">
      <c r="A3081" t="s">
        <v>30</v>
      </c>
      <c r="B3081" t="s">
        <v>68</v>
      </c>
      <c r="C3081" t="s">
        <v>89</v>
      </c>
      <c r="D3081" t="s">
        <v>22</v>
      </c>
      <c r="E3081">
        <v>13</v>
      </c>
      <c r="F3081" t="s">
        <v>19</v>
      </c>
      <c r="G3081">
        <v>590</v>
      </c>
      <c r="H3081" t="s">
        <v>248</v>
      </c>
      <c r="I3081">
        <v>1</v>
      </c>
      <c r="J3081" t="s">
        <v>14</v>
      </c>
      <c r="K3081" t="s">
        <v>91</v>
      </c>
      <c r="L3081" t="s">
        <v>19</v>
      </c>
      <c r="M3081">
        <v>321401</v>
      </c>
      <c r="N3081" t="s">
        <v>47</v>
      </c>
      <c r="O3081" t="s">
        <v>92</v>
      </c>
      <c r="P3081" t="s">
        <v>98</v>
      </c>
      <c r="Q3081">
        <v>1</v>
      </c>
      <c r="R3081" t="s">
        <v>12</v>
      </c>
      <c r="S3081" s="27">
        <v>87719999.999954</v>
      </c>
    </row>
    <row r="3082" spans="1:19" customFormat="1" x14ac:dyDescent="0.45">
      <c r="A3082" t="s">
        <v>30</v>
      </c>
      <c r="B3082" t="s">
        <v>68</v>
      </c>
      <c r="C3082" t="s">
        <v>89</v>
      </c>
      <c r="D3082" t="s">
        <v>22</v>
      </c>
      <c r="E3082">
        <v>13</v>
      </c>
      <c r="F3082" t="s">
        <v>19</v>
      </c>
      <c r="G3082">
        <v>590</v>
      </c>
      <c r="H3082" t="s">
        <v>248</v>
      </c>
      <c r="I3082">
        <v>1</v>
      </c>
      <c r="J3082" t="s">
        <v>14</v>
      </c>
      <c r="K3082" t="s">
        <v>91</v>
      </c>
      <c r="L3082" t="s">
        <v>19</v>
      </c>
      <c r="M3082">
        <v>321401</v>
      </c>
      <c r="N3082" t="s">
        <v>47</v>
      </c>
      <c r="O3082" t="s">
        <v>92</v>
      </c>
      <c r="P3082" t="s">
        <v>99</v>
      </c>
      <c r="Q3082">
        <v>1</v>
      </c>
      <c r="R3082" t="s">
        <v>12</v>
      </c>
      <c r="S3082" s="27">
        <v>87849411.932400003</v>
      </c>
    </row>
    <row r="3083" spans="1:19" customFormat="1" x14ac:dyDescent="0.45">
      <c r="A3083" t="s">
        <v>30</v>
      </c>
      <c r="B3083" t="s">
        <v>68</v>
      </c>
      <c r="C3083" t="s">
        <v>89</v>
      </c>
      <c r="D3083" t="s">
        <v>21</v>
      </c>
      <c r="E3083">
        <v>13</v>
      </c>
      <c r="F3083" t="s">
        <v>19</v>
      </c>
      <c r="G3083">
        <v>590</v>
      </c>
      <c r="H3083" t="s">
        <v>248</v>
      </c>
      <c r="I3083">
        <v>1</v>
      </c>
      <c r="J3083" t="s">
        <v>14</v>
      </c>
      <c r="K3083" t="s">
        <v>91</v>
      </c>
      <c r="L3083" t="s">
        <v>19</v>
      </c>
      <c r="M3083">
        <v>321450</v>
      </c>
      <c r="N3083" t="s">
        <v>50</v>
      </c>
      <c r="O3083" t="s">
        <v>100</v>
      </c>
      <c r="P3083" t="s">
        <v>101</v>
      </c>
      <c r="Q3083">
        <v>1</v>
      </c>
      <c r="R3083" t="s">
        <v>12</v>
      </c>
      <c r="S3083" s="27">
        <v>123028703.9999</v>
      </c>
    </row>
    <row r="3084" spans="1:19" customFormat="1" x14ac:dyDescent="0.45">
      <c r="A3084" t="s">
        <v>30</v>
      </c>
      <c r="B3084" t="s">
        <v>68</v>
      </c>
      <c r="C3084" t="s">
        <v>89</v>
      </c>
      <c r="D3084" t="s">
        <v>22</v>
      </c>
      <c r="E3084">
        <v>13</v>
      </c>
      <c r="F3084" t="s">
        <v>19</v>
      </c>
      <c r="G3084">
        <v>590</v>
      </c>
      <c r="H3084" t="s">
        <v>248</v>
      </c>
      <c r="I3084">
        <v>1</v>
      </c>
      <c r="J3084" t="s">
        <v>14</v>
      </c>
      <c r="K3084" t="s">
        <v>91</v>
      </c>
      <c r="L3084" t="s">
        <v>19</v>
      </c>
      <c r="M3084">
        <v>321402</v>
      </c>
      <c r="N3084" t="s">
        <v>48</v>
      </c>
      <c r="O3084" t="s">
        <v>100</v>
      </c>
      <c r="P3084" t="s">
        <v>102</v>
      </c>
      <c r="Q3084">
        <v>1</v>
      </c>
      <c r="R3084" t="s">
        <v>12</v>
      </c>
      <c r="S3084" s="27">
        <v>46483191.769084997</v>
      </c>
    </row>
    <row r="3085" spans="1:19" customFormat="1" x14ac:dyDescent="0.45">
      <c r="A3085" t="s">
        <v>30</v>
      </c>
      <c r="B3085" t="s">
        <v>68</v>
      </c>
      <c r="C3085" t="s">
        <v>89</v>
      </c>
      <c r="D3085" t="s">
        <v>20</v>
      </c>
      <c r="E3085">
        <v>13</v>
      </c>
      <c r="F3085" t="s">
        <v>19</v>
      </c>
      <c r="G3085">
        <v>590</v>
      </c>
      <c r="H3085" t="s">
        <v>248</v>
      </c>
      <c r="I3085">
        <v>9998</v>
      </c>
      <c r="J3085" t="s">
        <v>44</v>
      </c>
      <c r="K3085" t="s">
        <v>91</v>
      </c>
      <c r="L3085" t="s">
        <v>19</v>
      </c>
      <c r="M3085">
        <v>321403</v>
      </c>
      <c r="N3085" t="s">
        <v>49</v>
      </c>
      <c r="O3085" t="s">
        <v>103</v>
      </c>
      <c r="P3085" t="s">
        <v>156</v>
      </c>
      <c r="Q3085">
        <v>1</v>
      </c>
      <c r="R3085" t="s">
        <v>12</v>
      </c>
      <c r="S3085" s="27">
        <v>61402318.000684999</v>
      </c>
    </row>
    <row r="3086" spans="1:19" customFormat="1" x14ac:dyDescent="0.45">
      <c r="A3086" t="s">
        <v>30</v>
      </c>
      <c r="B3086" t="s">
        <v>68</v>
      </c>
      <c r="C3086" t="s">
        <v>89</v>
      </c>
      <c r="D3086" t="s">
        <v>20</v>
      </c>
      <c r="E3086">
        <v>13</v>
      </c>
      <c r="F3086" t="s">
        <v>19</v>
      </c>
      <c r="G3086">
        <v>590</v>
      </c>
      <c r="H3086" t="s">
        <v>248</v>
      </c>
      <c r="I3086">
        <v>9998</v>
      </c>
      <c r="J3086" t="s">
        <v>44</v>
      </c>
      <c r="K3086" t="s">
        <v>91</v>
      </c>
      <c r="L3086" t="s">
        <v>19</v>
      </c>
      <c r="M3086">
        <v>321403</v>
      </c>
      <c r="N3086" t="s">
        <v>49</v>
      </c>
      <c r="O3086" t="s">
        <v>103</v>
      </c>
      <c r="P3086" t="s">
        <v>157</v>
      </c>
      <c r="Q3086">
        <v>1</v>
      </c>
      <c r="R3086" t="s">
        <v>12</v>
      </c>
      <c r="S3086" s="27">
        <v>82308839.776886001</v>
      </c>
    </row>
    <row r="3087" spans="1:19" customFormat="1" x14ac:dyDescent="0.45">
      <c r="A3087" t="s">
        <v>30</v>
      </c>
      <c r="B3087" t="s">
        <v>68</v>
      </c>
      <c r="C3087" t="s">
        <v>89</v>
      </c>
      <c r="D3087" t="s">
        <v>20</v>
      </c>
      <c r="E3087">
        <v>13</v>
      </c>
      <c r="F3087" t="s">
        <v>19</v>
      </c>
      <c r="G3087">
        <v>590</v>
      </c>
      <c r="H3087" t="s">
        <v>248</v>
      </c>
      <c r="I3087">
        <v>9998</v>
      </c>
      <c r="J3087" t="s">
        <v>44</v>
      </c>
      <c r="K3087" t="s">
        <v>91</v>
      </c>
      <c r="L3087" t="s">
        <v>19</v>
      </c>
      <c r="M3087">
        <v>321463</v>
      </c>
      <c r="N3087" t="s">
        <v>52</v>
      </c>
      <c r="O3087" t="s">
        <v>106</v>
      </c>
      <c r="P3087" t="s">
        <v>107</v>
      </c>
      <c r="Q3087">
        <v>1</v>
      </c>
      <c r="R3087" t="s">
        <v>12</v>
      </c>
      <c r="S3087" s="27">
        <v>19986981.11916</v>
      </c>
    </row>
    <row r="3088" spans="1:19" customFormat="1" x14ac:dyDescent="0.45">
      <c r="A3088" t="s">
        <v>30</v>
      </c>
      <c r="B3088" t="s">
        <v>68</v>
      </c>
      <c r="C3088" t="s">
        <v>89</v>
      </c>
      <c r="D3088" t="s">
        <v>21</v>
      </c>
      <c r="E3088">
        <v>1</v>
      </c>
      <c r="F3088" t="s">
        <v>11</v>
      </c>
      <c r="G3088">
        <v>590</v>
      </c>
      <c r="H3088" t="s">
        <v>248</v>
      </c>
      <c r="I3088">
        <v>4</v>
      </c>
      <c r="J3088" t="s">
        <v>37</v>
      </c>
      <c r="K3088" t="s">
        <v>108</v>
      </c>
      <c r="L3088" t="s">
        <v>109</v>
      </c>
      <c r="M3088">
        <v>321466</v>
      </c>
      <c r="N3088" t="s">
        <v>38</v>
      </c>
      <c r="O3088" t="s">
        <v>110</v>
      </c>
      <c r="P3088" t="s">
        <v>111</v>
      </c>
      <c r="Q3088">
        <v>1</v>
      </c>
      <c r="R3088" t="s">
        <v>12</v>
      </c>
      <c r="S3088" s="27">
        <v>360825909.38369</v>
      </c>
    </row>
    <row r="3089" spans="1:19" customFormat="1" x14ac:dyDescent="0.45">
      <c r="A3089" t="s">
        <v>30</v>
      </c>
      <c r="B3089" t="s">
        <v>68</v>
      </c>
      <c r="C3089" t="s">
        <v>89</v>
      </c>
      <c r="D3089" t="s">
        <v>22</v>
      </c>
      <c r="E3089">
        <v>1</v>
      </c>
      <c r="F3089" t="s">
        <v>11</v>
      </c>
      <c r="G3089">
        <v>590</v>
      </c>
      <c r="H3089" t="s">
        <v>248</v>
      </c>
      <c r="I3089">
        <v>4</v>
      </c>
      <c r="J3089" t="s">
        <v>37</v>
      </c>
      <c r="K3089" t="s">
        <v>108</v>
      </c>
      <c r="L3089" t="s">
        <v>109</v>
      </c>
      <c r="M3089">
        <v>321467</v>
      </c>
      <c r="N3089" t="s">
        <v>112</v>
      </c>
      <c r="O3089" t="s">
        <v>19</v>
      </c>
      <c r="P3089" t="s">
        <v>113</v>
      </c>
      <c r="Q3089">
        <v>1</v>
      </c>
      <c r="R3089" t="s">
        <v>12</v>
      </c>
      <c r="S3089" s="27">
        <v>37715430.527879</v>
      </c>
    </row>
    <row r="3090" spans="1:19" customFormat="1" x14ac:dyDescent="0.45">
      <c r="A3090" t="s">
        <v>30</v>
      </c>
      <c r="B3090" t="s">
        <v>68</v>
      </c>
      <c r="C3090" t="s">
        <v>89</v>
      </c>
      <c r="D3090" t="s">
        <v>20</v>
      </c>
      <c r="E3090">
        <v>1</v>
      </c>
      <c r="F3090" t="s">
        <v>11</v>
      </c>
      <c r="G3090">
        <v>590</v>
      </c>
      <c r="H3090" t="s">
        <v>248</v>
      </c>
      <c r="I3090">
        <v>4</v>
      </c>
      <c r="J3090" t="s">
        <v>37</v>
      </c>
      <c r="K3090" t="s">
        <v>108</v>
      </c>
      <c r="L3090" t="s">
        <v>109</v>
      </c>
      <c r="M3090">
        <v>321470</v>
      </c>
      <c r="N3090" t="s">
        <v>40</v>
      </c>
      <c r="O3090" t="s">
        <v>19</v>
      </c>
      <c r="P3090" t="s">
        <v>114</v>
      </c>
      <c r="Q3090">
        <v>1</v>
      </c>
      <c r="R3090" t="s">
        <v>12</v>
      </c>
      <c r="S3090" s="27">
        <v>41741472.007731996</v>
      </c>
    </row>
    <row r="3091" spans="1:19" customFormat="1" x14ac:dyDescent="0.45">
      <c r="A3091" t="s">
        <v>30</v>
      </c>
      <c r="B3091" t="s">
        <v>68</v>
      </c>
      <c r="C3091" t="s">
        <v>89</v>
      </c>
      <c r="D3091" t="s">
        <v>21</v>
      </c>
      <c r="E3091">
        <v>7</v>
      </c>
      <c r="F3091" t="s">
        <v>15</v>
      </c>
      <c r="G3091">
        <v>590</v>
      </c>
      <c r="H3091" t="s">
        <v>248</v>
      </c>
      <c r="I3091">
        <v>6</v>
      </c>
      <c r="J3091" t="s">
        <v>15</v>
      </c>
      <c r="K3091" t="s">
        <v>115</v>
      </c>
      <c r="L3091" t="s">
        <v>15</v>
      </c>
      <c r="M3091">
        <v>321466</v>
      </c>
      <c r="N3091" t="s">
        <v>38</v>
      </c>
      <c r="O3091" t="s">
        <v>116</v>
      </c>
      <c r="P3091" t="s">
        <v>117</v>
      </c>
      <c r="Q3091">
        <v>1</v>
      </c>
      <c r="R3091" t="s">
        <v>12</v>
      </c>
      <c r="S3091" s="27">
        <v>1245137843.5516</v>
      </c>
    </row>
    <row r="3092" spans="1:19" customFormat="1" x14ac:dyDescent="0.45">
      <c r="A3092" t="s">
        <v>30</v>
      </c>
      <c r="B3092" t="s">
        <v>68</v>
      </c>
      <c r="C3092" t="s">
        <v>89</v>
      </c>
      <c r="D3092" t="s">
        <v>21</v>
      </c>
      <c r="E3092">
        <v>7</v>
      </c>
      <c r="F3092" t="s">
        <v>15</v>
      </c>
      <c r="G3092">
        <v>590</v>
      </c>
      <c r="H3092" t="s">
        <v>248</v>
      </c>
      <c r="I3092">
        <v>6</v>
      </c>
      <c r="J3092" t="s">
        <v>15</v>
      </c>
      <c r="K3092" t="s">
        <v>115</v>
      </c>
      <c r="L3092" t="s">
        <v>15</v>
      </c>
      <c r="M3092">
        <v>321466</v>
      </c>
      <c r="N3092" t="s">
        <v>38</v>
      </c>
      <c r="O3092" t="s">
        <v>116</v>
      </c>
      <c r="P3092" t="s">
        <v>118</v>
      </c>
      <c r="Q3092">
        <v>1</v>
      </c>
      <c r="R3092" t="s">
        <v>12</v>
      </c>
      <c r="S3092" s="27">
        <v>149817683.47406</v>
      </c>
    </row>
    <row r="3093" spans="1:19" customFormat="1" x14ac:dyDescent="0.45">
      <c r="A3093" t="s">
        <v>30</v>
      </c>
      <c r="B3093" t="s">
        <v>68</v>
      </c>
      <c r="C3093" t="s">
        <v>89</v>
      </c>
      <c r="D3093" t="s">
        <v>22</v>
      </c>
      <c r="E3093">
        <v>7</v>
      </c>
      <c r="F3093" t="s">
        <v>15</v>
      </c>
      <c r="G3093">
        <v>590</v>
      </c>
      <c r="H3093" t="s">
        <v>248</v>
      </c>
      <c r="I3093">
        <v>6</v>
      </c>
      <c r="J3093" t="s">
        <v>15</v>
      </c>
      <c r="K3093" t="s">
        <v>115</v>
      </c>
      <c r="L3093" t="s">
        <v>15</v>
      </c>
      <c r="M3093">
        <v>321467</v>
      </c>
      <c r="N3093" t="s">
        <v>39</v>
      </c>
      <c r="O3093" t="s">
        <v>15</v>
      </c>
      <c r="P3093" t="s">
        <v>120</v>
      </c>
      <c r="Q3093">
        <v>1</v>
      </c>
      <c r="R3093" t="s">
        <v>12</v>
      </c>
      <c r="S3093" s="27">
        <v>75543539.035935998</v>
      </c>
    </row>
    <row r="3094" spans="1:19" customFormat="1" x14ac:dyDescent="0.45">
      <c r="A3094" t="s">
        <v>30</v>
      </c>
      <c r="B3094" t="s">
        <v>68</v>
      </c>
      <c r="C3094" t="s">
        <v>89</v>
      </c>
      <c r="D3094" t="s">
        <v>22</v>
      </c>
      <c r="E3094">
        <v>7</v>
      </c>
      <c r="F3094" t="s">
        <v>15</v>
      </c>
      <c r="G3094">
        <v>590</v>
      </c>
      <c r="H3094" t="s">
        <v>248</v>
      </c>
      <c r="I3094">
        <v>6</v>
      </c>
      <c r="J3094" t="s">
        <v>15</v>
      </c>
      <c r="K3094" t="s">
        <v>115</v>
      </c>
      <c r="L3094" t="s">
        <v>15</v>
      </c>
      <c r="M3094">
        <v>321467</v>
      </c>
      <c r="N3094" t="s">
        <v>39</v>
      </c>
      <c r="O3094" t="s">
        <v>116</v>
      </c>
      <c r="P3094" t="s">
        <v>121</v>
      </c>
      <c r="Q3094">
        <v>1</v>
      </c>
      <c r="R3094" t="s">
        <v>12</v>
      </c>
      <c r="S3094" s="27">
        <v>102524641.29937001</v>
      </c>
    </row>
    <row r="3095" spans="1:19" customFormat="1" x14ac:dyDescent="0.45">
      <c r="A3095" t="s">
        <v>30</v>
      </c>
      <c r="B3095" t="s">
        <v>68</v>
      </c>
      <c r="C3095" t="s">
        <v>89</v>
      </c>
      <c r="D3095" t="s">
        <v>22</v>
      </c>
      <c r="E3095">
        <v>7</v>
      </c>
      <c r="F3095" t="s">
        <v>15</v>
      </c>
      <c r="G3095">
        <v>590</v>
      </c>
      <c r="H3095" t="s">
        <v>248</v>
      </c>
      <c r="I3095">
        <v>6</v>
      </c>
      <c r="J3095" t="s">
        <v>15</v>
      </c>
      <c r="K3095" t="s">
        <v>115</v>
      </c>
      <c r="L3095" t="s">
        <v>15</v>
      </c>
      <c r="M3095">
        <v>321467</v>
      </c>
      <c r="N3095" t="s">
        <v>39</v>
      </c>
      <c r="O3095" t="s">
        <v>116</v>
      </c>
      <c r="P3095" t="s">
        <v>122</v>
      </c>
      <c r="Q3095">
        <v>1</v>
      </c>
      <c r="R3095" t="s">
        <v>12</v>
      </c>
      <c r="S3095" s="27">
        <v>79095275.449734002</v>
      </c>
    </row>
    <row r="3096" spans="1:19" customFormat="1" x14ac:dyDescent="0.45">
      <c r="A3096" t="s">
        <v>30</v>
      </c>
      <c r="B3096" t="s">
        <v>68</v>
      </c>
      <c r="C3096" t="s">
        <v>89</v>
      </c>
      <c r="D3096" t="s">
        <v>20</v>
      </c>
      <c r="E3096">
        <v>7</v>
      </c>
      <c r="F3096" t="s">
        <v>15</v>
      </c>
      <c r="G3096">
        <v>590</v>
      </c>
      <c r="H3096" t="s">
        <v>248</v>
      </c>
      <c r="I3096">
        <v>1383</v>
      </c>
      <c r="J3096" t="s">
        <v>32</v>
      </c>
      <c r="K3096" t="s">
        <v>115</v>
      </c>
      <c r="L3096" t="s">
        <v>15</v>
      </c>
      <c r="M3096">
        <v>321470</v>
      </c>
      <c r="N3096" t="s">
        <v>40</v>
      </c>
      <c r="O3096" t="s">
        <v>116</v>
      </c>
      <c r="P3096" t="s">
        <v>124</v>
      </c>
      <c r="Q3096">
        <v>1</v>
      </c>
      <c r="R3096" t="s">
        <v>12</v>
      </c>
      <c r="S3096" s="27">
        <v>101288143.45813</v>
      </c>
    </row>
    <row r="3097" spans="1:19" customFormat="1" x14ac:dyDescent="0.45">
      <c r="A3097" t="s">
        <v>30</v>
      </c>
      <c r="B3097" t="s">
        <v>68</v>
      </c>
      <c r="C3097" t="s">
        <v>89</v>
      </c>
      <c r="D3097" t="s">
        <v>20</v>
      </c>
      <c r="E3097">
        <v>7</v>
      </c>
      <c r="F3097" t="s">
        <v>15</v>
      </c>
      <c r="G3097">
        <v>590</v>
      </c>
      <c r="H3097" t="s">
        <v>248</v>
      </c>
      <c r="I3097">
        <v>1383</v>
      </c>
      <c r="J3097" t="s">
        <v>32</v>
      </c>
      <c r="K3097" t="s">
        <v>115</v>
      </c>
      <c r="L3097" t="s">
        <v>15</v>
      </c>
      <c r="M3097">
        <v>321472</v>
      </c>
      <c r="N3097" t="s">
        <v>41</v>
      </c>
      <c r="O3097" t="s">
        <v>116</v>
      </c>
      <c r="P3097" t="s">
        <v>154</v>
      </c>
      <c r="Q3097">
        <v>1</v>
      </c>
      <c r="R3097" t="s">
        <v>12</v>
      </c>
      <c r="S3097" s="27">
        <v>852666666.66916001</v>
      </c>
    </row>
    <row r="3098" spans="1:19" customFormat="1" x14ac:dyDescent="0.45">
      <c r="A3098" t="s">
        <v>30</v>
      </c>
      <c r="B3098" t="s">
        <v>68</v>
      </c>
      <c r="C3098" t="s">
        <v>89</v>
      </c>
      <c r="D3098" t="s">
        <v>21</v>
      </c>
      <c r="E3098">
        <v>8</v>
      </c>
      <c r="F3098" t="s">
        <v>16</v>
      </c>
      <c r="G3098">
        <v>590</v>
      </c>
      <c r="H3098" t="s">
        <v>248</v>
      </c>
      <c r="I3098">
        <v>5</v>
      </c>
      <c r="J3098" t="s">
        <v>16</v>
      </c>
      <c r="K3098" t="s">
        <v>125</v>
      </c>
      <c r="L3098" t="s">
        <v>16</v>
      </c>
      <c r="M3098">
        <v>321466</v>
      </c>
      <c r="N3098" t="s">
        <v>38</v>
      </c>
      <c r="O3098" t="s">
        <v>126</v>
      </c>
      <c r="P3098" t="s">
        <v>127</v>
      </c>
      <c r="Q3098">
        <v>1</v>
      </c>
      <c r="R3098" t="s">
        <v>12</v>
      </c>
      <c r="S3098" s="27">
        <v>940589639.87591004</v>
      </c>
    </row>
    <row r="3099" spans="1:19" customFormat="1" x14ac:dyDescent="0.45">
      <c r="A3099" t="s">
        <v>30</v>
      </c>
      <c r="B3099" t="s">
        <v>68</v>
      </c>
      <c r="C3099" t="s">
        <v>89</v>
      </c>
      <c r="D3099" t="s">
        <v>22</v>
      </c>
      <c r="E3099">
        <v>8</v>
      </c>
      <c r="F3099" t="s">
        <v>16</v>
      </c>
      <c r="G3099">
        <v>590</v>
      </c>
      <c r="H3099" t="s">
        <v>248</v>
      </c>
      <c r="I3099">
        <v>5</v>
      </c>
      <c r="J3099" t="s">
        <v>16</v>
      </c>
      <c r="K3099" t="s">
        <v>125</v>
      </c>
      <c r="L3099" t="s">
        <v>16</v>
      </c>
      <c r="M3099">
        <v>321467</v>
      </c>
      <c r="N3099" t="s">
        <v>39</v>
      </c>
      <c r="O3099" t="s">
        <v>126</v>
      </c>
      <c r="P3099" t="s">
        <v>128</v>
      </c>
      <c r="Q3099">
        <v>1</v>
      </c>
      <c r="R3099" t="s">
        <v>12</v>
      </c>
      <c r="S3099" s="27">
        <v>66331517.942134999</v>
      </c>
    </row>
    <row r="3100" spans="1:19" customFormat="1" x14ac:dyDescent="0.45">
      <c r="A3100" t="s">
        <v>30</v>
      </c>
      <c r="B3100" t="s">
        <v>68</v>
      </c>
      <c r="C3100" t="s">
        <v>89</v>
      </c>
      <c r="D3100" t="s">
        <v>22</v>
      </c>
      <c r="E3100">
        <v>9</v>
      </c>
      <c r="F3100" t="s">
        <v>17</v>
      </c>
      <c r="G3100">
        <v>590</v>
      </c>
      <c r="H3100" t="s">
        <v>248</v>
      </c>
      <c r="I3100">
        <v>7</v>
      </c>
      <c r="J3100" t="s">
        <v>42</v>
      </c>
      <c r="K3100" t="s">
        <v>130</v>
      </c>
      <c r="L3100" t="s">
        <v>131</v>
      </c>
      <c r="M3100">
        <v>321467</v>
      </c>
      <c r="N3100" t="s">
        <v>39</v>
      </c>
      <c r="O3100" t="s">
        <v>132</v>
      </c>
      <c r="P3100" t="s">
        <v>133</v>
      </c>
      <c r="Q3100">
        <v>1</v>
      </c>
      <c r="R3100" t="s">
        <v>12</v>
      </c>
      <c r="S3100" s="27">
        <v>35499430.582649998</v>
      </c>
    </row>
    <row r="3101" spans="1:19" customFormat="1" x14ac:dyDescent="0.45">
      <c r="A3101" t="s">
        <v>30</v>
      </c>
      <c r="B3101" t="s">
        <v>68</v>
      </c>
      <c r="C3101" t="s">
        <v>89</v>
      </c>
      <c r="D3101" t="s">
        <v>22</v>
      </c>
      <c r="E3101">
        <v>9</v>
      </c>
      <c r="F3101" t="s">
        <v>17</v>
      </c>
      <c r="G3101">
        <v>590</v>
      </c>
      <c r="H3101" t="s">
        <v>248</v>
      </c>
      <c r="I3101">
        <v>8</v>
      </c>
      <c r="J3101" t="s">
        <v>35</v>
      </c>
      <c r="K3101" t="s">
        <v>134</v>
      </c>
      <c r="L3101" t="s">
        <v>35</v>
      </c>
      <c r="M3101">
        <v>321467</v>
      </c>
      <c r="N3101" t="s">
        <v>39</v>
      </c>
      <c r="O3101" t="s">
        <v>132</v>
      </c>
      <c r="P3101" t="s">
        <v>135</v>
      </c>
      <c r="Q3101">
        <v>1</v>
      </c>
      <c r="R3101" t="s">
        <v>12</v>
      </c>
      <c r="S3101" s="27">
        <v>2730809.2327303998</v>
      </c>
    </row>
    <row r="3102" spans="1:19" customFormat="1" x14ac:dyDescent="0.45">
      <c r="A3102" t="s">
        <v>30</v>
      </c>
      <c r="B3102" t="s">
        <v>68</v>
      </c>
      <c r="C3102" t="s">
        <v>89</v>
      </c>
      <c r="D3102" t="s">
        <v>20</v>
      </c>
      <c r="E3102">
        <v>9</v>
      </c>
      <c r="F3102" t="s">
        <v>17</v>
      </c>
      <c r="G3102">
        <v>590</v>
      </c>
      <c r="H3102" t="s">
        <v>248</v>
      </c>
      <c r="I3102">
        <v>1382</v>
      </c>
      <c r="J3102" t="s">
        <v>34</v>
      </c>
      <c r="K3102" t="s">
        <v>130</v>
      </c>
      <c r="L3102" t="s">
        <v>131</v>
      </c>
      <c r="M3102">
        <v>321470</v>
      </c>
      <c r="N3102" t="s">
        <v>40</v>
      </c>
      <c r="O3102" t="s">
        <v>132</v>
      </c>
      <c r="P3102" t="s">
        <v>136</v>
      </c>
      <c r="Q3102">
        <v>1</v>
      </c>
      <c r="R3102" t="s">
        <v>12</v>
      </c>
      <c r="S3102" s="27">
        <v>430367316.10759997</v>
      </c>
    </row>
    <row r="3103" spans="1:19" customFormat="1" x14ac:dyDescent="0.45">
      <c r="A3103" t="s">
        <v>30</v>
      </c>
      <c r="B3103" t="s">
        <v>68</v>
      </c>
      <c r="C3103" t="s">
        <v>89</v>
      </c>
      <c r="D3103" t="s">
        <v>20</v>
      </c>
      <c r="E3103">
        <v>9</v>
      </c>
      <c r="F3103" t="s">
        <v>17</v>
      </c>
      <c r="G3103">
        <v>590</v>
      </c>
      <c r="H3103" t="s">
        <v>248</v>
      </c>
      <c r="I3103">
        <v>1382</v>
      </c>
      <c r="J3103" t="s">
        <v>34</v>
      </c>
      <c r="K3103" t="s">
        <v>130</v>
      </c>
      <c r="L3103" t="s">
        <v>131</v>
      </c>
      <c r="M3103">
        <v>321472</v>
      </c>
      <c r="N3103" t="s">
        <v>41</v>
      </c>
      <c r="O3103" t="s">
        <v>132</v>
      </c>
      <c r="P3103" t="s">
        <v>137</v>
      </c>
      <c r="Q3103">
        <v>1</v>
      </c>
      <c r="R3103" t="s">
        <v>12</v>
      </c>
      <c r="S3103" s="27">
        <v>21575984.990619998</v>
      </c>
    </row>
    <row r="3104" spans="1:19" customFormat="1" x14ac:dyDescent="0.45">
      <c r="A3104" t="s">
        <v>30</v>
      </c>
      <c r="B3104" t="s">
        <v>68</v>
      </c>
      <c r="C3104" t="s">
        <v>89</v>
      </c>
      <c r="D3104" t="s">
        <v>22</v>
      </c>
      <c r="E3104">
        <v>10</v>
      </c>
      <c r="F3104" t="s">
        <v>18</v>
      </c>
      <c r="G3104">
        <v>590</v>
      </c>
      <c r="H3104" t="s">
        <v>248</v>
      </c>
      <c r="I3104">
        <v>9</v>
      </c>
      <c r="J3104" t="s">
        <v>36</v>
      </c>
      <c r="K3104" t="s">
        <v>138</v>
      </c>
      <c r="L3104" t="s">
        <v>36</v>
      </c>
      <c r="M3104">
        <v>321467</v>
      </c>
      <c r="N3104" t="s">
        <v>39</v>
      </c>
      <c r="O3104" t="s">
        <v>139</v>
      </c>
      <c r="P3104" t="s">
        <v>140</v>
      </c>
      <c r="Q3104">
        <v>1</v>
      </c>
      <c r="R3104" t="s">
        <v>12</v>
      </c>
      <c r="S3104" s="27">
        <v>27256553.945703998</v>
      </c>
    </row>
    <row r="3105" spans="1:19" customFormat="1" x14ac:dyDescent="0.45">
      <c r="A3105" t="s">
        <v>30</v>
      </c>
      <c r="B3105" t="s">
        <v>68</v>
      </c>
      <c r="C3105" t="s">
        <v>89</v>
      </c>
      <c r="D3105" t="s">
        <v>22</v>
      </c>
      <c r="E3105">
        <v>13</v>
      </c>
      <c r="F3105" t="s">
        <v>19</v>
      </c>
      <c r="G3105">
        <v>590</v>
      </c>
      <c r="H3105" t="s">
        <v>248</v>
      </c>
      <c r="I3105">
        <v>1</v>
      </c>
      <c r="J3105" t="s">
        <v>14</v>
      </c>
      <c r="K3105" t="s">
        <v>141</v>
      </c>
      <c r="L3105" t="s">
        <v>14</v>
      </c>
      <c r="M3105">
        <v>212105</v>
      </c>
      <c r="N3105" t="s">
        <v>45</v>
      </c>
      <c r="O3105" t="s">
        <v>142</v>
      </c>
      <c r="P3105" t="s">
        <v>143</v>
      </c>
      <c r="Q3105">
        <v>1</v>
      </c>
      <c r="R3105" t="s">
        <v>12</v>
      </c>
      <c r="S3105" s="27">
        <v>20749141.968421001</v>
      </c>
    </row>
    <row r="3106" spans="1:19" customFormat="1" x14ac:dyDescent="0.45">
      <c r="A3106" t="s">
        <v>30</v>
      </c>
      <c r="B3106" t="s">
        <v>68</v>
      </c>
      <c r="C3106" t="s">
        <v>89</v>
      </c>
      <c r="D3106" t="s">
        <v>22</v>
      </c>
      <c r="E3106">
        <v>13</v>
      </c>
      <c r="F3106" t="s">
        <v>19</v>
      </c>
      <c r="G3106">
        <v>590</v>
      </c>
      <c r="H3106" t="s">
        <v>248</v>
      </c>
      <c r="I3106">
        <v>1</v>
      </c>
      <c r="J3106" t="s">
        <v>14</v>
      </c>
      <c r="K3106" t="s">
        <v>141</v>
      </c>
      <c r="L3106" t="s">
        <v>14</v>
      </c>
      <c r="M3106">
        <v>212107</v>
      </c>
      <c r="N3106" t="s">
        <v>46</v>
      </c>
      <c r="O3106" t="s">
        <v>142</v>
      </c>
      <c r="P3106" t="s">
        <v>73</v>
      </c>
      <c r="Q3106">
        <v>1</v>
      </c>
      <c r="R3106" t="s">
        <v>12</v>
      </c>
      <c r="S3106" s="27">
        <v>31612285.999627002</v>
      </c>
    </row>
    <row r="3107" spans="1:19" customFormat="1" x14ac:dyDescent="0.45">
      <c r="A3107" t="s">
        <v>30</v>
      </c>
      <c r="B3107" t="s">
        <v>68</v>
      </c>
      <c r="C3107" t="s">
        <v>89</v>
      </c>
      <c r="D3107" t="s">
        <v>22</v>
      </c>
      <c r="E3107">
        <v>13</v>
      </c>
      <c r="F3107" t="s">
        <v>19</v>
      </c>
      <c r="G3107">
        <v>590</v>
      </c>
      <c r="H3107" t="s">
        <v>248</v>
      </c>
      <c r="I3107">
        <v>1</v>
      </c>
      <c r="J3107" t="s">
        <v>14</v>
      </c>
      <c r="K3107" t="s">
        <v>141</v>
      </c>
      <c r="L3107" t="s">
        <v>14</v>
      </c>
      <c r="M3107">
        <v>321608</v>
      </c>
      <c r="N3107" t="s">
        <v>53</v>
      </c>
      <c r="O3107" t="s">
        <v>142</v>
      </c>
      <c r="P3107" t="s">
        <v>144</v>
      </c>
      <c r="Q3107">
        <v>1</v>
      </c>
      <c r="R3107" t="s">
        <v>12</v>
      </c>
      <c r="S3107" s="27">
        <v>124259671.00013</v>
      </c>
    </row>
    <row r="3108" spans="1:19" customFormat="1" x14ac:dyDescent="0.45">
      <c r="A3108" t="s">
        <v>30</v>
      </c>
      <c r="B3108" t="s">
        <v>68</v>
      </c>
      <c r="C3108" t="s">
        <v>89</v>
      </c>
      <c r="D3108" t="s">
        <v>20</v>
      </c>
      <c r="E3108">
        <v>13</v>
      </c>
      <c r="F3108" t="s">
        <v>19</v>
      </c>
      <c r="G3108">
        <v>590</v>
      </c>
      <c r="H3108" t="s">
        <v>248</v>
      </c>
      <c r="I3108">
        <v>9998</v>
      </c>
      <c r="J3108" t="s">
        <v>44</v>
      </c>
      <c r="K3108" t="s">
        <v>141</v>
      </c>
      <c r="L3108" t="s">
        <v>14</v>
      </c>
      <c r="M3108">
        <v>321472</v>
      </c>
      <c r="N3108" t="s">
        <v>41</v>
      </c>
      <c r="O3108" t="s">
        <v>142</v>
      </c>
      <c r="P3108" t="s">
        <v>152</v>
      </c>
      <c r="Q3108">
        <v>1</v>
      </c>
      <c r="R3108" t="s">
        <v>12</v>
      </c>
      <c r="S3108" s="27">
        <v>150000000.00005001</v>
      </c>
    </row>
    <row r="3109" spans="1:19" customFormat="1" x14ac:dyDescent="0.45">
      <c r="A3109" t="s">
        <v>30</v>
      </c>
      <c r="B3109" t="s">
        <v>68</v>
      </c>
      <c r="C3109" t="s">
        <v>89</v>
      </c>
      <c r="D3109" t="s">
        <v>21</v>
      </c>
      <c r="E3109">
        <v>13</v>
      </c>
      <c r="F3109" t="s">
        <v>19</v>
      </c>
      <c r="G3109">
        <v>591</v>
      </c>
      <c r="H3109" t="s">
        <v>249</v>
      </c>
      <c r="I3109">
        <v>1</v>
      </c>
      <c r="J3109" t="s">
        <v>14</v>
      </c>
      <c r="K3109" t="s">
        <v>91</v>
      </c>
      <c r="L3109" t="s">
        <v>19</v>
      </c>
      <c r="M3109">
        <v>321451</v>
      </c>
      <c r="N3109" t="s">
        <v>51</v>
      </c>
      <c r="O3109" t="s">
        <v>92</v>
      </c>
      <c r="P3109" t="s">
        <v>93</v>
      </c>
      <c r="Q3109">
        <v>1</v>
      </c>
      <c r="R3109" t="s">
        <v>12</v>
      </c>
      <c r="S3109" s="27">
        <v>963102581.16272998</v>
      </c>
    </row>
    <row r="3110" spans="1:19" customFormat="1" x14ac:dyDescent="0.45">
      <c r="A3110" t="s">
        <v>30</v>
      </c>
      <c r="B3110" t="s">
        <v>68</v>
      </c>
      <c r="C3110" t="s">
        <v>89</v>
      </c>
      <c r="D3110" t="s">
        <v>22</v>
      </c>
      <c r="E3110">
        <v>13</v>
      </c>
      <c r="F3110" t="s">
        <v>19</v>
      </c>
      <c r="G3110">
        <v>591</v>
      </c>
      <c r="H3110" t="s">
        <v>249</v>
      </c>
      <c r="I3110">
        <v>1</v>
      </c>
      <c r="J3110" t="s">
        <v>14</v>
      </c>
      <c r="K3110" t="s">
        <v>91</v>
      </c>
      <c r="L3110" t="s">
        <v>19</v>
      </c>
      <c r="M3110">
        <v>321401</v>
      </c>
      <c r="N3110" t="s">
        <v>47</v>
      </c>
      <c r="O3110" t="s">
        <v>92</v>
      </c>
      <c r="P3110" t="s">
        <v>94</v>
      </c>
      <c r="Q3110">
        <v>1</v>
      </c>
      <c r="R3110" t="s">
        <v>12</v>
      </c>
      <c r="S3110" s="27">
        <v>248167637.61087999</v>
      </c>
    </row>
    <row r="3111" spans="1:19" customFormat="1" x14ac:dyDescent="0.45">
      <c r="A3111" t="s">
        <v>30</v>
      </c>
      <c r="B3111" t="s">
        <v>68</v>
      </c>
      <c r="C3111" t="s">
        <v>89</v>
      </c>
      <c r="D3111" t="s">
        <v>22</v>
      </c>
      <c r="E3111">
        <v>13</v>
      </c>
      <c r="F3111" t="s">
        <v>19</v>
      </c>
      <c r="G3111">
        <v>591</v>
      </c>
      <c r="H3111" t="s">
        <v>249</v>
      </c>
      <c r="I3111">
        <v>1</v>
      </c>
      <c r="J3111" t="s">
        <v>14</v>
      </c>
      <c r="K3111" t="s">
        <v>91</v>
      </c>
      <c r="L3111" t="s">
        <v>19</v>
      </c>
      <c r="M3111">
        <v>321401</v>
      </c>
      <c r="N3111" t="s">
        <v>47</v>
      </c>
      <c r="O3111" t="s">
        <v>92</v>
      </c>
      <c r="P3111" t="s">
        <v>95</v>
      </c>
      <c r="Q3111">
        <v>1</v>
      </c>
      <c r="R3111" t="s">
        <v>12</v>
      </c>
      <c r="S3111" s="27">
        <v>7076023.1096144998</v>
      </c>
    </row>
    <row r="3112" spans="1:19" customFormat="1" x14ac:dyDescent="0.45">
      <c r="A3112" t="s">
        <v>30</v>
      </c>
      <c r="B3112" t="s">
        <v>68</v>
      </c>
      <c r="C3112" t="s">
        <v>89</v>
      </c>
      <c r="D3112" t="s">
        <v>22</v>
      </c>
      <c r="E3112">
        <v>13</v>
      </c>
      <c r="F3112" t="s">
        <v>19</v>
      </c>
      <c r="G3112">
        <v>591</v>
      </c>
      <c r="H3112" t="s">
        <v>249</v>
      </c>
      <c r="I3112">
        <v>1</v>
      </c>
      <c r="J3112" t="s">
        <v>14</v>
      </c>
      <c r="K3112" t="s">
        <v>91</v>
      </c>
      <c r="L3112" t="s">
        <v>19</v>
      </c>
      <c r="M3112">
        <v>321401</v>
      </c>
      <c r="N3112" t="s">
        <v>47</v>
      </c>
      <c r="O3112" t="s">
        <v>92</v>
      </c>
      <c r="P3112" t="s">
        <v>96</v>
      </c>
      <c r="Q3112">
        <v>1</v>
      </c>
      <c r="R3112" t="s">
        <v>12</v>
      </c>
      <c r="S3112" s="27">
        <v>29999999.999986999</v>
      </c>
    </row>
    <row r="3113" spans="1:19" customFormat="1" x14ac:dyDescent="0.45">
      <c r="A3113" t="s">
        <v>30</v>
      </c>
      <c r="B3113" t="s">
        <v>68</v>
      </c>
      <c r="C3113" t="s">
        <v>89</v>
      </c>
      <c r="D3113" t="s">
        <v>22</v>
      </c>
      <c r="E3113">
        <v>13</v>
      </c>
      <c r="F3113" t="s">
        <v>19</v>
      </c>
      <c r="G3113">
        <v>591</v>
      </c>
      <c r="H3113" t="s">
        <v>249</v>
      </c>
      <c r="I3113">
        <v>1</v>
      </c>
      <c r="J3113" t="s">
        <v>14</v>
      </c>
      <c r="K3113" t="s">
        <v>91</v>
      </c>
      <c r="L3113" t="s">
        <v>19</v>
      </c>
      <c r="M3113">
        <v>321401</v>
      </c>
      <c r="N3113" t="s">
        <v>47</v>
      </c>
      <c r="O3113" t="s">
        <v>92</v>
      </c>
      <c r="P3113" t="s">
        <v>97</v>
      </c>
      <c r="Q3113">
        <v>1</v>
      </c>
      <c r="R3113" t="s">
        <v>12</v>
      </c>
      <c r="S3113" s="27">
        <v>28120485.925629001</v>
      </c>
    </row>
    <row r="3114" spans="1:19" customFormat="1" x14ac:dyDescent="0.45">
      <c r="A3114" t="s">
        <v>30</v>
      </c>
      <c r="B3114" t="s">
        <v>68</v>
      </c>
      <c r="C3114" t="s">
        <v>89</v>
      </c>
      <c r="D3114" t="s">
        <v>22</v>
      </c>
      <c r="E3114">
        <v>13</v>
      </c>
      <c r="F3114" t="s">
        <v>19</v>
      </c>
      <c r="G3114">
        <v>591</v>
      </c>
      <c r="H3114" t="s">
        <v>249</v>
      </c>
      <c r="I3114">
        <v>1</v>
      </c>
      <c r="J3114" t="s">
        <v>14</v>
      </c>
      <c r="K3114" t="s">
        <v>91</v>
      </c>
      <c r="L3114" t="s">
        <v>19</v>
      </c>
      <c r="M3114">
        <v>321401</v>
      </c>
      <c r="N3114" t="s">
        <v>47</v>
      </c>
      <c r="O3114" t="s">
        <v>92</v>
      </c>
      <c r="P3114" t="s">
        <v>98</v>
      </c>
      <c r="Q3114">
        <v>1</v>
      </c>
      <c r="R3114" t="s">
        <v>12</v>
      </c>
      <c r="S3114" s="27">
        <v>103559999.99999</v>
      </c>
    </row>
    <row r="3115" spans="1:19" customFormat="1" x14ac:dyDescent="0.45">
      <c r="A3115" t="s">
        <v>30</v>
      </c>
      <c r="B3115" t="s">
        <v>68</v>
      </c>
      <c r="C3115" t="s">
        <v>89</v>
      </c>
      <c r="D3115" t="s">
        <v>22</v>
      </c>
      <c r="E3115">
        <v>13</v>
      </c>
      <c r="F3115" t="s">
        <v>19</v>
      </c>
      <c r="G3115">
        <v>591</v>
      </c>
      <c r="H3115" t="s">
        <v>249</v>
      </c>
      <c r="I3115">
        <v>1</v>
      </c>
      <c r="J3115" t="s">
        <v>14</v>
      </c>
      <c r="K3115" t="s">
        <v>91</v>
      </c>
      <c r="L3115" t="s">
        <v>19</v>
      </c>
      <c r="M3115">
        <v>321401</v>
      </c>
      <c r="N3115" t="s">
        <v>47</v>
      </c>
      <c r="O3115" t="s">
        <v>92</v>
      </c>
      <c r="P3115" t="s">
        <v>99</v>
      </c>
      <c r="Q3115">
        <v>1</v>
      </c>
      <c r="R3115" t="s">
        <v>12</v>
      </c>
      <c r="S3115" s="27">
        <v>95846665.261999995</v>
      </c>
    </row>
    <row r="3116" spans="1:19" customFormat="1" x14ac:dyDescent="0.45">
      <c r="A3116" t="s">
        <v>30</v>
      </c>
      <c r="B3116" t="s">
        <v>68</v>
      </c>
      <c r="C3116" t="s">
        <v>89</v>
      </c>
      <c r="D3116" t="s">
        <v>21</v>
      </c>
      <c r="E3116">
        <v>13</v>
      </c>
      <c r="F3116" t="s">
        <v>19</v>
      </c>
      <c r="G3116">
        <v>591</v>
      </c>
      <c r="H3116" t="s">
        <v>249</v>
      </c>
      <c r="I3116">
        <v>1</v>
      </c>
      <c r="J3116" t="s">
        <v>14</v>
      </c>
      <c r="K3116" t="s">
        <v>91</v>
      </c>
      <c r="L3116" t="s">
        <v>19</v>
      </c>
      <c r="M3116">
        <v>321450</v>
      </c>
      <c r="N3116" t="s">
        <v>50</v>
      </c>
      <c r="O3116" t="s">
        <v>100</v>
      </c>
      <c r="P3116" t="s">
        <v>101</v>
      </c>
      <c r="Q3116">
        <v>1</v>
      </c>
      <c r="R3116" t="s">
        <v>12</v>
      </c>
      <c r="S3116" s="27">
        <v>91072151.999927998</v>
      </c>
    </row>
    <row r="3117" spans="1:19" customFormat="1" x14ac:dyDescent="0.45">
      <c r="A3117" t="s">
        <v>30</v>
      </c>
      <c r="B3117" t="s">
        <v>68</v>
      </c>
      <c r="C3117" t="s">
        <v>89</v>
      </c>
      <c r="D3117" t="s">
        <v>22</v>
      </c>
      <c r="E3117">
        <v>13</v>
      </c>
      <c r="F3117" t="s">
        <v>19</v>
      </c>
      <c r="G3117">
        <v>591</v>
      </c>
      <c r="H3117" t="s">
        <v>249</v>
      </c>
      <c r="I3117">
        <v>1</v>
      </c>
      <c r="J3117" t="s">
        <v>14</v>
      </c>
      <c r="K3117" t="s">
        <v>91</v>
      </c>
      <c r="L3117" t="s">
        <v>19</v>
      </c>
      <c r="M3117">
        <v>321402</v>
      </c>
      <c r="N3117" t="s">
        <v>48</v>
      </c>
      <c r="O3117" t="s">
        <v>100</v>
      </c>
      <c r="P3117" t="s">
        <v>102</v>
      </c>
      <c r="Q3117">
        <v>1</v>
      </c>
      <c r="R3117" t="s">
        <v>12</v>
      </c>
      <c r="S3117" s="27">
        <v>49223377.821249001</v>
      </c>
    </row>
    <row r="3118" spans="1:19" customFormat="1" x14ac:dyDescent="0.45">
      <c r="A3118" t="s">
        <v>30</v>
      </c>
      <c r="B3118" t="s">
        <v>68</v>
      </c>
      <c r="C3118" t="s">
        <v>89</v>
      </c>
      <c r="D3118" t="s">
        <v>20</v>
      </c>
      <c r="E3118">
        <v>13</v>
      </c>
      <c r="F3118" t="s">
        <v>19</v>
      </c>
      <c r="G3118">
        <v>591</v>
      </c>
      <c r="H3118" t="s">
        <v>249</v>
      </c>
      <c r="I3118">
        <v>9998</v>
      </c>
      <c r="J3118" t="s">
        <v>44</v>
      </c>
      <c r="K3118" t="s">
        <v>91</v>
      </c>
      <c r="L3118" t="s">
        <v>19</v>
      </c>
      <c r="M3118">
        <v>321403</v>
      </c>
      <c r="N3118" t="s">
        <v>49</v>
      </c>
      <c r="O3118" t="s">
        <v>103</v>
      </c>
      <c r="P3118" t="s">
        <v>156</v>
      </c>
      <c r="Q3118">
        <v>1</v>
      </c>
      <c r="R3118" t="s">
        <v>12</v>
      </c>
      <c r="S3118" s="27">
        <v>91470815.065376997</v>
      </c>
    </row>
    <row r="3119" spans="1:19" customFormat="1" x14ac:dyDescent="0.45">
      <c r="A3119" t="s">
        <v>30</v>
      </c>
      <c r="B3119" t="s">
        <v>68</v>
      </c>
      <c r="C3119" t="s">
        <v>89</v>
      </c>
      <c r="D3119" t="s">
        <v>20</v>
      </c>
      <c r="E3119">
        <v>13</v>
      </c>
      <c r="F3119" t="s">
        <v>19</v>
      </c>
      <c r="G3119">
        <v>591</v>
      </c>
      <c r="H3119" t="s">
        <v>249</v>
      </c>
      <c r="I3119">
        <v>9998</v>
      </c>
      <c r="J3119" t="s">
        <v>44</v>
      </c>
      <c r="K3119" t="s">
        <v>91</v>
      </c>
      <c r="L3119" t="s">
        <v>19</v>
      </c>
      <c r="M3119">
        <v>321403</v>
      </c>
      <c r="N3119" t="s">
        <v>49</v>
      </c>
      <c r="O3119" t="s">
        <v>103</v>
      </c>
      <c r="P3119" t="s">
        <v>157</v>
      </c>
      <c r="Q3119">
        <v>1</v>
      </c>
      <c r="R3119" t="s">
        <v>12</v>
      </c>
      <c r="S3119" s="27">
        <v>106496402.59885</v>
      </c>
    </row>
    <row r="3120" spans="1:19" customFormat="1" x14ac:dyDescent="0.45">
      <c r="A3120" t="s">
        <v>30</v>
      </c>
      <c r="B3120" t="s">
        <v>68</v>
      </c>
      <c r="C3120" t="s">
        <v>89</v>
      </c>
      <c r="D3120" t="s">
        <v>20</v>
      </c>
      <c r="E3120">
        <v>13</v>
      </c>
      <c r="F3120" t="s">
        <v>19</v>
      </c>
      <c r="G3120">
        <v>591</v>
      </c>
      <c r="H3120" t="s">
        <v>249</v>
      </c>
      <c r="I3120">
        <v>9998</v>
      </c>
      <c r="J3120" t="s">
        <v>44</v>
      </c>
      <c r="K3120" t="s">
        <v>91</v>
      </c>
      <c r="L3120" t="s">
        <v>19</v>
      </c>
      <c r="M3120">
        <v>321463</v>
      </c>
      <c r="N3120" t="s">
        <v>52</v>
      </c>
      <c r="O3120" t="s">
        <v>106</v>
      </c>
      <c r="P3120" t="s">
        <v>107</v>
      </c>
      <c r="Q3120">
        <v>1</v>
      </c>
      <c r="R3120" t="s">
        <v>12</v>
      </c>
      <c r="S3120" s="27">
        <v>22126371.354540002</v>
      </c>
    </row>
    <row r="3121" spans="1:19" customFormat="1" x14ac:dyDescent="0.45">
      <c r="A3121" t="s">
        <v>30</v>
      </c>
      <c r="B3121" t="s">
        <v>68</v>
      </c>
      <c r="C3121" t="s">
        <v>89</v>
      </c>
      <c r="D3121" t="s">
        <v>21</v>
      </c>
      <c r="E3121">
        <v>1</v>
      </c>
      <c r="F3121" t="s">
        <v>11</v>
      </c>
      <c r="G3121">
        <v>591</v>
      </c>
      <c r="H3121" t="s">
        <v>249</v>
      </c>
      <c r="I3121">
        <v>4</v>
      </c>
      <c r="J3121" t="s">
        <v>37</v>
      </c>
      <c r="K3121" t="s">
        <v>108</v>
      </c>
      <c r="L3121" t="s">
        <v>109</v>
      </c>
      <c r="M3121">
        <v>321466</v>
      </c>
      <c r="N3121" t="s">
        <v>38</v>
      </c>
      <c r="O3121" t="s">
        <v>110</v>
      </c>
      <c r="P3121" t="s">
        <v>111</v>
      </c>
      <c r="Q3121">
        <v>1</v>
      </c>
      <c r="R3121" t="s">
        <v>12</v>
      </c>
      <c r="S3121" s="27">
        <v>364969758.71359003</v>
      </c>
    </row>
    <row r="3122" spans="1:19" customFormat="1" x14ac:dyDescent="0.45">
      <c r="A3122" t="s">
        <v>30</v>
      </c>
      <c r="B3122" t="s">
        <v>68</v>
      </c>
      <c r="C3122" t="s">
        <v>89</v>
      </c>
      <c r="D3122" t="s">
        <v>22</v>
      </c>
      <c r="E3122">
        <v>1</v>
      </c>
      <c r="F3122" t="s">
        <v>11</v>
      </c>
      <c r="G3122">
        <v>591</v>
      </c>
      <c r="H3122" t="s">
        <v>249</v>
      </c>
      <c r="I3122">
        <v>4</v>
      </c>
      <c r="J3122" t="s">
        <v>37</v>
      </c>
      <c r="K3122" t="s">
        <v>108</v>
      </c>
      <c r="L3122" t="s">
        <v>109</v>
      </c>
      <c r="M3122">
        <v>321467</v>
      </c>
      <c r="N3122" t="s">
        <v>112</v>
      </c>
      <c r="O3122" t="s">
        <v>19</v>
      </c>
      <c r="P3122" t="s">
        <v>113</v>
      </c>
      <c r="Q3122">
        <v>1</v>
      </c>
      <c r="R3122" t="s">
        <v>12</v>
      </c>
      <c r="S3122" s="27">
        <v>30932603.256152999</v>
      </c>
    </row>
    <row r="3123" spans="1:19" customFormat="1" x14ac:dyDescent="0.45">
      <c r="A3123" t="s">
        <v>30</v>
      </c>
      <c r="B3123" t="s">
        <v>68</v>
      </c>
      <c r="C3123" t="s">
        <v>89</v>
      </c>
      <c r="D3123" t="s">
        <v>20</v>
      </c>
      <c r="E3123">
        <v>1</v>
      </c>
      <c r="F3123" t="s">
        <v>11</v>
      </c>
      <c r="G3123">
        <v>591</v>
      </c>
      <c r="H3123" t="s">
        <v>249</v>
      </c>
      <c r="I3123">
        <v>4</v>
      </c>
      <c r="J3123" t="s">
        <v>37</v>
      </c>
      <c r="K3123" t="s">
        <v>108</v>
      </c>
      <c r="L3123" t="s">
        <v>109</v>
      </c>
      <c r="M3123">
        <v>321470</v>
      </c>
      <c r="N3123" t="s">
        <v>40</v>
      </c>
      <c r="O3123" t="s">
        <v>19</v>
      </c>
      <c r="P3123" t="s">
        <v>114</v>
      </c>
      <c r="Q3123">
        <v>1</v>
      </c>
      <c r="R3123" t="s">
        <v>12</v>
      </c>
      <c r="S3123" s="27">
        <v>26244594.991973002</v>
      </c>
    </row>
    <row r="3124" spans="1:19" customFormat="1" x14ac:dyDescent="0.45">
      <c r="A3124" t="s">
        <v>30</v>
      </c>
      <c r="B3124" t="s">
        <v>68</v>
      </c>
      <c r="C3124" t="s">
        <v>89</v>
      </c>
      <c r="D3124" t="s">
        <v>21</v>
      </c>
      <c r="E3124">
        <v>7</v>
      </c>
      <c r="F3124" t="s">
        <v>15</v>
      </c>
      <c r="G3124">
        <v>591</v>
      </c>
      <c r="H3124" t="s">
        <v>249</v>
      </c>
      <c r="I3124">
        <v>6</v>
      </c>
      <c r="J3124" t="s">
        <v>15</v>
      </c>
      <c r="K3124" t="s">
        <v>115</v>
      </c>
      <c r="L3124" t="s">
        <v>15</v>
      </c>
      <c r="M3124">
        <v>321466</v>
      </c>
      <c r="N3124" t="s">
        <v>38</v>
      </c>
      <c r="O3124" t="s">
        <v>116</v>
      </c>
      <c r="P3124" t="s">
        <v>117</v>
      </c>
      <c r="Q3124">
        <v>1</v>
      </c>
      <c r="R3124" t="s">
        <v>12</v>
      </c>
      <c r="S3124" s="27">
        <v>4474589440.3362999</v>
      </c>
    </row>
    <row r="3125" spans="1:19" customFormat="1" x14ac:dyDescent="0.45">
      <c r="A3125" t="s">
        <v>30</v>
      </c>
      <c r="B3125" t="s">
        <v>68</v>
      </c>
      <c r="C3125" t="s">
        <v>89</v>
      </c>
      <c r="D3125" t="s">
        <v>21</v>
      </c>
      <c r="E3125">
        <v>7</v>
      </c>
      <c r="F3125" t="s">
        <v>15</v>
      </c>
      <c r="G3125">
        <v>591</v>
      </c>
      <c r="H3125" t="s">
        <v>249</v>
      </c>
      <c r="I3125">
        <v>6</v>
      </c>
      <c r="J3125" t="s">
        <v>15</v>
      </c>
      <c r="K3125" t="s">
        <v>115</v>
      </c>
      <c r="L3125" t="s">
        <v>15</v>
      </c>
      <c r="M3125">
        <v>321466</v>
      </c>
      <c r="N3125" t="s">
        <v>38</v>
      </c>
      <c r="O3125" t="s">
        <v>116</v>
      </c>
      <c r="P3125" t="s">
        <v>118</v>
      </c>
      <c r="Q3125">
        <v>1</v>
      </c>
      <c r="R3125" t="s">
        <v>12</v>
      </c>
      <c r="S3125" s="27">
        <v>1204861334.7692001</v>
      </c>
    </row>
    <row r="3126" spans="1:19" customFormat="1" x14ac:dyDescent="0.45">
      <c r="A3126" t="s">
        <v>30</v>
      </c>
      <c r="B3126" t="s">
        <v>68</v>
      </c>
      <c r="C3126" t="s">
        <v>89</v>
      </c>
      <c r="D3126" t="s">
        <v>21</v>
      </c>
      <c r="E3126">
        <v>7</v>
      </c>
      <c r="F3126" t="s">
        <v>15</v>
      </c>
      <c r="G3126">
        <v>591</v>
      </c>
      <c r="H3126" t="s">
        <v>249</v>
      </c>
      <c r="I3126">
        <v>6</v>
      </c>
      <c r="J3126" t="s">
        <v>15</v>
      </c>
      <c r="K3126" t="s">
        <v>115</v>
      </c>
      <c r="L3126" t="s">
        <v>15</v>
      </c>
      <c r="M3126">
        <v>321466</v>
      </c>
      <c r="N3126" t="s">
        <v>38</v>
      </c>
      <c r="O3126" t="s">
        <v>116</v>
      </c>
      <c r="P3126" t="s">
        <v>119</v>
      </c>
      <c r="Q3126">
        <v>1</v>
      </c>
      <c r="R3126" t="s">
        <v>12</v>
      </c>
      <c r="S3126" s="27">
        <v>573487823.99363005</v>
      </c>
    </row>
    <row r="3127" spans="1:19" customFormat="1" x14ac:dyDescent="0.45">
      <c r="A3127" t="s">
        <v>30</v>
      </c>
      <c r="B3127" t="s">
        <v>68</v>
      </c>
      <c r="C3127" t="s">
        <v>89</v>
      </c>
      <c r="D3127" t="s">
        <v>22</v>
      </c>
      <c r="E3127">
        <v>7</v>
      </c>
      <c r="F3127" t="s">
        <v>15</v>
      </c>
      <c r="G3127">
        <v>591</v>
      </c>
      <c r="H3127" t="s">
        <v>249</v>
      </c>
      <c r="I3127">
        <v>6</v>
      </c>
      <c r="J3127" t="s">
        <v>15</v>
      </c>
      <c r="K3127" t="s">
        <v>115</v>
      </c>
      <c r="L3127" t="s">
        <v>15</v>
      </c>
      <c r="M3127">
        <v>321467</v>
      </c>
      <c r="N3127" t="s">
        <v>39</v>
      </c>
      <c r="O3127" t="s">
        <v>15</v>
      </c>
      <c r="P3127" t="s">
        <v>120</v>
      </c>
      <c r="Q3127">
        <v>1</v>
      </c>
      <c r="R3127" t="s">
        <v>12</v>
      </c>
      <c r="S3127" s="27">
        <v>32060280.177905999</v>
      </c>
    </row>
    <row r="3128" spans="1:19" customFormat="1" x14ac:dyDescent="0.45">
      <c r="A3128" t="s">
        <v>30</v>
      </c>
      <c r="B3128" t="s">
        <v>68</v>
      </c>
      <c r="C3128" t="s">
        <v>89</v>
      </c>
      <c r="D3128" t="s">
        <v>22</v>
      </c>
      <c r="E3128">
        <v>7</v>
      </c>
      <c r="F3128" t="s">
        <v>15</v>
      </c>
      <c r="G3128">
        <v>591</v>
      </c>
      <c r="H3128" t="s">
        <v>249</v>
      </c>
      <c r="I3128">
        <v>6</v>
      </c>
      <c r="J3128" t="s">
        <v>15</v>
      </c>
      <c r="K3128" t="s">
        <v>115</v>
      </c>
      <c r="L3128" t="s">
        <v>15</v>
      </c>
      <c r="M3128">
        <v>321467</v>
      </c>
      <c r="N3128" t="s">
        <v>39</v>
      </c>
      <c r="O3128" t="s">
        <v>116</v>
      </c>
      <c r="P3128" t="s">
        <v>121</v>
      </c>
      <c r="Q3128">
        <v>1</v>
      </c>
      <c r="R3128" t="s">
        <v>12</v>
      </c>
      <c r="S3128" s="27">
        <v>343508956.48983997</v>
      </c>
    </row>
    <row r="3129" spans="1:19" customFormat="1" x14ac:dyDescent="0.45">
      <c r="A3129" t="s">
        <v>30</v>
      </c>
      <c r="B3129" t="s">
        <v>68</v>
      </c>
      <c r="C3129" t="s">
        <v>89</v>
      </c>
      <c r="D3129" t="s">
        <v>22</v>
      </c>
      <c r="E3129">
        <v>7</v>
      </c>
      <c r="F3129" t="s">
        <v>15</v>
      </c>
      <c r="G3129">
        <v>591</v>
      </c>
      <c r="H3129" t="s">
        <v>249</v>
      </c>
      <c r="I3129">
        <v>6</v>
      </c>
      <c r="J3129" t="s">
        <v>15</v>
      </c>
      <c r="K3129" t="s">
        <v>115</v>
      </c>
      <c r="L3129" t="s">
        <v>15</v>
      </c>
      <c r="M3129">
        <v>321467</v>
      </c>
      <c r="N3129" t="s">
        <v>39</v>
      </c>
      <c r="O3129" t="s">
        <v>116</v>
      </c>
      <c r="P3129" t="s">
        <v>122</v>
      </c>
      <c r="Q3129">
        <v>1</v>
      </c>
      <c r="R3129" t="s">
        <v>12</v>
      </c>
      <c r="S3129" s="27">
        <v>515038312.60729003</v>
      </c>
    </row>
    <row r="3130" spans="1:19" customFormat="1" x14ac:dyDescent="0.45">
      <c r="A3130" t="s">
        <v>30</v>
      </c>
      <c r="B3130" t="s">
        <v>68</v>
      </c>
      <c r="C3130" t="s">
        <v>89</v>
      </c>
      <c r="D3130" t="s">
        <v>22</v>
      </c>
      <c r="E3130">
        <v>7</v>
      </c>
      <c r="F3130" t="s">
        <v>15</v>
      </c>
      <c r="G3130">
        <v>591</v>
      </c>
      <c r="H3130" t="s">
        <v>249</v>
      </c>
      <c r="I3130">
        <v>6</v>
      </c>
      <c r="J3130" t="s">
        <v>15</v>
      </c>
      <c r="K3130" t="s">
        <v>115</v>
      </c>
      <c r="L3130" t="s">
        <v>15</v>
      </c>
      <c r="M3130">
        <v>321467</v>
      </c>
      <c r="N3130" t="s">
        <v>39</v>
      </c>
      <c r="O3130" t="s">
        <v>116</v>
      </c>
      <c r="P3130" t="s">
        <v>123</v>
      </c>
      <c r="Q3130">
        <v>1</v>
      </c>
      <c r="R3130" t="s">
        <v>12</v>
      </c>
      <c r="S3130" s="27">
        <v>661501148.21513999</v>
      </c>
    </row>
    <row r="3131" spans="1:19" customFormat="1" x14ac:dyDescent="0.45">
      <c r="A3131" t="s">
        <v>30</v>
      </c>
      <c r="B3131" t="s">
        <v>68</v>
      </c>
      <c r="C3131" t="s">
        <v>89</v>
      </c>
      <c r="D3131" t="s">
        <v>20</v>
      </c>
      <c r="E3131">
        <v>7</v>
      </c>
      <c r="F3131" t="s">
        <v>15</v>
      </c>
      <c r="G3131">
        <v>591</v>
      </c>
      <c r="H3131" t="s">
        <v>249</v>
      </c>
      <c r="I3131">
        <v>1383</v>
      </c>
      <c r="J3131" t="s">
        <v>32</v>
      </c>
      <c r="K3131" t="s">
        <v>115</v>
      </c>
      <c r="L3131" t="s">
        <v>15</v>
      </c>
      <c r="M3131">
        <v>321470</v>
      </c>
      <c r="N3131" t="s">
        <v>40</v>
      </c>
      <c r="O3131" t="s">
        <v>116</v>
      </c>
      <c r="P3131" t="s">
        <v>124</v>
      </c>
      <c r="Q3131">
        <v>1</v>
      </c>
      <c r="R3131" t="s">
        <v>12</v>
      </c>
      <c r="S3131" s="27">
        <v>171714006.54684001</v>
      </c>
    </row>
    <row r="3132" spans="1:19" customFormat="1" x14ac:dyDescent="0.45">
      <c r="A3132" t="s">
        <v>30</v>
      </c>
      <c r="B3132" t="s">
        <v>68</v>
      </c>
      <c r="C3132" t="s">
        <v>89</v>
      </c>
      <c r="D3132" t="s">
        <v>21</v>
      </c>
      <c r="E3132">
        <v>8</v>
      </c>
      <c r="F3132" t="s">
        <v>16</v>
      </c>
      <c r="G3132">
        <v>591</v>
      </c>
      <c r="H3132" t="s">
        <v>249</v>
      </c>
      <c r="I3132">
        <v>5</v>
      </c>
      <c r="J3132" t="s">
        <v>16</v>
      </c>
      <c r="K3132" t="s">
        <v>125</v>
      </c>
      <c r="L3132" t="s">
        <v>16</v>
      </c>
      <c r="M3132">
        <v>321466</v>
      </c>
      <c r="N3132" t="s">
        <v>38</v>
      </c>
      <c r="O3132" t="s">
        <v>126</v>
      </c>
      <c r="P3132" t="s">
        <v>127</v>
      </c>
      <c r="Q3132">
        <v>1</v>
      </c>
      <c r="R3132" t="s">
        <v>12</v>
      </c>
      <c r="S3132" s="27">
        <v>1010732239.4365</v>
      </c>
    </row>
    <row r="3133" spans="1:19" customFormat="1" x14ac:dyDescent="0.45">
      <c r="A3133" t="s">
        <v>30</v>
      </c>
      <c r="B3133" t="s">
        <v>68</v>
      </c>
      <c r="C3133" t="s">
        <v>89</v>
      </c>
      <c r="D3133" t="s">
        <v>22</v>
      </c>
      <c r="E3133">
        <v>8</v>
      </c>
      <c r="F3133" t="s">
        <v>16</v>
      </c>
      <c r="G3133">
        <v>591</v>
      </c>
      <c r="H3133" t="s">
        <v>249</v>
      </c>
      <c r="I3133">
        <v>5</v>
      </c>
      <c r="J3133" t="s">
        <v>16</v>
      </c>
      <c r="K3133" t="s">
        <v>125</v>
      </c>
      <c r="L3133" t="s">
        <v>16</v>
      </c>
      <c r="M3133">
        <v>321467</v>
      </c>
      <c r="N3133" t="s">
        <v>39</v>
      </c>
      <c r="O3133" t="s">
        <v>126</v>
      </c>
      <c r="P3133" t="s">
        <v>128</v>
      </c>
      <c r="Q3133">
        <v>1</v>
      </c>
      <c r="R3133" t="s">
        <v>12</v>
      </c>
      <c r="S3133" s="27">
        <v>124956616.27306999</v>
      </c>
    </row>
    <row r="3134" spans="1:19" customFormat="1" x14ac:dyDescent="0.45">
      <c r="A3134" t="s">
        <v>30</v>
      </c>
      <c r="B3134" t="s">
        <v>68</v>
      </c>
      <c r="C3134" t="s">
        <v>89</v>
      </c>
      <c r="D3134" t="s">
        <v>22</v>
      </c>
      <c r="E3134">
        <v>9</v>
      </c>
      <c r="F3134" t="s">
        <v>17</v>
      </c>
      <c r="G3134">
        <v>591</v>
      </c>
      <c r="H3134" t="s">
        <v>249</v>
      </c>
      <c r="I3134">
        <v>7</v>
      </c>
      <c r="J3134" t="s">
        <v>42</v>
      </c>
      <c r="K3134" t="s">
        <v>130</v>
      </c>
      <c r="L3134" t="s">
        <v>131</v>
      </c>
      <c r="M3134">
        <v>321467</v>
      </c>
      <c r="N3134" t="s">
        <v>39</v>
      </c>
      <c r="O3134" t="s">
        <v>132</v>
      </c>
      <c r="P3134" t="s">
        <v>133</v>
      </c>
      <c r="Q3134">
        <v>1</v>
      </c>
      <c r="R3134" t="s">
        <v>12</v>
      </c>
      <c r="S3134" s="27">
        <v>35872069.683464997</v>
      </c>
    </row>
    <row r="3135" spans="1:19" customFormat="1" x14ac:dyDescent="0.45">
      <c r="A3135" t="s">
        <v>30</v>
      </c>
      <c r="B3135" t="s">
        <v>68</v>
      </c>
      <c r="C3135" t="s">
        <v>89</v>
      </c>
      <c r="D3135" t="s">
        <v>22</v>
      </c>
      <c r="E3135">
        <v>9</v>
      </c>
      <c r="F3135" t="s">
        <v>17</v>
      </c>
      <c r="G3135">
        <v>591</v>
      </c>
      <c r="H3135" t="s">
        <v>249</v>
      </c>
      <c r="I3135">
        <v>8</v>
      </c>
      <c r="J3135" t="s">
        <v>35</v>
      </c>
      <c r="K3135" t="s">
        <v>134</v>
      </c>
      <c r="L3135" t="s">
        <v>35</v>
      </c>
      <c r="M3135">
        <v>321467</v>
      </c>
      <c r="N3135" t="s">
        <v>39</v>
      </c>
      <c r="O3135" t="s">
        <v>132</v>
      </c>
      <c r="P3135" t="s">
        <v>135</v>
      </c>
      <c r="Q3135">
        <v>1</v>
      </c>
      <c r="R3135" t="s">
        <v>12</v>
      </c>
      <c r="S3135" s="27">
        <v>4217227.5771372998</v>
      </c>
    </row>
    <row r="3136" spans="1:19" customFormat="1" x14ac:dyDescent="0.45">
      <c r="A3136" t="s">
        <v>30</v>
      </c>
      <c r="B3136" t="s">
        <v>68</v>
      </c>
      <c r="C3136" t="s">
        <v>89</v>
      </c>
      <c r="D3136" t="s">
        <v>20</v>
      </c>
      <c r="E3136">
        <v>9</v>
      </c>
      <c r="F3136" t="s">
        <v>17</v>
      </c>
      <c r="G3136">
        <v>591</v>
      </c>
      <c r="H3136" t="s">
        <v>249</v>
      </c>
      <c r="I3136">
        <v>1382</v>
      </c>
      <c r="J3136" t="s">
        <v>34</v>
      </c>
      <c r="K3136" t="s">
        <v>130</v>
      </c>
      <c r="L3136" t="s">
        <v>131</v>
      </c>
      <c r="M3136">
        <v>321470</v>
      </c>
      <c r="N3136" t="s">
        <v>40</v>
      </c>
      <c r="O3136" t="s">
        <v>132</v>
      </c>
      <c r="P3136" t="s">
        <v>136</v>
      </c>
      <c r="Q3136">
        <v>1</v>
      </c>
      <c r="R3136" t="s">
        <v>12</v>
      </c>
      <c r="S3136" s="27">
        <v>324653464.95434999</v>
      </c>
    </row>
    <row r="3137" spans="1:19" customFormat="1" x14ac:dyDescent="0.45">
      <c r="A3137" t="s">
        <v>30</v>
      </c>
      <c r="B3137" t="s">
        <v>68</v>
      </c>
      <c r="C3137" t="s">
        <v>89</v>
      </c>
      <c r="D3137" t="s">
        <v>20</v>
      </c>
      <c r="E3137">
        <v>9</v>
      </c>
      <c r="F3137" t="s">
        <v>17</v>
      </c>
      <c r="G3137">
        <v>591</v>
      </c>
      <c r="H3137" t="s">
        <v>249</v>
      </c>
      <c r="I3137">
        <v>1382</v>
      </c>
      <c r="J3137" t="s">
        <v>34</v>
      </c>
      <c r="K3137" t="s">
        <v>130</v>
      </c>
      <c r="L3137" t="s">
        <v>131</v>
      </c>
      <c r="M3137">
        <v>321472</v>
      </c>
      <c r="N3137" t="s">
        <v>41</v>
      </c>
      <c r="O3137" t="s">
        <v>132</v>
      </c>
      <c r="P3137" t="s">
        <v>137</v>
      </c>
      <c r="Q3137">
        <v>1</v>
      </c>
      <c r="R3137" t="s">
        <v>12</v>
      </c>
      <c r="S3137" s="27">
        <v>21575984.990619998</v>
      </c>
    </row>
    <row r="3138" spans="1:19" customFormat="1" x14ac:dyDescent="0.45">
      <c r="A3138" t="s">
        <v>30</v>
      </c>
      <c r="B3138" t="s">
        <v>68</v>
      </c>
      <c r="C3138" t="s">
        <v>89</v>
      </c>
      <c r="D3138" t="s">
        <v>22</v>
      </c>
      <c r="E3138">
        <v>10</v>
      </c>
      <c r="F3138" t="s">
        <v>18</v>
      </c>
      <c r="G3138">
        <v>591</v>
      </c>
      <c r="H3138" t="s">
        <v>249</v>
      </c>
      <c r="I3138">
        <v>9</v>
      </c>
      <c r="J3138" t="s">
        <v>36</v>
      </c>
      <c r="K3138" t="s">
        <v>138</v>
      </c>
      <c r="L3138" t="s">
        <v>36</v>
      </c>
      <c r="M3138">
        <v>321467</v>
      </c>
      <c r="N3138" t="s">
        <v>39</v>
      </c>
      <c r="O3138" t="s">
        <v>139</v>
      </c>
      <c r="P3138" t="s">
        <v>140</v>
      </c>
      <c r="Q3138">
        <v>1</v>
      </c>
      <c r="R3138" t="s">
        <v>12</v>
      </c>
      <c r="S3138" s="27">
        <v>37755096.105949998</v>
      </c>
    </row>
    <row r="3139" spans="1:19" customFormat="1" x14ac:dyDescent="0.45">
      <c r="A3139" t="s">
        <v>30</v>
      </c>
      <c r="B3139" t="s">
        <v>68</v>
      </c>
      <c r="C3139" t="s">
        <v>89</v>
      </c>
      <c r="D3139" t="s">
        <v>22</v>
      </c>
      <c r="E3139">
        <v>13</v>
      </c>
      <c r="F3139" t="s">
        <v>19</v>
      </c>
      <c r="G3139">
        <v>591</v>
      </c>
      <c r="H3139" t="s">
        <v>249</v>
      </c>
      <c r="I3139">
        <v>1</v>
      </c>
      <c r="J3139" t="s">
        <v>14</v>
      </c>
      <c r="K3139" t="s">
        <v>141</v>
      </c>
      <c r="L3139" t="s">
        <v>14</v>
      </c>
      <c r="M3139">
        <v>212105</v>
      </c>
      <c r="N3139" t="s">
        <v>45</v>
      </c>
      <c r="O3139" t="s">
        <v>142</v>
      </c>
      <c r="P3139" t="s">
        <v>143</v>
      </c>
      <c r="Q3139">
        <v>1</v>
      </c>
      <c r="R3139" t="s">
        <v>12</v>
      </c>
      <c r="S3139" s="27">
        <v>135271911.80129999</v>
      </c>
    </row>
    <row r="3140" spans="1:19" customFormat="1" x14ac:dyDescent="0.45">
      <c r="A3140" t="s">
        <v>30</v>
      </c>
      <c r="B3140" t="s">
        <v>68</v>
      </c>
      <c r="C3140" t="s">
        <v>89</v>
      </c>
      <c r="D3140" t="s">
        <v>22</v>
      </c>
      <c r="E3140">
        <v>13</v>
      </c>
      <c r="F3140" t="s">
        <v>19</v>
      </c>
      <c r="G3140">
        <v>591</v>
      </c>
      <c r="H3140" t="s">
        <v>249</v>
      </c>
      <c r="I3140">
        <v>1</v>
      </c>
      <c r="J3140" t="s">
        <v>14</v>
      </c>
      <c r="K3140" t="s">
        <v>141</v>
      </c>
      <c r="L3140" t="s">
        <v>14</v>
      </c>
      <c r="M3140">
        <v>212107</v>
      </c>
      <c r="N3140" t="s">
        <v>46</v>
      </c>
      <c r="O3140" t="s">
        <v>142</v>
      </c>
      <c r="P3140" t="s">
        <v>73</v>
      </c>
      <c r="Q3140">
        <v>1</v>
      </c>
      <c r="R3140" t="s">
        <v>12</v>
      </c>
      <c r="S3140" s="27">
        <v>219967519.22552001</v>
      </c>
    </row>
    <row r="3141" spans="1:19" customFormat="1" x14ac:dyDescent="0.45">
      <c r="A3141" t="s">
        <v>30</v>
      </c>
      <c r="B3141" t="s">
        <v>68</v>
      </c>
      <c r="C3141" t="s">
        <v>89</v>
      </c>
      <c r="D3141" t="s">
        <v>22</v>
      </c>
      <c r="E3141">
        <v>13</v>
      </c>
      <c r="F3141" t="s">
        <v>19</v>
      </c>
      <c r="G3141">
        <v>591</v>
      </c>
      <c r="H3141" t="s">
        <v>249</v>
      </c>
      <c r="I3141">
        <v>1</v>
      </c>
      <c r="J3141" t="s">
        <v>14</v>
      </c>
      <c r="K3141" t="s">
        <v>141</v>
      </c>
      <c r="L3141" t="s">
        <v>14</v>
      </c>
      <c r="M3141">
        <v>321608</v>
      </c>
      <c r="N3141" t="s">
        <v>53</v>
      </c>
      <c r="O3141" t="s">
        <v>142</v>
      </c>
      <c r="P3141" t="s">
        <v>144</v>
      </c>
      <c r="Q3141">
        <v>1</v>
      </c>
      <c r="R3141" t="s">
        <v>12</v>
      </c>
      <c r="S3141" s="27">
        <v>183763329.00011</v>
      </c>
    </row>
    <row r="3142" spans="1:19" customFormat="1" x14ac:dyDescent="0.45">
      <c r="A3142" t="s">
        <v>30</v>
      </c>
      <c r="B3142" t="s">
        <v>68</v>
      </c>
      <c r="C3142" t="s">
        <v>89</v>
      </c>
      <c r="D3142" t="s">
        <v>21</v>
      </c>
      <c r="E3142">
        <v>13</v>
      </c>
      <c r="F3142" t="s">
        <v>19</v>
      </c>
      <c r="G3142">
        <v>592</v>
      </c>
      <c r="H3142" t="s">
        <v>250</v>
      </c>
      <c r="I3142">
        <v>1</v>
      </c>
      <c r="J3142" t="s">
        <v>14</v>
      </c>
      <c r="K3142" t="s">
        <v>91</v>
      </c>
      <c r="L3142" t="s">
        <v>19</v>
      </c>
      <c r="M3142">
        <v>321451</v>
      </c>
      <c r="N3142" t="s">
        <v>51</v>
      </c>
      <c r="O3142" t="s">
        <v>92</v>
      </c>
      <c r="P3142" t="s">
        <v>93</v>
      </c>
      <c r="Q3142">
        <v>1</v>
      </c>
      <c r="R3142" t="s">
        <v>12</v>
      </c>
      <c r="S3142" s="27">
        <v>824406045.52256</v>
      </c>
    </row>
    <row r="3143" spans="1:19" customFormat="1" x14ac:dyDescent="0.45">
      <c r="A3143" t="s">
        <v>30</v>
      </c>
      <c r="B3143" t="s">
        <v>68</v>
      </c>
      <c r="C3143" t="s">
        <v>89</v>
      </c>
      <c r="D3143" t="s">
        <v>22</v>
      </c>
      <c r="E3143">
        <v>13</v>
      </c>
      <c r="F3143" t="s">
        <v>19</v>
      </c>
      <c r="G3143">
        <v>592</v>
      </c>
      <c r="H3143" t="s">
        <v>250</v>
      </c>
      <c r="I3143">
        <v>1</v>
      </c>
      <c r="J3143" t="s">
        <v>14</v>
      </c>
      <c r="K3143" t="s">
        <v>91</v>
      </c>
      <c r="L3143" t="s">
        <v>19</v>
      </c>
      <c r="M3143">
        <v>321401</v>
      </c>
      <c r="N3143" t="s">
        <v>47</v>
      </c>
      <c r="O3143" t="s">
        <v>92</v>
      </c>
      <c r="P3143" t="s">
        <v>94</v>
      </c>
      <c r="Q3143">
        <v>1</v>
      </c>
      <c r="R3143" t="s">
        <v>12</v>
      </c>
      <c r="S3143" s="27">
        <v>281826869.26125997</v>
      </c>
    </row>
    <row r="3144" spans="1:19" customFormat="1" x14ac:dyDescent="0.45">
      <c r="A3144" t="s">
        <v>30</v>
      </c>
      <c r="B3144" t="s">
        <v>68</v>
      </c>
      <c r="C3144" t="s">
        <v>89</v>
      </c>
      <c r="D3144" t="s">
        <v>22</v>
      </c>
      <c r="E3144">
        <v>13</v>
      </c>
      <c r="F3144" t="s">
        <v>19</v>
      </c>
      <c r="G3144">
        <v>592</v>
      </c>
      <c r="H3144" t="s">
        <v>250</v>
      </c>
      <c r="I3144">
        <v>1</v>
      </c>
      <c r="J3144" t="s">
        <v>14</v>
      </c>
      <c r="K3144" t="s">
        <v>91</v>
      </c>
      <c r="L3144" t="s">
        <v>19</v>
      </c>
      <c r="M3144">
        <v>321401</v>
      </c>
      <c r="N3144" t="s">
        <v>47</v>
      </c>
      <c r="O3144" t="s">
        <v>92</v>
      </c>
      <c r="P3144" t="s">
        <v>95</v>
      </c>
      <c r="Q3144">
        <v>1</v>
      </c>
      <c r="R3144" t="s">
        <v>12</v>
      </c>
      <c r="S3144" s="27">
        <v>8244042.2793335998</v>
      </c>
    </row>
    <row r="3145" spans="1:19" customFormat="1" x14ac:dyDescent="0.45">
      <c r="A3145" t="s">
        <v>30</v>
      </c>
      <c r="B3145" t="s">
        <v>68</v>
      </c>
      <c r="C3145" t="s">
        <v>89</v>
      </c>
      <c r="D3145" t="s">
        <v>22</v>
      </c>
      <c r="E3145">
        <v>13</v>
      </c>
      <c r="F3145" t="s">
        <v>19</v>
      </c>
      <c r="G3145">
        <v>592</v>
      </c>
      <c r="H3145" t="s">
        <v>250</v>
      </c>
      <c r="I3145">
        <v>1</v>
      </c>
      <c r="J3145" t="s">
        <v>14</v>
      </c>
      <c r="K3145" t="s">
        <v>91</v>
      </c>
      <c r="L3145" t="s">
        <v>19</v>
      </c>
      <c r="M3145">
        <v>321401</v>
      </c>
      <c r="N3145" t="s">
        <v>47</v>
      </c>
      <c r="O3145" t="s">
        <v>92</v>
      </c>
      <c r="P3145" t="s">
        <v>97</v>
      </c>
      <c r="Q3145">
        <v>1</v>
      </c>
      <c r="R3145" t="s">
        <v>12</v>
      </c>
      <c r="S3145" s="27">
        <v>28120485.925629001</v>
      </c>
    </row>
    <row r="3146" spans="1:19" customFormat="1" x14ac:dyDescent="0.45">
      <c r="A3146" t="s">
        <v>30</v>
      </c>
      <c r="B3146" t="s">
        <v>68</v>
      </c>
      <c r="C3146" t="s">
        <v>89</v>
      </c>
      <c r="D3146" t="s">
        <v>22</v>
      </c>
      <c r="E3146">
        <v>13</v>
      </c>
      <c r="F3146" t="s">
        <v>19</v>
      </c>
      <c r="G3146">
        <v>592</v>
      </c>
      <c r="H3146" t="s">
        <v>250</v>
      </c>
      <c r="I3146">
        <v>1</v>
      </c>
      <c r="J3146" t="s">
        <v>14</v>
      </c>
      <c r="K3146" t="s">
        <v>91</v>
      </c>
      <c r="L3146" t="s">
        <v>19</v>
      </c>
      <c r="M3146">
        <v>321401</v>
      </c>
      <c r="N3146" t="s">
        <v>47</v>
      </c>
      <c r="O3146" t="s">
        <v>92</v>
      </c>
      <c r="P3146" t="s">
        <v>98</v>
      </c>
      <c r="Q3146">
        <v>1</v>
      </c>
      <c r="R3146" t="s">
        <v>12</v>
      </c>
      <c r="S3146" s="27">
        <v>74160000.000005007</v>
      </c>
    </row>
    <row r="3147" spans="1:19" customFormat="1" x14ac:dyDescent="0.45">
      <c r="A3147" t="s">
        <v>30</v>
      </c>
      <c r="B3147" t="s">
        <v>68</v>
      </c>
      <c r="C3147" t="s">
        <v>89</v>
      </c>
      <c r="D3147" t="s">
        <v>22</v>
      </c>
      <c r="E3147">
        <v>13</v>
      </c>
      <c r="F3147" t="s">
        <v>19</v>
      </c>
      <c r="G3147">
        <v>592</v>
      </c>
      <c r="H3147" t="s">
        <v>250</v>
      </c>
      <c r="I3147">
        <v>1</v>
      </c>
      <c r="J3147" t="s">
        <v>14</v>
      </c>
      <c r="K3147" t="s">
        <v>91</v>
      </c>
      <c r="L3147" t="s">
        <v>19</v>
      </c>
      <c r="M3147">
        <v>321401</v>
      </c>
      <c r="N3147" t="s">
        <v>47</v>
      </c>
      <c r="O3147" t="s">
        <v>92</v>
      </c>
      <c r="P3147" t="s">
        <v>99</v>
      </c>
      <c r="Q3147">
        <v>1</v>
      </c>
      <c r="R3147" t="s">
        <v>12</v>
      </c>
      <c r="S3147" s="27">
        <v>124820643.4954</v>
      </c>
    </row>
    <row r="3148" spans="1:19" customFormat="1" x14ac:dyDescent="0.45">
      <c r="A3148" t="s">
        <v>30</v>
      </c>
      <c r="B3148" t="s">
        <v>68</v>
      </c>
      <c r="C3148" t="s">
        <v>89</v>
      </c>
      <c r="D3148" t="s">
        <v>21</v>
      </c>
      <c r="E3148">
        <v>13</v>
      </c>
      <c r="F3148" t="s">
        <v>19</v>
      </c>
      <c r="G3148">
        <v>592</v>
      </c>
      <c r="H3148" t="s">
        <v>250</v>
      </c>
      <c r="I3148">
        <v>1</v>
      </c>
      <c r="J3148" t="s">
        <v>14</v>
      </c>
      <c r="K3148" t="s">
        <v>91</v>
      </c>
      <c r="L3148" t="s">
        <v>19</v>
      </c>
      <c r="M3148">
        <v>321450</v>
      </c>
      <c r="N3148" t="s">
        <v>50</v>
      </c>
      <c r="O3148" t="s">
        <v>100</v>
      </c>
      <c r="P3148" t="s">
        <v>101</v>
      </c>
      <c r="Q3148">
        <v>1</v>
      </c>
      <c r="R3148" t="s">
        <v>12</v>
      </c>
      <c r="S3148" s="27">
        <v>355739531.99993998</v>
      </c>
    </row>
    <row r="3149" spans="1:19" customFormat="1" x14ac:dyDescent="0.45">
      <c r="A3149" t="s">
        <v>30</v>
      </c>
      <c r="B3149" t="s">
        <v>68</v>
      </c>
      <c r="C3149" t="s">
        <v>89</v>
      </c>
      <c r="D3149" t="s">
        <v>22</v>
      </c>
      <c r="E3149">
        <v>13</v>
      </c>
      <c r="F3149" t="s">
        <v>19</v>
      </c>
      <c r="G3149">
        <v>592</v>
      </c>
      <c r="H3149" t="s">
        <v>250</v>
      </c>
      <c r="I3149">
        <v>1</v>
      </c>
      <c r="J3149" t="s">
        <v>14</v>
      </c>
      <c r="K3149" t="s">
        <v>91</v>
      </c>
      <c r="L3149" t="s">
        <v>19</v>
      </c>
      <c r="M3149">
        <v>321402</v>
      </c>
      <c r="N3149" t="s">
        <v>48</v>
      </c>
      <c r="O3149" t="s">
        <v>100</v>
      </c>
      <c r="P3149" t="s">
        <v>102</v>
      </c>
      <c r="Q3149">
        <v>1</v>
      </c>
      <c r="R3149" t="s">
        <v>12</v>
      </c>
      <c r="S3149" s="27">
        <v>238843596.65516001</v>
      </c>
    </row>
    <row r="3150" spans="1:19" customFormat="1" x14ac:dyDescent="0.45">
      <c r="A3150" t="s">
        <v>30</v>
      </c>
      <c r="B3150" t="s">
        <v>68</v>
      </c>
      <c r="C3150" t="s">
        <v>89</v>
      </c>
      <c r="D3150" t="s">
        <v>20</v>
      </c>
      <c r="E3150">
        <v>13</v>
      </c>
      <c r="F3150" t="s">
        <v>19</v>
      </c>
      <c r="G3150">
        <v>592</v>
      </c>
      <c r="H3150" t="s">
        <v>250</v>
      </c>
      <c r="I3150">
        <v>9998</v>
      </c>
      <c r="J3150" t="s">
        <v>44</v>
      </c>
      <c r="K3150" t="s">
        <v>91</v>
      </c>
      <c r="L3150" t="s">
        <v>19</v>
      </c>
      <c r="M3150">
        <v>321403</v>
      </c>
      <c r="N3150" t="s">
        <v>49</v>
      </c>
      <c r="O3150" t="s">
        <v>103</v>
      </c>
      <c r="P3150" t="s">
        <v>104</v>
      </c>
      <c r="Q3150">
        <v>1</v>
      </c>
      <c r="R3150" t="s">
        <v>12</v>
      </c>
      <c r="S3150" s="27">
        <v>475730876.65754998</v>
      </c>
    </row>
    <row r="3151" spans="1:19" customFormat="1" x14ac:dyDescent="0.45">
      <c r="A3151" t="s">
        <v>30</v>
      </c>
      <c r="B3151" t="s">
        <v>68</v>
      </c>
      <c r="C3151" t="s">
        <v>89</v>
      </c>
      <c r="D3151" t="s">
        <v>20</v>
      </c>
      <c r="E3151">
        <v>13</v>
      </c>
      <c r="F3151" t="s">
        <v>19</v>
      </c>
      <c r="G3151">
        <v>592</v>
      </c>
      <c r="H3151" t="s">
        <v>250</v>
      </c>
      <c r="I3151">
        <v>9998</v>
      </c>
      <c r="J3151" t="s">
        <v>44</v>
      </c>
      <c r="K3151" t="s">
        <v>91</v>
      </c>
      <c r="L3151" t="s">
        <v>19</v>
      </c>
      <c r="M3151">
        <v>321403</v>
      </c>
      <c r="N3151" t="s">
        <v>49</v>
      </c>
      <c r="O3151" t="s">
        <v>103</v>
      </c>
      <c r="P3151" t="s">
        <v>105</v>
      </c>
      <c r="Q3151">
        <v>1</v>
      </c>
      <c r="R3151" t="s">
        <v>12</v>
      </c>
      <c r="S3151" s="27">
        <v>562048933.45493996</v>
      </c>
    </row>
    <row r="3152" spans="1:19" customFormat="1" x14ac:dyDescent="0.45">
      <c r="A3152" t="s">
        <v>30</v>
      </c>
      <c r="B3152" t="s">
        <v>68</v>
      </c>
      <c r="C3152" t="s">
        <v>89</v>
      </c>
      <c r="D3152" t="s">
        <v>20</v>
      </c>
      <c r="E3152">
        <v>13</v>
      </c>
      <c r="F3152" t="s">
        <v>19</v>
      </c>
      <c r="G3152">
        <v>592</v>
      </c>
      <c r="H3152" t="s">
        <v>250</v>
      </c>
      <c r="I3152">
        <v>9998</v>
      </c>
      <c r="J3152" t="s">
        <v>44</v>
      </c>
      <c r="K3152" t="s">
        <v>91</v>
      </c>
      <c r="L3152" t="s">
        <v>19</v>
      </c>
      <c r="M3152">
        <v>321463</v>
      </c>
      <c r="N3152" t="s">
        <v>52</v>
      </c>
      <c r="O3152" t="s">
        <v>106</v>
      </c>
      <c r="P3152" t="s">
        <v>107</v>
      </c>
      <c r="Q3152">
        <v>1</v>
      </c>
      <c r="R3152" t="s">
        <v>12</v>
      </c>
      <c r="S3152" s="27">
        <v>128100465.1812</v>
      </c>
    </row>
    <row r="3153" spans="1:19" customFormat="1" x14ac:dyDescent="0.45">
      <c r="A3153" t="s">
        <v>30</v>
      </c>
      <c r="B3153" t="s">
        <v>68</v>
      </c>
      <c r="C3153" t="s">
        <v>89</v>
      </c>
      <c r="D3153" t="s">
        <v>21</v>
      </c>
      <c r="E3153">
        <v>1</v>
      </c>
      <c r="F3153" t="s">
        <v>11</v>
      </c>
      <c r="G3153">
        <v>592</v>
      </c>
      <c r="H3153" t="s">
        <v>250</v>
      </c>
      <c r="I3153">
        <v>4</v>
      </c>
      <c r="J3153" t="s">
        <v>37</v>
      </c>
      <c r="K3153" t="s">
        <v>108</v>
      </c>
      <c r="L3153" t="s">
        <v>109</v>
      </c>
      <c r="M3153">
        <v>321466</v>
      </c>
      <c r="N3153" t="s">
        <v>38</v>
      </c>
      <c r="O3153" t="s">
        <v>110</v>
      </c>
      <c r="P3153" t="s">
        <v>111</v>
      </c>
      <c r="Q3153">
        <v>1</v>
      </c>
      <c r="R3153" t="s">
        <v>12</v>
      </c>
      <c r="S3153" s="27">
        <v>388305304.31414002</v>
      </c>
    </row>
    <row r="3154" spans="1:19" customFormat="1" x14ac:dyDescent="0.45">
      <c r="A3154" t="s">
        <v>30</v>
      </c>
      <c r="B3154" t="s">
        <v>68</v>
      </c>
      <c r="C3154" t="s">
        <v>89</v>
      </c>
      <c r="D3154" t="s">
        <v>22</v>
      </c>
      <c r="E3154">
        <v>1</v>
      </c>
      <c r="F3154" t="s">
        <v>11</v>
      </c>
      <c r="G3154">
        <v>592</v>
      </c>
      <c r="H3154" t="s">
        <v>250</v>
      </c>
      <c r="I3154">
        <v>4</v>
      </c>
      <c r="J3154" t="s">
        <v>37</v>
      </c>
      <c r="K3154" t="s">
        <v>108</v>
      </c>
      <c r="L3154" t="s">
        <v>109</v>
      </c>
      <c r="M3154">
        <v>321467</v>
      </c>
      <c r="N3154" t="s">
        <v>112</v>
      </c>
      <c r="O3154" t="s">
        <v>19</v>
      </c>
      <c r="P3154" t="s">
        <v>113</v>
      </c>
      <c r="Q3154">
        <v>1</v>
      </c>
      <c r="R3154" t="s">
        <v>12</v>
      </c>
      <c r="S3154" s="27">
        <v>48653057.359452002</v>
      </c>
    </row>
    <row r="3155" spans="1:19" customFormat="1" x14ac:dyDescent="0.45">
      <c r="A3155" t="s">
        <v>30</v>
      </c>
      <c r="B3155" t="s">
        <v>68</v>
      </c>
      <c r="C3155" t="s">
        <v>89</v>
      </c>
      <c r="D3155" t="s">
        <v>20</v>
      </c>
      <c r="E3155">
        <v>1</v>
      </c>
      <c r="F3155" t="s">
        <v>11</v>
      </c>
      <c r="G3155">
        <v>592</v>
      </c>
      <c r="H3155" t="s">
        <v>250</v>
      </c>
      <c r="I3155">
        <v>4</v>
      </c>
      <c r="J3155" t="s">
        <v>37</v>
      </c>
      <c r="K3155" t="s">
        <v>108</v>
      </c>
      <c r="L3155" t="s">
        <v>109</v>
      </c>
      <c r="M3155">
        <v>321470</v>
      </c>
      <c r="N3155" t="s">
        <v>40</v>
      </c>
      <c r="O3155" t="s">
        <v>19</v>
      </c>
      <c r="P3155" t="s">
        <v>114</v>
      </c>
      <c r="Q3155">
        <v>1</v>
      </c>
      <c r="R3155" t="s">
        <v>12</v>
      </c>
      <c r="S3155" s="27">
        <v>45061083.282394998</v>
      </c>
    </row>
    <row r="3156" spans="1:19" customFormat="1" x14ac:dyDescent="0.45">
      <c r="A3156" t="s">
        <v>30</v>
      </c>
      <c r="B3156" t="s">
        <v>68</v>
      </c>
      <c r="C3156" t="s">
        <v>89</v>
      </c>
      <c r="D3156" t="s">
        <v>21</v>
      </c>
      <c r="E3156">
        <v>7</v>
      </c>
      <c r="F3156" t="s">
        <v>15</v>
      </c>
      <c r="G3156">
        <v>592</v>
      </c>
      <c r="H3156" t="s">
        <v>250</v>
      </c>
      <c r="I3156">
        <v>6</v>
      </c>
      <c r="J3156" t="s">
        <v>15</v>
      </c>
      <c r="K3156" t="s">
        <v>115</v>
      </c>
      <c r="L3156" t="s">
        <v>15</v>
      </c>
      <c r="M3156">
        <v>321466</v>
      </c>
      <c r="N3156" t="s">
        <v>38</v>
      </c>
      <c r="O3156" t="s">
        <v>116</v>
      </c>
      <c r="P3156" t="s">
        <v>117</v>
      </c>
      <c r="Q3156">
        <v>1</v>
      </c>
      <c r="R3156" t="s">
        <v>12</v>
      </c>
      <c r="S3156" s="27">
        <v>5340322194.3641996</v>
      </c>
    </row>
    <row r="3157" spans="1:19" customFormat="1" x14ac:dyDescent="0.45">
      <c r="A3157" t="s">
        <v>30</v>
      </c>
      <c r="B3157" t="s">
        <v>68</v>
      </c>
      <c r="C3157" t="s">
        <v>89</v>
      </c>
      <c r="D3157" t="s">
        <v>21</v>
      </c>
      <c r="E3157">
        <v>7</v>
      </c>
      <c r="F3157" t="s">
        <v>15</v>
      </c>
      <c r="G3157">
        <v>592</v>
      </c>
      <c r="H3157" t="s">
        <v>250</v>
      </c>
      <c r="I3157">
        <v>6</v>
      </c>
      <c r="J3157" t="s">
        <v>15</v>
      </c>
      <c r="K3157" t="s">
        <v>115</v>
      </c>
      <c r="L3157" t="s">
        <v>15</v>
      </c>
      <c r="M3157">
        <v>321466</v>
      </c>
      <c r="N3157" t="s">
        <v>38</v>
      </c>
      <c r="O3157" t="s">
        <v>116</v>
      </c>
      <c r="P3157" t="s">
        <v>118</v>
      </c>
      <c r="Q3157">
        <v>1</v>
      </c>
      <c r="R3157" t="s">
        <v>12</v>
      </c>
      <c r="S3157" s="27">
        <v>594858920.61266005</v>
      </c>
    </row>
    <row r="3158" spans="1:19" customFormat="1" x14ac:dyDescent="0.45">
      <c r="A3158" t="s">
        <v>30</v>
      </c>
      <c r="B3158" t="s">
        <v>68</v>
      </c>
      <c r="C3158" t="s">
        <v>89</v>
      </c>
      <c r="D3158" t="s">
        <v>21</v>
      </c>
      <c r="E3158">
        <v>7</v>
      </c>
      <c r="F3158" t="s">
        <v>15</v>
      </c>
      <c r="G3158">
        <v>592</v>
      </c>
      <c r="H3158" t="s">
        <v>250</v>
      </c>
      <c r="I3158">
        <v>6</v>
      </c>
      <c r="J3158" t="s">
        <v>15</v>
      </c>
      <c r="K3158" t="s">
        <v>115</v>
      </c>
      <c r="L3158" t="s">
        <v>15</v>
      </c>
      <c r="M3158">
        <v>321466</v>
      </c>
      <c r="N3158" t="s">
        <v>38</v>
      </c>
      <c r="O3158" t="s">
        <v>116</v>
      </c>
      <c r="P3158" t="s">
        <v>119</v>
      </c>
      <c r="Q3158">
        <v>1</v>
      </c>
      <c r="R3158" t="s">
        <v>12</v>
      </c>
      <c r="S3158" s="27">
        <v>219585983.99759999</v>
      </c>
    </row>
    <row r="3159" spans="1:19" customFormat="1" x14ac:dyDescent="0.45">
      <c r="A3159" t="s">
        <v>30</v>
      </c>
      <c r="B3159" t="s">
        <v>68</v>
      </c>
      <c r="C3159" t="s">
        <v>89</v>
      </c>
      <c r="D3159" t="s">
        <v>22</v>
      </c>
      <c r="E3159">
        <v>7</v>
      </c>
      <c r="F3159" t="s">
        <v>15</v>
      </c>
      <c r="G3159">
        <v>592</v>
      </c>
      <c r="H3159" t="s">
        <v>250</v>
      </c>
      <c r="I3159">
        <v>6</v>
      </c>
      <c r="J3159" t="s">
        <v>15</v>
      </c>
      <c r="K3159" t="s">
        <v>115</v>
      </c>
      <c r="L3159" t="s">
        <v>15</v>
      </c>
      <c r="M3159">
        <v>321467</v>
      </c>
      <c r="N3159" t="s">
        <v>39</v>
      </c>
      <c r="O3159" t="s">
        <v>15</v>
      </c>
      <c r="P3159" t="s">
        <v>120</v>
      </c>
      <c r="Q3159">
        <v>1</v>
      </c>
      <c r="R3159" t="s">
        <v>12</v>
      </c>
      <c r="S3159" s="27">
        <v>26675073.280118998</v>
      </c>
    </row>
    <row r="3160" spans="1:19" customFormat="1" x14ac:dyDescent="0.45">
      <c r="A3160" t="s">
        <v>30</v>
      </c>
      <c r="B3160" t="s">
        <v>68</v>
      </c>
      <c r="C3160" t="s">
        <v>89</v>
      </c>
      <c r="D3160" t="s">
        <v>22</v>
      </c>
      <c r="E3160">
        <v>7</v>
      </c>
      <c r="F3160" t="s">
        <v>15</v>
      </c>
      <c r="G3160">
        <v>592</v>
      </c>
      <c r="H3160" t="s">
        <v>250</v>
      </c>
      <c r="I3160">
        <v>6</v>
      </c>
      <c r="J3160" t="s">
        <v>15</v>
      </c>
      <c r="K3160" t="s">
        <v>115</v>
      </c>
      <c r="L3160" t="s">
        <v>15</v>
      </c>
      <c r="M3160">
        <v>321467</v>
      </c>
      <c r="N3160" t="s">
        <v>39</v>
      </c>
      <c r="O3160" t="s">
        <v>116</v>
      </c>
      <c r="P3160" t="s">
        <v>121</v>
      </c>
      <c r="Q3160">
        <v>1</v>
      </c>
      <c r="R3160" t="s">
        <v>12</v>
      </c>
      <c r="S3160" s="27">
        <v>493318762.97764999</v>
      </c>
    </row>
    <row r="3161" spans="1:19" customFormat="1" x14ac:dyDescent="0.45">
      <c r="A3161" t="s">
        <v>30</v>
      </c>
      <c r="B3161" t="s">
        <v>68</v>
      </c>
      <c r="C3161" t="s">
        <v>89</v>
      </c>
      <c r="D3161" t="s">
        <v>22</v>
      </c>
      <c r="E3161">
        <v>7</v>
      </c>
      <c r="F3161" t="s">
        <v>15</v>
      </c>
      <c r="G3161">
        <v>592</v>
      </c>
      <c r="H3161" t="s">
        <v>250</v>
      </c>
      <c r="I3161">
        <v>6</v>
      </c>
      <c r="J3161" t="s">
        <v>15</v>
      </c>
      <c r="K3161" t="s">
        <v>115</v>
      </c>
      <c r="L3161" t="s">
        <v>15</v>
      </c>
      <c r="M3161">
        <v>321467</v>
      </c>
      <c r="N3161" t="s">
        <v>39</v>
      </c>
      <c r="O3161" t="s">
        <v>116</v>
      </c>
      <c r="P3161" t="s">
        <v>122</v>
      </c>
      <c r="Q3161">
        <v>1</v>
      </c>
      <c r="R3161" t="s">
        <v>12</v>
      </c>
      <c r="S3161" s="27">
        <v>357810028.79623997</v>
      </c>
    </row>
    <row r="3162" spans="1:19" customFormat="1" x14ac:dyDescent="0.45">
      <c r="A3162" t="s">
        <v>30</v>
      </c>
      <c r="B3162" t="s">
        <v>68</v>
      </c>
      <c r="C3162" t="s">
        <v>89</v>
      </c>
      <c r="D3162" t="s">
        <v>22</v>
      </c>
      <c r="E3162">
        <v>7</v>
      </c>
      <c r="F3162" t="s">
        <v>15</v>
      </c>
      <c r="G3162">
        <v>592</v>
      </c>
      <c r="H3162" t="s">
        <v>250</v>
      </c>
      <c r="I3162">
        <v>6</v>
      </c>
      <c r="J3162" t="s">
        <v>15</v>
      </c>
      <c r="K3162" t="s">
        <v>115</v>
      </c>
      <c r="L3162" t="s">
        <v>15</v>
      </c>
      <c r="M3162">
        <v>321467</v>
      </c>
      <c r="N3162" t="s">
        <v>39</v>
      </c>
      <c r="O3162" t="s">
        <v>116</v>
      </c>
      <c r="P3162" t="s">
        <v>123</v>
      </c>
      <c r="Q3162">
        <v>1</v>
      </c>
      <c r="R3162" t="s">
        <v>12</v>
      </c>
      <c r="S3162" s="27">
        <v>157362142.34856001</v>
      </c>
    </row>
    <row r="3163" spans="1:19" customFormat="1" x14ac:dyDescent="0.45">
      <c r="A3163" t="s">
        <v>30</v>
      </c>
      <c r="B3163" t="s">
        <v>68</v>
      </c>
      <c r="C3163" t="s">
        <v>89</v>
      </c>
      <c r="D3163" t="s">
        <v>20</v>
      </c>
      <c r="E3163">
        <v>7</v>
      </c>
      <c r="F3163" t="s">
        <v>15</v>
      </c>
      <c r="G3163">
        <v>592</v>
      </c>
      <c r="H3163" t="s">
        <v>250</v>
      </c>
      <c r="I3163">
        <v>1383</v>
      </c>
      <c r="J3163" t="s">
        <v>32</v>
      </c>
      <c r="K3163" t="s">
        <v>115</v>
      </c>
      <c r="L3163" t="s">
        <v>15</v>
      </c>
      <c r="M3163">
        <v>321470</v>
      </c>
      <c r="N3163" t="s">
        <v>40</v>
      </c>
      <c r="O3163" t="s">
        <v>116</v>
      </c>
      <c r="P3163" t="s">
        <v>124</v>
      </c>
      <c r="Q3163">
        <v>1</v>
      </c>
      <c r="R3163" t="s">
        <v>12</v>
      </c>
      <c r="S3163" s="27">
        <v>245859161.53284001</v>
      </c>
    </row>
    <row r="3164" spans="1:19" customFormat="1" x14ac:dyDescent="0.45">
      <c r="A3164" t="s">
        <v>30</v>
      </c>
      <c r="B3164" t="s">
        <v>68</v>
      </c>
      <c r="C3164" t="s">
        <v>89</v>
      </c>
      <c r="D3164" t="s">
        <v>20</v>
      </c>
      <c r="E3164">
        <v>7</v>
      </c>
      <c r="F3164" t="s">
        <v>15</v>
      </c>
      <c r="G3164">
        <v>592</v>
      </c>
      <c r="H3164" t="s">
        <v>250</v>
      </c>
      <c r="I3164">
        <v>1383</v>
      </c>
      <c r="J3164" t="s">
        <v>32</v>
      </c>
      <c r="K3164" t="s">
        <v>115</v>
      </c>
      <c r="L3164" t="s">
        <v>15</v>
      </c>
      <c r="M3164">
        <v>321472</v>
      </c>
      <c r="N3164" t="s">
        <v>41</v>
      </c>
      <c r="O3164" t="s">
        <v>116</v>
      </c>
      <c r="P3164" t="s">
        <v>154</v>
      </c>
      <c r="Q3164">
        <v>1</v>
      </c>
      <c r="R3164" t="s">
        <v>12</v>
      </c>
      <c r="S3164" s="27">
        <v>348673093.00097001</v>
      </c>
    </row>
    <row r="3165" spans="1:19" customFormat="1" x14ac:dyDescent="0.45">
      <c r="A3165" t="s">
        <v>30</v>
      </c>
      <c r="B3165" t="s">
        <v>68</v>
      </c>
      <c r="C3165" t="s">
        <v>89</v>
      </c>
      <c r="D3165" t="s">
        <v>21</v>
      </c>
      <c r="E3165">
        <v>8</v>
      </c>
      <c r="F3165" t="s">
        <v>16</v>
      </c>
      <c r="G3165">
        <v>592</v>
      </c>
      <c r="H3165" t="s">
        <v>250</v>
      </c>
      <c r="I3165">
        <v>5</v>
      </c>
      <c r="J3165" t="s">
        <v>16</v>
      </c>
      <c r="K3165" t="s">
        <v>125</v>
      </c>
      <c r="L3165" t="s">
        <v>16</v>
      </c>
      <c r="M3165">
        <v>321466</v>
      </c>
      <c r="N3165" t="s">
        <v>38</v>
      </c>
      <c r="O3165" t="s">
        <v>126</v>
      </c>
      <c r="P3165" t="s">
        <v>127</v>
      </c>
      <c r="Q3165">
        <v>1</v>
      </c>
      <c r="R3165" t="s">
        <v>12</v>
      </c>
      <c r="S3165" s="27">
        <v>2243638620.3569999</v>
      </c>
    </row>
    <row r="3166" spans="1:19" customFormat="1" x14ac:dyDescent="0.45">
      <c r="A3166" t="s">
        <v>30</v>
      </c>
      <c r="B3166" t="s">
        <v>68</v>
      </c>
      <c r="C3166" t="s">
        <v>89</v>
      </c>
      <c r="D3166" t="s">
        <v>22</v>
      </c>
      <c r="E3166">
        <v>8</v>
      </c>
      <c r="F3166" t="s">
        <v>16</v>
      </c>
      <c r="G3166">
        <v>592</v>
      </c>
      <c r="H3166" t="s">
        <v>250</v>
      </c>
      <c r="I3166">
        <v>5</v>
      </c>
      <c r="J3166" t="s">
        <v>16</v>
      </c>
      <c r="K3166" t="s">
        <v>125</v>
      </c>
      <c r="L3166" t="s">
        <v>16</v>
      </c>
      <c r="M3166">
        <v>321467</v>
      </c>
      <c r="N3166" t="s">
        <v>39</v>
      </c>
      <c r="O3166" t="s">
        <v>126</v>
      </c>
      <c r="P3166" t="s">
        <v>128</v>
      </c>
      <c r="Q3166">
        <v>1</v>
      </c>
      <c r="R3166" t="s">
        <v>12</v>
      </c>
      <c r="S3166" s="27">
        <v>145458478.45574999</v>
      </c>
    </row>
    <row r="3167" spans="1:19" customFormat="1" x14ac:dyDescent="0.45">
      <c r="A3167" t="s">
        <v>30</v>
      </c>
      <c r="B3167" t="s">
        <v>68</v>
      </c>
      <c r="C3167" t="s">
        <v>89</v>
      </c>
      <c r="D3167" t="s">
        <v>22</v>
      </c>
      <c r="E3167">
        <v>8</v>
      </c>
      <c r="F3167" t="s">
        <v>16</v>
      </c>
      <c r="G3167">
        <v>592</v>
      </c>
      <c r="H3167" t="s">
        <v>250</v>
      </c>
      <c r="I3167">
        <v>5</v>
      </c>
      <c r="J3167" t="s">
        <v>16</v>
      </c>
      <c r="K3167" t="s">
        <v>125</v>
      </c>
      <c r="L3167" t="s">
        <v>16</v>
      </c>
      <c r="M3167">
        <v>321467</v>
      </c>
      <c r="N3167" t="s">
        <v>39</v>
      </c>
      <c r="O3167" t="s">
        <v>126</v>
      </c>
      <c r="P3167" t="s">
        <v>129</v>
      </c>
      <c r="Q3167">
        <v>1</v>
      </c>
      <c r="R3167" t="s">
        <v>12</v>
      </c>
      <c r="S3167" s="27">
        <v>306722044.24079001</v>
      </c>
    </row>
    <row r="3168" spans="1:19" customFormat="1" x14ac:dyDescent="0.45">
      <c r="A3168" t="s">
        <v>30</v>
      </c>
      <c r="B3168" t="s">
        <v>68</v>
      </c>
      <c r="C3168" t="s">
        <v>89</v>
      </c>
      <c r="D3168" t="s">
        <v>22</v>
      </c>
      <c r="E3168">
        <v>9</v>
      </c>
      <c r="F3168" t="s">
        <v>17</v>
      </c>
      <c r="G3168">
        <v>592</v>
      </c>
      <c r="H3168" t="s">
        <v>250</v>
      </c>
      <c r="I3168">
        <v>7</v>
      </c>
      <c r="J3168" t="s">
        <v>42</v>
      </c>
      <c r="K3168" t="s">
        <v>130</v>
      </c>
      <c r="L3168" t="s">
        <v>131</v>
      </c>
      <c r="M3168">
        <v>321467</v>
      </c>
      <c r="N3168" t="s">
        <v>39</v>
      </c>
      <c r="O3168" t="s">
        <v>132</v>
      </c>
      <c r="P3168" t="s">
        <v>133</v>
      </c>
      <c r="Q3168">
        <v>1</v>
      </c>
      <c r="R3168" t="s">
        <v>12</v>
      </c>
      <c r="S3168" s="27">
        <v>36726833.046915002</v>
      </c>
    </row>
    <row r="3169" spans="1:20" x14ac:dyDescent="0.45">
      <c r="A3169" t="s">
        <v>30</v>
      </c>
      <c r="B3169" t="s">
        <v>68</v>
      </c>
      <c r="C3169" t="s">
        <v>89</v>
      </c>
      <c r="D3169" t="s">
        <v>22</v>
      </c>
      <c r="E3169">
        <v>9</v>
      </c>
      <c r="F3169" t="s">
        <v>17</v>
      </c>
      <c r="G3169">
        <v>592</v>
      </c>
      <c r="H3169" t="s">
        <v>250</v>
      </c>
      <c r="I3169">
        <v>8</v>
      </c>
      <c r="J3169" t="s">
        <v>35</v>
      </c>
      <c r="K3169" t="s">
        <v>134</v>
      </c>
      <c r="L3169" t="s">
        <v>35</v>
      </c>
      <c r="M3169">
        <v>321467</v>
      </c>
      <c r="N3169" t="s">
        <v>39</v>
      </c>
      <c r="O3169" t="s">
        <v>132</v>
      </c>
      <c r="P3169" t="s">
        <v>135</v>
      </c>
      <c r="Q3169">
        <v>1</v>
      </c>
      <c r="R3169" t="s">
        <v>12</v>
      </c>
      <c r="S3169" s="27">
        <v>5755800.2752833003</v>
      </c>
    </row>
    <row r="3170" spans="1:20" x14ac:dyDescent="0.45">
      <c r="A3170" t="s">
        <v>30</v>
      </c>
      <c r="B3170" t="s">
        <v>68</v>
      </c>
      <c r="C3170" t="s">
        <v>89</v>
      </c>
      <c r="D3170" t="s">
        <v>20</v>
      </c>
      <c r="E3170">
        <v>9</v>
      </c>
      <c r="F3170" t="s">
        <v>17</v>
      </c>
      <c r="G3170">
        <v>592</v>
      </c>
      <c r="H3170" t="s">
        <v>250</v>
      </c>
      <c r="I3170">
        <v>1382</v>
      </c>
      <c r="J3170" t="s">
        <v>34</v>
      </c>
      <c r="K3170" t="s">
        <v>130</v>
      </c>
      <c r="L3170" t="s">
        <v>131</v>
      </c>
      <c r="M3170">
        <v>321470</v>
      </c>
      <c r="N3170" t="s">
        <v>40</v>
      </c>
      <c r="O3170" t="s">
        <v>132</v>
      </c>
      <c r="P3170" t="s">
        <v>136</v>
      </c>
      <c r="Q3170">
        <v>1</v>
      </c>
      <c r="R3170" t="s">
        <v>12</v>
      </c>
      <c r="S3170" s="27">
        <v>426317931.76565999</v>
      </c>
      <c r="T3170"/>
    </row>
    <row r="3171" spans="1:20" x14ac:dyDescent="0.45">
      <c r="A3171" t="s">
        <v>30</v>
      </c>
      <c r="B3171" t="s">
        <v>68</v>
      </c>
      <c r="C3171" t="s">
        <v>89</v>
      </c>
      <c r="D3171" t="s">
        <v>20</v>
      </c>
      <c r="E3171">
        <v>9</v>
      </c>
      <c r="F3171" t="s">
        <v>17</v>
      </c>
      <c r="G3171">
        <v>592</v>
      </c>
      <c r="H3171" t="s">
        <v>250</v>
      </c>
      <c r="I3171">
        <v>1382</v>
      </c>
      <c r="J3171" t="s">
        <v>34</v>
      </c>
      <c r="K3171" t="s">
        <v>130</v>
      </c>
      <c r="L3171" t="s">
        <v>131</v>
      </c>
      <c r="M3171">
        <v>321472</v>
      </c>
      <c r="N3171" t="s">
        <v>41</v>
      </c>
      <c r="O3171" t="s">
        <v>132</v>
      </c>
      <c r="P3171" t="s">
        <v>137</v>
      </c>
      <c r="Q3171">
        <v>1</v>
      </c>
      <c r="R3171" t="s">
        <v>12</v>
      </c>
      <c r="S3171" s="27">
        <v>21575984.990619998</v>
      </c>
      <c r="T3171"/>
    </row>
    <row r="3172" spans="1:20" x14ac:dyDescent="0.45">
      <c r="A3172" t="s">
        <v>30</v>
      </c>
      <c r="B3172" t="s">
        <v>68</v>
      </c>
      <c r="C3172" t="s">
        <v>89</v>
      </c>
      <c r="D3172" t="s">
        <v>22</v>
      </c>
      <c r="E3172">
        <v>10</v>
      </c>
      <c r="F3172" t="s">
        <v>18</v>
      </c>
      <c r="G3172">
        <v>592</v>
      </c>
      <c r="H3172" t="s">
        <v>250</v>
      </c>
      <c r="I3172">
        <v>9</v>
      </c>
      <c r="J3172" t="s">
        <v>36</v>
      </c>
      <c r="K3172" t="s">
        <v>138</v>
      </c>
      <c r="L3172" t="s">
        <v>36</v>
      </c>
      <c r="M3172">
        <v>321467</v>
      </c>
      <c r="N3172" t="s">
        <v>39</v>
      </c>
      <c r="O3172" t="s">
        <v>139</v>
      </c>
      <c r="P3172" t="s">
        <v>140</v>
      </c>
      <c r="Q3172">
        <v>1</v>
      </c>
      <c r="R3172" t="s">
        <v>12</v>
      </c>
      <c r="S3172" s="27">
        <v>65575252.843088001</v>
      </c>
      <c r="T3172"/>
    </row>
    <row r="3173" spans="1:20" x14ac:dyDescent="0.45">
      <c r="A3173" t="s">
        <v>30</v>
      </c>
      <c r="B3173" t="s">
        <v>68</v>
      </c>
      <c r="C3173" t="s">
        <v>89</v>
      </c>
      <c r="D3173" t="s">
        <v>22</v>
      </c>
      <c r="E3173">
        <v>13</v>
      </c>
      <c r="F3173" t="s">
        <v>19</v>
      </c>
      <c r="G3173">
        <v>592</v>
      </c>
      <c r="H3173" t="s">
        <v>250</v>
      </c>
      <c r="I3173">
        <v>1</v>
      </c>
      <c r="J3173" t="s">
        <v>14</v>
      </c>
      <c r="K3173" t="s">
        <v>141</v>
      </c>
      <c r="L3173" t="s">
        <v>14</v>
      </c>
      <c r="M3173">
        <v>212105</v>
      </c>
      <c r="N3173" t="s">
        <v>45</v>
      </c>
      <c r="O3173" t="s">
        <v>142</v>
      </c>
      <c r="P3173" t="s">
        <v>143</v>
      </c>
      <c r="Q3173">
        <v>1</v>
      </c>
      <c r="R3173" t="s">
        <v>12</v>
      </c>
      <c r="S3173" s="27">
        <v>104346519.79539999</v>
      </c>
      <c r="T3173"/>
    </row>
    <row r="3174" spans="1:20" x14ac:dyDescent="0.45">
      <c r="A3174" t="s">
        <v>30</v>
      </c>
      <c r="B3174" t="s">
        <v>68</v>
      </c>
      <c r="C3174" t="s">
        <v>89</v>
      </c>
      <c r="D3174" t="s">
        <v>22</v>
      </c>
      <c r="E3174">
        <v>13</v>
      </c>
      <c r="F3174" t="s">
        <v>19</v>
      </c>
      <c r="G3174">
        <v>592</v>
      </c>
      <c r="H3174" t="s">
        <v>250</v>
      </c>
      <c r="I3174">
        <v>1</v>
      </c>
      <c r="J3174" t="s">
        <v>14</v>
      </c>
      <c r="K3174" t="s">
        <v>141</v>
      </c>
      <c r="L3174" t="s">
        <v>14</v>
      </c>
      <c r="M3174">
        <v>212107</v>
      </c>
      <c r="N3174" t="s">
        <v>46</v>
      </c>
      <c r="O3174" t="s">
        <v>142</v>
      </c>
      <c r="P3174" t="s">
        <v>73</v>
      </c>
      <c r="Q3174">
        <v>1</v>
      </c>
      <c r="R3174" t="s">
        <v>12</v>
      </c>
      <c r="S3174" s="27">
        <v>163664833.15994</v>
      </c>
      <c r="T3174"/>
    </row>
    <row r="3175" spans="1:20" x14ac:dyDescent="0.45">
      <c r="A3175" t="s">
        <v>30</v>
      </c>
      <c r="B3175" t="s">
        <v>68</v>
      </c>
      <c r="C3175" t="s">
        <v>89</v>
      </c>
      <c r="D3175" t="s">
        <v>22</v>
      </c>
      <c r="E3175">
        <v>13</v>
      </c>
      <c r="F3175" t="s">
        <v>19</v>
      </c>
      <c r="G3175">
        <v>592</v>
      </c>
      <c r="H3175" t="s">
        <v>250</v>
      </c>
      <c r="I3175">
        <v>1</v>
      </c>
      <c r="J3175" t="s">
        <v>14</v>
      </c>
      <c r="K3175" t="s">
        <v>141</v>
      </c>
      <c r="L3175" t="s">
        <v>14</v>
      </c>
      <c r="M3175">
        <v>321608</v>
      </c>
      <c r="N3175" t="s">
        <v>53</v>
      </c>
      <c r="O3175" t="s">
        <v>142</v>
      </c>
      <c r="P3175" t="s">
        <v>144</v>
      </c>
      <c r="Q3175">
        <v>1</v>
      </c>
      <c r="R3175" t="s">
        <v>12</v>
      </c>
      <c r="S3175" s="27">
        <v>181765818.99970001</v>
      </c>
      <c r="T3175"/>
    </row>
    <row r="3176" spans="1:20" x14ac:dyDescent="0.45">
      <c r="A3176" t="s">
        <v>30</v>
      </c>
      <c r="B3176" t="s">
        <v>68</v>
      </c>
      <c r="C3176" t="s">
        <v>89</v>
      </c>
      <c r="D3176" t="s">
        <v>22</v>
      </c>
      <c r="E3176">
        <v>13</v>
      </c>
      <c r="F3176" t="s">
        <v>19</v>
      </c>
      <c r="G3176">
        <v>592</v>
      </c>
      <c r="H3176" t="s">
        <v>250</v>
      </c>
      <c r="I3176">
        <v>1</v>
      </c>
      <c r="J3176" t="s">
        <v>14</v>
      </c>
      <c r="K3176" t="s">
        <v>141</v>
      </c>
      <c r="L3176" t="s">
        <v>14</v>
      </c>
      <c r="M3176">
        <v>321617</v>
      </c>
      <c r="N3176" t="s">
        <v>69</v>
      </c>
      <c r="O3176" t="s">
        <v>142</v>
      </c>
      <c r="P3176" t="s">
        <v>75</v>
      </c>
      <c r="Q3176">
        <v>1</v>
      </c>
      <c r="R3176" t="s">
        <v>12</v>
      </c>
      <c r="S3176" s="27">
        <v>105158200.00003999</v>
      </c>
    </row>
    <row r="3177" spans="1:20" x14ac:dyDescent="0.45">
      <c r="A3177" t="s">
        <v>30</v>
      </c>
      <c r="B3177" t="s">
        <v>68</v>
      </c>
      <c r="C3177" t="s">
        <v>89</v>
      </c>
      <c r="D3177" t="s">
        <v>20</v>
      </c>
      <c r="E3177">
        <v>13</v>
      </c>
      <c r="F3177" t="s">
        <v>19</v>
      </c>
      <c r="G3177">
        <v>592</v>
      </c>
      <c r="H3177" t="s">
        <v>250</v>
      </c>
      <c r="I3177">
        <v>9998</v>
      </c>
      <c r="J3177" t="s">
        <v>44</v>
      </c>
      <c r="K3177" t="s">
        <v>141</v>
      </c>
      <c r="L3177" t="s">
        <v>14</v>
      </c>
      <c r="M3177">
        <v>321472</v>
      </c>
      <c r="N3177" t="s">
        <v>41</v>
      </c>
      <c r="O3177" t="s">
        <v>142</v>
      </c>
      <c r="P3177" t="s">
        <v>152</v>
      </c>
      <c r="Q3177">
        <v>1</v>
      </c>
      <c r="R3177" t="s">
        <v>12</v>
      </c>
      <c r="S3177" s="27">
        <v>99999999.999951005</v>
      </c>
      <c r="T3177"/>
    </row>
    <row r="3178" spans="1:20" x14ac:dyDescent="0.45">
      <c r="A3178" t="s">
        <v>30</v>
      </c>
      <c r="B3178" t="s">
        <v>68</v>
      </c>
      <c r="C3178" t="s">
        <v>89</v>
      </c>
      <c r="D3178" t="s">
        <v>21</v>
      </c>
      <c r="E3178">
        <v>13</v>
      </c>
      <c r="F3178" t="s">
        <v>19</v>
      </c>
      <c r="G3178">
        <v>593</v>
      </c>
      <c r="H3178" t="s">
        <v>251</v>
      </c>
      <c r="I3178">
        <v>1</v>
      </c>
      <c r="J3178" t="s">
        <v>14</v>
      </c>
      <c r="K3178" t="s">
        <v>91</v>
      </c>
      <c r="L3178" t="s">
        <v>19</v>
      </c>
      <c r="M3178">
        <v>321451</v>
      </c>
      <c r="N3178" t="s">
        <v>51</v>
      </c>
      <c r="O3178" t="s">
        <v>92</v>
      </c>
      <c r="P3178" t="s">
        <v>93</v>
      </c>
      <c r="Q3178">
        <v>1</v>
      </c>
      <c r="R3178" t="s">
        <v>12</v>
      </c>
      <c r="S3178" s="27">
        <v>1031153227.4842</v>
      </c>
      <c r="T3178"/>
    </row>
    <row r="3179" spans="1:20" x14ac:dyDescent="0.45">
      <c r="A3179" t="s">
        <v>30</v>
      </c>
      <c r="B3179" t="s">
        <v>68</v>
      </c>
      <c r="C3179" t="s">
        <v>89</v>
      </c>
      <c r="D3179" t="s">
        <v>22</v>
      </c>
      <c r="E3179">
        <v>13</v>
      </c>
      <c r="F3179" t="s">
        <v>19</v>
      </c>
      <c r="G3179">
        <v>593</v>
      </c>
      <c r="H3179" t="s">
        <v>251</v>
      </c>
      <c r="I3179">
        <v>1</v>
      </c>
      <c r="J3179" t="s">
        <v>14</v>
      </c>
      <c r="K3179" t="s">
        <v>91</v>
      </c>
      <c r="L3179" t="s">
        <v>19</v>
      </c>
      <c r="M3179">
        <v>321401</v>
      </c>
      <c r="N3179" t="s">
        <v>47</v>
      </c>
      <c r="O3179" t="s">
        <v>92</v>
      </c>
      <c r="P3179" t="s">
        <v>94</v>
      </c>
      <c r="Q3179">
        <v>1</v>
      </c>
      <c r="R3179" t="s">
        <v>12</v>
      </c>
      <c r="S3179" s="27">
        <v>300907184.54738998</v>
      </c>
      <c r="T3179"/>
    </row>
    <row r="3180" spans="1:20" x14ac:dyDescent="0.45">
      <c r="A3180" t="s">
        <v>30</v>
      </c>
      <c r="B3180" t="s">
        <v>68</v>
      </c>
      <c r="C3180" t="s">
        <v>89</v>
      </c>
      <c r="D3180" t="s">
        <v>22</v>
      </c>
      <c r="E3180">
        <v>13</v>
      </c>
      <c r="F3180" t="s">
        <v>19</v>
      </c>
      <c r="G3180">
        <v>593</v>
      </c>
      <c r="H3180" t="s">
        <v>251</v>
      </c>
      <c r="I3180">
        <v>1</v>
      </c>
      <c r="J3180" t="s">
        <v>14</v>
      </c>
      <c r="K3180" t="s">
        <v>91</v>
      </c>
      <c r="L3180" t="s">
        <v>19</v>
      </c>
      <c r="M3180">
        <v>321401</v>
      </c>
      <c r="N3180" t="s">
        <v>47</v>
      </c>
      <c r="O3180" t="s">
        <v>92</v>
      </c>
      <c r="P3180" t="s">
        <v>95</v>
      </c>
      <c r="Q3180">
        <v>1</v>
      </c>
      <c r="R3180" t="s">
        <v>12</v>
      </c>
      <c r="S3180" s="27">
        <v>8732980.5364362001</v>
      </c>
      <c r="T3180"/>
    </row>
    <row r="3181" spans="1:20" x14ac:dyDescent="0.45">
      <c r="A3181" t="s">
        <v>30</v>
      </c>
      <c r="B3181" t="s">
        <v>68</v>
      </c>
      <c r="C3181" t="s">
        <v>89</v>
      </c>
      <c r="D3181" t="s">
        <v>22</v>
      </c>
      <c r="E3181">
        <v>13</v>
      </c>
      <c r="F3181" t="s">
        <v>19</v>
      </c>
      <c r="G3181">
        <v>593</v>
      </c>
      <c r="H3181" t="s">
        <v>251</v>
      </c>
      <c r="I3181">
        <v>1</v>
      </c>
      <c r="J3181" t="s">
        <v>14</v>
      </c>
      <c r="K3181" t="s">
        <v>91</v>
      </c>
      <c r="L3181" t="s">
        <v>19</v>
      </c>
      <c r="M3181">
        <v>321401</v>
      </c>
      <c r="N3181" t="s">
        <v>47</v>
      </c>
      <c r="O3181" t="s">
        <v>92</v>
      </c>
      <c r="P3181" t="s">
        <v>97</v>
      </c>
      <c r="Q3181">
        <v>1</v>
      </c>
      <c r="R3181" t="s">
        <v>12</v>
      </c>
      <c r="S3181" s="27">
        <v>28120485.925629001</v>
      </c>
      <c r="T3181"/>
    </row>
    <row r="3182" spans="1:20" x14ac:dyDescent="0.45">
      <c r="A3182" t="s">
        <v>30</v>
      </c>
      <c r="B3182" t="s">
        <v>68</v>
      </c>
      <c r="C3182" t="s">
        <v>89</v>
      </c>
      <c r="D3182" t="s">
        <v>22</v>
      </c>
      <c r="E3182">
        <v>13</v>
      </c>
      <c r="F3182" t="s">
        <v>19</v>
      </c>
      <c r="G3182">
        <v>593</v>
      </c>
      <c r="H3182" t="s">
        <v>251</v>
      </c>
      <c r="I3182">
        <v>1</v>
      </c>
      <c r="J3182" t="s">
        <v>14</v>
      </c>
      <c r="K3182" t="s">
        <v>91</v>
      </c>
      <c r="L3182" t="s">
        <v>19</v>
      </c>
      <c r="M3182">
        <v>321401</v>
      </c>
      <c r="N3182" t="s">
        <v>47</v>
      </c>
      <c r="O3182" t="s">
        <v>92</v>
      </c>
      <c r="P3182" t="s">
        <v>98</v>
      </c>
      <c r="Q3182">
        <v>1</v>
      </c>
      <c r="R3182" t="s">
        <v>12</v>
      </c>
      <c r="S3182" s="27">
        <v>85320000.000057995</v>
      </c>
      <c r="T3182"/>
    </row>
    <row r="3183" spans="1:20" x14ac:dyDescent="0.45">
      <c r="A3183" t="s">
        <v>30</v>
      </c>
      <c r="B3183" t="s">
        <v>68</v>
      </c>
      <c r="C3183" t="s">
        <v>89</v>
      </c>
      <c r="D3183" t="s">
        <v>22</v>
      </c>
      <c r="E3183">
        <v>13</v>
      </c>
      <c r="F3183" t="s">
        <v>19</v>
      </c>
      <c r="G3183">
        <v>593</v>
      </c>
      <c r="H3183" t="s">
        <v>251</v>
      </c>
      <c r="I3183">
        <v>1</v>
      </c>
      <c r="J3183" t="s">
        <v>14</v>
      </c>
      <c r="K3183" t="s">
        <v>91</v>
      </c>
      <c r="L3183" t="s">
        <v>19</v>
      </c>
      <c r="M3183">
        <v>321401</v>
      </c>
      <c r="N3183" t="s">
        <v>47</v>
      </c>
      <c r="O3183" t="s">
        <v>92</v>
      </c>
      <c r="P3183" t="s">
        <v>99</v>
      </c>
      <c r="Q3183">
        <v>1</v>
      </c>
      <c r="R3183" t="s">
        <v>12</v>
      </c>
      <c r="S3183" s="27">
        <v>154080935.92379999</v>
      </c>
    </row>
    <row r="3184" spans="1:20" x14ac:dyDescent="0.45">
      <c r="A3184" t="s">
        <v>30</v>
      </c>
      <c r="B3184" t="s">
        <v>68</v>
      </c>
      <c r="C3184" t="s">
        <v>89</v>
      </c>
      <c r="D3184" t="s">
        <v>21</v>
      </c>
      <c r="E3184">
        <v>13</v>
      </c>
      <c r="F3184" t="s">
        <v>19</v>
      </c>
      <c r="G3184">
        <v>593</v>
      </c>
      <c r="H3184" t="s">
        <v>251</v>
      </c>
      <c r="I3184">
        <v>1</v>
      </c>
      <c r="J3184" t="s">
        <v>14</v>
      </c>
      <c r="K3184" t="s">
        <v>91</v>
      </c>
      <c r="L3184" t="s">
        <v>19</v>
      </c>
      <c r="M3184">
        <v>321450</v>
      </c>
      <c r="N3184" t="s">
        <v>50</v>
      </c>
      <c r="O3184" t="s">
        <v>100</v>
      </c>
      <c r="P3184" t="s">
        <v>101</v>
      </c>
      <c r="Q3184">
        <v>1</v>
      </c>
      <c r="R3184" t="s">
        <v>12</v>
      </c>
      <c r="S3184" s="27">
        <v>71571480.000008002</v>
      </c>
      <c r="T3184"/>
    </row>
    <row r="3185" spans="1:20" x14ac:dyDescent="0.45">
      <c r="A3185" t="s">
        <v>30</v>
      </c>
      <c r="B3185" t="s">
        <v>68</v>
      </c>
      <c r="C3185" t="s">
        <v>89</v>
      </c>
      <c r="D3185" t="s">
        <v>22</v>
      </c>
      <c r="E3185">
        <v>13</v>
      </c>
      <c r="F3185" t="s">
        <v>19</v>
      </c>
      <c r="G3185">
        <v>593</v>
      </c>
      <c r="H3185" t="s">
        <v>251</v>
      </c>
      <c r="I3185">
        <v>1</v>
      </c>
      <c r="J3185" t="s">
        <v>14</v>
      </c>
      <c r="K3185" t="s">
        <v>91</v>
      </c>
      <c r="L3185" t="s">
        <v>19</v>
      </c>
      <c r="M3185">
        <v>321402</v>
      </c>
      <c r="N3185" t="s">
        <v>48</v>
      </c>
      <c r="O3185" t="s">
        <v>100</v>
      </c>
      <c r="P3185" t="s">
        <v>102</v>
      </c>
      <c r="Q3185">
        <v>1</v>
      </c>
      <c r="R3185" t="s">
        <v>12</v>
      </c>
      <c r="S3185" s="27">
        <v>43992113.539722003</v>
      </c>
      <c r="T3185"/>
    </row>
    <row r="3186" spans="1:20" x14ac:dyDescent="0.45">
      <c r="A3186" t="s">
        <v>30</v>
      </c>
      <c r="B3186" t="s">
        <v>68</v>
      </c>
      <c r="C3186" t="s">
        <v>89</v>
      </c>
      <c r="D3186" t="s">
        <v>20</v>
      </c>
      <c r="E3186">
        <v>13</v>
      </c>
      <c r="F3186" t="s">
        <v>19</v>
      </c>
      <c r="G3186">
        <v>593</v>
      </c>
      <c r="H3186" t="s">
        <v>251</v>
      </c>
      <c r="I3186">
        <v>9998</v>
      </c>
      <c r="J3186" t="s">
        <v>44</v>
      </c>
      <c r="K3186" t="s">
        <v>91</v>
      </c>
      <c r="L3186" t="s">
        <v>19</v>
      </c>
      <c r="M3186">
        <v>321403</v>
      </c>
      <c r="N3186" t="s">
        <v>49</v>
      </c>
      <c r="O3186" t="s">
        <v>103</v>
      </c>
      <c r="P3186" t="s">
        <v>156</v>
      </c>
      <c r="Q3186">
        <v>1</v>
      </c>
      <c r="R3186" t="s">
        <v>12</v>
      </c>
      <c r="S3186" s="27">
        <v>148859646.70467001</v>
      </c>
      <c r="T3186"/>
    </row>
    <row r="3187" spans="1:20" x14ac:dyDescent="0.45">
      <c r="A3187" t="s">
        <v>30</v>
      </c>
      <c r="B3187" t="s">
        <v>68</v>
      </c>
      <c r="C3187" t="s">
        <v>89</v>
      </c>
      <c r="D3187" t="s">
        <v>20</v>
      </c>
      <c r="E3187">
        <v>13</v>
      </c>
      <c r="F3187" t="s">
        <v>19</v>
      </c>
      <c r="G3187">
        <v>593</v>
      </c>
      <c r="H3187" t="s">
        <v>251</v>
      </c>
      <c r="I3187">
        <v>9998</v>
      </c>
      <c r="J3187" t="s">
        <v>44</v>
      </c>
      <c r="K3187" t="s">
        <v>91</v>
      </c>
      <c r="L3187" t="s">
        <v>19</v>
      </c>
      <c r="M3187">
        <v>321403</v>
      </c>
      <c r="N3187" t="s">
        <v>49</v>
      </c>
      <c r="O3187" t="s">
        <v>103</v>
      </c>
      <c r="P3187" t="s">
        <v>157</v>
      </c>
      <c r="Q3187">
        <v>1</v>
      </c>
      <c r="R3187" t="s">
        <v>12</v>
      </c>
      <c r="S3187" s="27">
        <v>201042524.66551</v>
      </c>
      <c r="T3187"/>
    </row>
    <row r="3188" spans="1:20" x14ac:dyDescent="0.45">
      <c r="A3188" t="s">
        <v>30</v>
      </c>
      <c r="B3188" t="s">
        <v>68</v>
      </c>
      <c r="C3188" t="s">
        <v>89</v>
      </c>
      <c r="D3188" t="s">
        <v>20</v>
      </c>
      <c r="E3188">
        <v>13</v>
      </c>
      <c r="F3188" t="s">
        <v>19</v>
      </c>
      <c r="G3188">
        <v>593</v>
      </c>
      <c r="H3188" t="s">
        <v>251</v>
      </c>
      <c r="I3188">
        <v>9998</v>
      </c>
      <c r="J3188" t="s">
        <v>44</v>
      </c>
      <c r="K3188" t="s">
        <v>91</v>
      </c>
      <c r="L3188" t="s">
        <v>19</v>
      </c>
      <c r="M3188">
        <v>321463</v>
      </c>
      <c r="N3188" t="s">
        <v>52</v>
      </c>
      <c r="O3188" t="s">
        <v>106</v>
      </c>
      <c r="P3188" t="s">
        <v>107</v>
      </c>
      <c r="Q3188">
        <v>1</v>
      </c>
      <c r="R3188" t="s">
        <v>12</v>
      </c>
      <c r="S3188" s="27">
        <v>20332904.582759999</v>
      </c>
      <c r="T3188"/>
    </row>
    <row r="3189" spans="1:20" x14ac:dyDescent="0.45">
      <c r="A3189" t="s">
        <v>30</v>
      </c>
      <c r="B3189" t="s">
        <v>68</v>
      </c>
      <c r="C3189" t="s">
        <v>89</v>
      </c>
      <c r="D3189" t="s">
        <v>21</v>
      </c>
      <c r="E3189">
        <v>1</v>
      </c>
      <c r="F3189" t="s">
        <v>11</v>
      </c>
      <c r="G3189">
        <v>593</v>
      </c>
      <c r="H3189" t="s">
        <v>251</v>
      </c>
      <c r="I3189">
        <v>4</v>
      </c>
      <c r="J3189" t="s">
        <v>37</v>
      </c>
      <c r="K3189" t="s">
        <v>108</v>
      </c>
      <c r="L3189" t="s">
        <v>109</v>
      </c>
      <c r="M3189">
        <v>321466</v>
      </c>
      <c r="N3189" t="s">
        <v>38</v>
      </c>
      <c r="O3189" t="s">
        <v>110</v>
      </c>
      <c r="P3189" t="s">
        <v>111</v>
      </c>
      <c r="Q3189">
        <v>1</v>
      </c>
      <c r="R3189" t="s">
        <v>12</v>
      </c>
      <c r="S3189" s="27">
        <v>313207223.35356998</v>
      </c>
      <c r="T3189"/>
    </row>
    <row r="3190" spans="1:20" x14ac:dyDescent="0.45">
      <c r="A3190" t="s">
        <v>30</v>
      </c>
      <c r="B3190" t="s">
        <v>68</v>
      </c>
      <c r="C3190" t="s">
        <v>89</v>
      </c>
      <c r="D3190" t="s">
        <v>22</v>
      </c>
      <c r="E3190">
        <v>1</v>
      </c>
      <c r="F3190" t="s">
        <v>11</v>
      </c>
      <c r="G3190">
        <v>593</v>
      </c>
      <c r="H3190" t="s">
        <v>251</v>
      </c>
      <c r="I3190">
        <v>4</v>
      </c>
      <c r="J3190" t="s">
        <v>37</v>
      </c>
      <c r="K3190" t="s">
        <v>108</v>
      </c>
      <c r="L3190" t="s">
        <v>109</v>
      </c>
      <c r="M3190">
        <v>321467</v>
      </c>
      <c r="N3190" t="s">
        <v>112</v>
      </c>
      <c r="O3190" t="s">
        <v>19</v>
      </c>
      <c r="P3190" t="s">
        <v>113</v>
      </c>
      <c r="Q3190">
        <v>1</v>
      </c>
      <c r="R3190" t="s">
        <v>12</v>
      </c>
      <c r="S3190" s="27">
        <v>39182275.042856</v>
      </c>
      <c r="T3190"/>
    </row>
    <row r="3191" spans="1:20" x14ac:dyDescent="0.45">
      <c r="A3191" t="s">
        <v>30</v>
      </c>
      <c r="B3191" t="s">
        <v>68</v>
      </c>
      <c r="C3191" t="s">
        <v>89</v>
      </c>
      <c r="D3191" t="s">
        <v>20</v>
      </c>
      <c r="E3191">
        <v>1</v>
      </c>
      <c r="F3191" t="s">
        <v>11</v>
      </c>
      <c r="G3191">
        <v>593</v>
      </c>
      <c r="H3191" t="s">
        <v>251</v>
      </c>
      <c r="I3191">
        <v>4</v>
      </c>
      <c r="J3191" t="s">
        <v>37</v>
      </c>
      <c r="K3191" t="s">
        <v>108</v>
      </c>
      <c r="L3191" t="s">
        <v>109</v>
      </c>
      <c r="M3191">
        <v>321470</v>
      </c>
      <c r="N3191" t="s">
        <v>40</v>
      </c>
      <c r="O3191" t="s">
        <v>19</v>
      </c>
      <c r="P3191" t="s">
        <v>114</v>
      </c>
      <c r="Q3191">
        <v>1</v>
      </c>
      <c r="R3191" t="s">
        <v>12</v>
      </c>
      <c r="S3191" s="27">
        <v>35278433.308403</v>
      </c>
      <c r="T3191"/>
    </row>
    <row r="3192" spans="1:20" x14ac:dyDescent="0.45">
      <c r="A3192" t="s">
        <v>30</v>
      </c>
      <c r="B3192" t="s">
        <v>68</v>
      </c>
      <c r="C3192" t="s">
        <v>89</v>
      </c>
      <c r="D3192" t="s">
        <v>21</v>
      </c>
      <c r="E3192">
        <v>7</v>
      </c>
      <c r="F3192" t="s">
        <v>15</v>
      </c>
      <c r="G3192">
        <v>593</v>
      </c>
      <c r="H3192" t="s">
        <v>251</v>
      </c>
      <c r="I3192">
        <v>6</v>
      </c>
      <c r="J3192" t="s">
        <v>15</v>
      </c>
      <c r="K3192" t="s">
        <v>115</v>
      </c>
      <c r="L3192" t="s">
        <v>15</v>
      </c>
      <c r="M3192">
        <v>321466</v>
      </c>
      <c r="N3192" t="s">
        <v>38</v>
      </c>
      <c r="O3192" t="s">
        <v>116</v>
      </c>
      <c r="P3192" t="s">
        <v>117</v>
      </c>
      <c r="Q3192">
        <v>1</v>
      </c>
      <c r="R3192" t="s">
        <v>12</v>
      </c>
      <c r="S3192" s="27">
        <v>8190238050.8234997</v>
      </c>
    </row>
    <row r="3193" spans="1:20" x14ac:dyDescent="0.45">
      <c r="A3193" t="s">
        <v>30</v>
      </c>
      <c r="B3193" t="s">
        <v>68</v>
      </c>
      <c r="C3193" t="s">
        <v>89</v>
      </c>
      <c r="D3193" t="s">
        <v>21</v>
      </c>
      <c r="E3193">
        <v>7</v>
      </c>
      <c r="F3193" t="s">
        <v>15</v>
      </c>
      <c r="G3193">
        <v>593</v>
      </c>
      <c r="H3193" t="s">
        <v>251</v>
      </c>
      <c r="I3193">
        <v>6</v>
      </c>
      <c r="J3193" t="s">
        <v>15</v>
      </c>
      <c r="K3193" t="s">
        <v>115</v>
      </c>
      <c r="L3193" t="s">
        <v>15</v>
      </c>
      <c r="M3193">
        <v>321466</v>
      </c>
      <c r="N3193" t="s">
        <v>38</v>
      </c>
      <c r="O3193" t="s">
        <v>116</v>
      </c>
      <c r="P3193" t="s">
        <v>118</v>
      </c>
      <c r="Q3193">
        <v>1</v>
      </c>
      <c r="R3193" t="s">
        <v>12</v>
      </c>
      <c r="S3193" s="27">
        <v>1043412049.0779001</v>
      </c>
      <c r="T3193"/>
    </row>
    <row r="3194" spans="1:20" x14ac:dyDescent="0.45">
      <c r="A3194" t="s">
        <v>30</v>
      </c>
      <c r="B3194" t="s">
        <v>68</v>
      </c>
      <c r="C3194" t="s">
        <v>89</v>
      </c>
      <c r="D3194" t="s">
        <v>22</v>
      </c>
      <c r="E3194">
        <v>7</v>
      </c>
      <c r="F3194" t="s">
        <v>15</v>
      </c>
      <c r="G3194">
        <v>593</v>
      </c>
      <c r="H3194" t="s">
        <v>251</v>
      </c>
      <c r="I3194">
        <v>6</v>
      </c>
      <c r="J3194" t="s">
        <v>15</v>
      </c>
      <c r="K3194" t="s">
        <v>115</v>
      </c>
      <c r="L3194" t="s">
        <v>15</v>
      </c>
      <c r="M3194">
        <v>321467</v>
      </c>
      <c r="N3194" t="s">
        <v>39</v>
      </c>
      <c r="O3194" t="s">
        <v>15</v>
      </c>
      <c r="P3194" t="s">
        <v>120</v>
      </c>
      <c r="Q3194">
        <v>1</v>
      </c>
      <c r="R3194" t="s">
        <v>12</v>
      </c>
      <c r="S3194" s="27">
        <v>31611512.936434999</v>
      </c>
      <c r="T3194"/>
    </row>
    <row r="3195" spans="1:20" x14ac:dyDescent="0.45">
      <c r="A3195" t="s">
        <v>30</v>
      </c>
      <c r="B3195" t="s">
        <v>68</v>
      </c>
      <c r="C3195" t="s">
        <v>89</v>
      </c>
      <c r="D3195" t="s">
        <v>22</v>
      </c>
      <c r="E3195">
        <v>7</v>
      </c>
      <c r="F3195" t="s">
        <v>15</v>
      </c>
      <c r="G3195">
        <v>593</v>
      </c>
      <c r="H3195" t="s">
        <v>251</v>
      </c>
      <c r="I3195">
        <v>6</v>
      </c>
      <c r="J3195" t="s">
        <v>15</v>
      </c>
      <c r="K3195" t="s">
        <v>115</v>
      </c>
      <c r="L3195" t="s">
        <v>15</v>
      </c>
      <c r="M3195">
        <v>321467</v>
      </c>
      <c r="N3195" t="s">
        <v>39</v>
      </c>
      <c r="O3195" t="s">
        <v>116</v>
      </c>
      <c r="P3195" t="s">
        <v>121</v>
      </c>
      <c r="Q3195">
        <v>1</v>
      </c>
      <c r="R3195" t="s">
        <v>12</v>
      </c>
      <c r="S3195" s="27">
        <v>605318537.48392999</v>
      </c>
      <c r="T3195"/>
    </row>
    <row r="3196" spans="1:20" x14ac:dyDescent="0.45">
      <c r="A3196" t="s">
        <v>30</v>
      </c>
      <c r="B3196" t="s">
        <v>68</v>
      </c>
      <c r="C3196" t="s">
        <v>89</v>
      </c>
      <c r="D3196" t="s">
        <v>22</v>
      </c>
      <c r="E3196">
        <v>7</v>
      </c>
      <c r="F3196" t="s">
        <v>15</v>
      </c>
      <c r="G3196">
        <v>593</v>
      </c>
      <c r="H3196" t="s">
        <v>251</v>
      </c>
      <c r="I3196">
        <v>6</v>
      </c>
      <c r="J3196" t="s">
        <v>15</v>
      </c>
      <c r="K3196" t="s">
        <v>115</v>
      </c>
      <c r="L3196" t="s">
        <v>15</v>
      </c>
      <c r="M3196">
        <v>321467</v>
      </c>
      <c r="N3196" t="s">
        <v>39</v>
      </c>
      <c r="O3196" t="s">
        <v>116</v>
      </c>
      <c r="P3196" t="s">
        <v>122</v>
      </c>
      <c r="Q3196">
        <v>1</v>
      </c>
      <c r="R3196" t="s">
        <v>12</v>
      </c>
      <c r="S3196" s="27">
        <v>1594666379.7507</v>
      </c>
      <c r="T3196"/>
    </row>
    <row r="3197" spans="1:20" x14ac:dyDescent="0.45">
      <c r="A3197" t="s">
        <v>30</v>
      </c>
      <c r="B3197" t="s">
        <v>68</v>
      </c>
      <c r="C3197" t="s">
        <v>89</v>
      </c>
      <c r="D3197" t="s">
        <v>20</v>
      </c>
      <c r="E3197">
        <v>7</v>
      </c>
      <c r="F3197" t="s">
        <v>15</v>
      </c>
      <c r="G3197">
        <v>593</v>
      </c>
      <c r="H3197" t="s">
        <v>251</v>
      </c>
      <c r="I3197">
        <v>1383</v>
      </c>
      <c r="J3197" t="s">
        <v>32</v>
      </c>
      <c r="K3197" t="s">
        <v>115</v>
      </c>
      <c r="L3197" t="s">
        <v>15</v>
      </c>
      <c r="M3197">
        <v>321470</v>
      </c>
      <c r="N3197" t="s">
        <v>40</v>
      </c>
      <c r="O3197" t="s">
        <v>116</v>
      </c>
      <c r="P3197" t="s">
        <v>124</v>
      </c>
      <c r="Q3197">
        <v>1</v>
      </c>
      <c r="R3197" t="s">
        <v>12</v>
      </c>
      <c r="S3197" s="27">
        <v>235511127.39535001</v>
      </c>
      <c r="T3197"/>
    </row>
    <row r="3198" spans="1:20" x14ac:dyDescent="0.45">
      <c r="A3198" t="s">
        <v>30</v>
      </c>
      <c r="B3198" t="s">
        <v>68</v>
      </c>
      <c r="C3198" t="s">
        <v>89</v>
      </c>
      <c r="D3198" t="s">
        <v>21</v>
      </c>
      <c r="E3198">
        <v>8</v>
      </c>
      <c r="F3198" t="s">
        <v>16</v>
      </c>
      <c r="G3198">
        <v>593</v>
      </c>
      <c r="H3198" t="s">
        <v>251</v>
      </c>
      <c r="I3198">
        <v>5</v>
      </c>
      <c r="J3198" t="s">
        <v>16</v>
      </c>
      <c r="K3198" t="s">
        <v>125</v>
      </c>
      <c r="L3198" t="s">
        <v>16</v>
      </c>
      <c r="M3198">
        <v>321466</v>
      </c>
      <c r="N3198" t="s">
        <v>38</v>
      </c>
      <c r="O3198" t="s">
        <v>126</v>
      </c>
      <c r="P3198" t="s">
        <v>127</v>
      </c>
      <c r="Q3198">
        <v>1</v>
      </c>
      <c r="R3198" t="s">
        <v>12</v>
      </c>
      <c r="S3198" s="27">
        <v>1444064076.4779</v>
      </c>
      <c r="T3198"/>
    </row>
    <row r="3199" spans="1:20" x14ac:dyDescent="0.45">
      <c r="A3199" t="s">
        <v>30</v>
      </c>
      <c r="B3199" t="s">
        <v>68</v>
      </c>
      <c r="C3199" t="s">
        <v>89</v>
      </c>
      <c r="D3199" t="s">
        <v>22</v>
      </c>
      <c r="E3199">
        <v>8</v>
      </c>
      <c r="F3199" t="s">
        <v>16</v>
      </c>
      <c r="G3199">
        <v>593</v>
      </c>
      <c r="H3199" t="s">
        <v>251</v>
      </c>
      <c r="I3199">
        <v>5</v>
      </c>
      <c r="J3199" t="s">
        <v>16</v>
      </c>
      <c r="K3199" t="s">
        <v>125</v>
      </c>
      <c r="L3199" t="s">
        <v>16</v>
      </c>
      <c r="M3199">
        <v>321467</v>
      </c>
      <c r="N3199" t="s">
        <v>39</v>
      </c>
      <c r="O3199" t="s">
        <v>126</v>
      </c>
      <c r="P3199" t="s">
        <v>128</v>
      </c>
      <c r="Q3199">
        <v>1</v>
      </c>
      <c r="R3199" t="s">
        <v>12</v>
      </c>
      <c r="S3199" s="27">
        <v>175274386.01414001</v>
      </c>
    </row>
    <row r="3200" spans="1:20" x14ac:dyDescent="0.45">
      <c r="A3200" t="s">
        <v>30</v>
      </c>
      <c r="B3200" t="s">
        <v>68</v>
      </c>
      <c r="C3200" t="s">
        <v>89</v>
      </c>
      <c r="D3200" t="s">
        <v>22</v>
      </c>
      <c r="E3200">
        <v>9</v>
      </c>
      <c r="F3200" t="s">
        <v>17</v>
      </c>
      <c r="G3200">
        <v>593</v>
      </c>
      <c r="H3200" t="s">
        <v>251</v>
      </c>
      <c r="I3200">
        <v>7</v>
      </c>
      <c r="J3200" t="s">
        <v>42</v>
      </c>
      <c r="K3200" t="s">
        <v>130</v>
      </c>
      <c r="L3200" t="s">
        <v>131</v>
      </c>
      <c r="M3200">
        <v>321467</v>
      </c>
      <c r="N3200" t="s">
        <v>39</v>
      </c>
      <c r="O3200" t="s">
        <v>132</v>
      </c>
      <c r="P3200" t="s">
        <v>133</v>
      </c>
      <c r="Q3200">
        <v>1</v>
      </c>
      <c r="R3200" t="s">
        <v>12</v>
      </c>
      <c r="S3200" s="27">
        <v>34006805.043255001</v>
      </c>
      <c r="T3200"/>
    </row>
    <row r="3201" spans="1:20" x14ac:dyDescent="0.45">
      <c r="A3201" t="s">
        <v>30</v>
      </c>
      <c r="B3201" t="s">
        <v>68</v>
      </c>
      <c r="C3201" t="s">
        <v>89</v>
      </c>
      <c r="D3201" t="s">
        <v>22</v>
      </c>
      <c r="E3201">
        <v>9</v>
      </c>
      <c r="F3201" t="s">
        <v>17</v>
      </c>
      <c r="G3201">
        <v>593</v>
      </c>
      <c r="H3201" t="s">
        <v>251</v>
      </c>
      <c r="I3201">
        <v>8</v>
      </c>
      <c r="J3201" t="s">
        <v>35</v>
      </c>
      <c r="K3201" t="s">
        <v>134</v>
      </c>
      <c r="L3201" t="s">
        <v>35</v>
      </c>
      <c r="M3201">
        <v>321467</v>
      </c>
      <c r="N3201" t="s">
        <v>39</v>
      </c>
      <c r="O3201" t="s">
        <v>132</v>
      </c>
      <c r="P3201" t="s">
        <v>135</v>
      </c>
      <c r="Q3201">
        <v>1</v>
      </c>
      <c r="R3201" t="s">
        <v>12</v>
      </c>
      <c r="S3201" s="27">
        <v>6257984.5917912005</v>
      </c>
      <c r="T3201"/>
    </row>
    <row r="3202" spans="1:20" x14ac:dyDescent="0.45">
      <c r="A3202" t="s">
        <v>30</v>
      </c>
      <c r="B3202" t="s">
        <v>68</v>
      </c>
      <c r="C3202" t="s">
        <v>89</v>
      </c>
      <c r="D3202" t="s">
        <v>20</v>
      </c>
      <c r="E3202">
        <v>9</v>
      </c>
      <c r="F3202" t="s">
        <v>17</v>
      </c>
      <c r="G3202">
        <v>593</v>
      </c>
      <c r="H3202" t="s">
        <v>251</v>
      </c>
      <c r="I3202">
        <v>1382</v>
      </c>
      <c r="J3202" t="s">
        <v>34</v>
      </c>
      <c r="K3202" t="s">
        <v>130</v>
      </c>
      <c r="L3202" t="s">
        <v>131</v>
      </c>
      <c r="M3202">
        <v>321470</v>
      </c>
      <c r="N3202" t="s">
        <v>40</v>
      </c>
      <c r="O3202" t="s">
        <v>132</v>
      </c>
      <c r="P3202" t="s">
        <v>136</v>
      </c>
      <c r="Q3202">
        <v>1</v>
      </c>
      <c r="R3202" t="s">
        <v>12</v>
      </c>
      <c r="S3202" s="27">
        <v>452784456.58248001</v>
      </c>
      <c r="T3202"/>
    </row>
    <row r="3203" spans="1:20" x14ac:dyDescent="0.45">
      <c r="A3203" t="s">
        <v>30</v>
      </c>
      <c r="B3203" t="s">
        <v>68</v>
      </c>
      <c r="C3203" t="s">
        <v>89</v>
      </c>
      <c r="D3203" t="s">
        <v>20</v>
      </c>
      <c r="E3203">
        <v>9</v>
      </c>
      <c r="F3203" t="s">
        <v>17</v>
      </c>
      <c r="G3203">
        <v>593</v>
      </c>
      <c r="H3203" t="s">
        <v>251</v>
      </c>
      <c r="I3203">
        <v>1382</v>
      </c>
      <c r="J3203" t="s">
        <v>34</v>
      </c>
      <c r="K3203" t="s">
        <v>130</v>
      </c>
      <c r="L3203" t="s">
        <v>131</v>
      </c>
      <c r="M3203">
        <v>321472</v>
      </c>
      <c r="N3203" t="s">
        <v>41</v>
      </c>
      <c r="O3203" t="s">
        <v>132</v>
      </c>
      <c r="P3203" t="s">
        <v>137</v>
      </c>
      <c r="Q3203">
        <v>1</v>
      </c>
      <c r="R3203" t="s">
        <v>12</v>
      </c>
      <c r="S3203" s="27">
        <v>21575984.990619998</v>
      </c>
      <c r="T3203"/>
    </row>
    <row r="3204" spans="1:20" x14ac:dyDescent="0.45">
      <c r="A3204" t="s">
        <v>30</v>
      </c>
      <c r="B3204" t="s">
        <v>68</v>
      </c>
      <c r="C3204" t="s">
        <v>89</v>
      </c>
      <c r="D3204" t="s">
        <v>22</v>
      </c>
      <c r="E3204">
        <v>10</v>
      </c>
      <c r="F3204" t="s">
        <v>18</v>
      </c>
      <c r="G3204">
        <v>593</v>
      </c>
      <c r="H3204" t="s">
        <v>251</v>
      </c>
      <c r="I3204">
        <v>9</v>
      </c>
      <c r="J3204" t="s">
        <v>36</v>
      </c>
      <c r="K3204" t="s">
        <v>138</v>
      </c>
      <c r="L3204" t="s">
        <v>36</v>
      </c>
      <c r="M3204">
        <v>321467</v>
      </c>
      <c r="N3204" t="s">
        <v>39</v>
      </c>
      <c r="O3204" t="s">
        <v>139</v>
      </c>
      <c r="P3204" t="s">
        <v>140</v>
      </c>
      <c r="Q3204">
        <v>1</v>
      </c>
      <c r="R3204" t="s">
        <v>12</v>
      </c>
      <c r="S3204" s="27">
        <v>46933173.785510004</v>
      </c>
      <c r="T3204"/>
    </row>
    <row r="3205" spans="1:20" x14ac:dyDescent="0.45">
      <c r="A3205" t="s">
        <v>30</v>
      </c>
      <c r="B3205" t="s">
        <v>68</v>
      </c>
      <c r="C3205" t="s">
        <v>89</v>
      </c>
      <c r="D3205" t="s">
        <v>22</v>
      </c>
      <c r="E3205">
        <v>13</v>
      </c>
      <c r="F3205" t="s">
        <v>19</v>
      </c>
      <c r="G3205">
        <v>593</v>
      </c>
      <c r="H3205" t="s">
        <v>251</v>
      </c>
      <c r="I3205">
        <v>1</v>
      </c>
      <c r="J3205" t="s">
        <v>14</v>
      </c>
      <c r="K3205" t="s">
        <v>141</v>
      </c>
      <c r="L3205" t="s">
        <v>14</v>
      </c>
      <c r="M3205">
        <v>212105</v>
      </c>
      <c r="N3205" t="s">
        <v>45</v>
      </c>
      <c r="O3205" t="s">
        <v>142</v>
      </c>
      <c r="P3205" t="s">
        <v>143</v>
      </c>
      <c r="Q3205">
        <v>1</v>
      </c>
      <c r="R3205" t="s">
        <v>12</v>
      </c>
      <c r="S3205" s="27">
        <v>190923189.03347999</v>
      </c>
      <c r="T3205"/>
    </row>
    <row r="3206" spans="1:20" x14ac:dyDescent="0.45">
      <c r="A3206" t="s">
        <v>30</v>
      </c>
      <c r="B3206" t="s">
        <v>68</v>
      </c>
      <c r="C3206" t="s">
        <v>89</v>
      </c>
      <c r="D3206" t="s">
        <v>22</v>
      </c>
      <c r="E3206">
        <v>13</v>
      </c>
      <c r="F3206" t="s">
        <v>19</v>
      </c>
      <c r="G3206">
        <v>593</v>
      </c>
      <c r="H3206" t="s">
        <v>251</v>
      </c>
      <c r="I3206">
        <v>1</v>
      </c>
      <c r="J3206" t="s">
        <v>14</v>
      </c>
      <c r="K3206" t="s">
        <v>141</v>
      </c>
      <c r="L3206" t="s">
        <v>14</v>
      </c>
      <c r="M3206">
        <v>212107</v>
      </c>
      <c r="N3206" t="s">
        <v>46</v>
      </c>
      <c r="O3206" t="s">
        <v>142</v>
      </c>
      <c r="P3206" t="s">
        <v>73</v>
      </c>
      <c r="Q3206">
        <v>1</v>
      </c>
      <c r="R3206" t="s">
        <v>12</v>
      </c>
      <c r="S3206" s="27">
        <v>434786591.98505002</v>
      </c>
      <c r="T3206"/>
    </row>
    <row r="3207" spans="1:20" x14ac:dyDescent="0.45">
      <c r="A3207" t="s">
        <v>30</v>
      </c>
      <c r="B3207" t="s">
        <v>68</v>
      </c>
      <c r="C3207" t="s">
        <v>89</v>
      </c>
      <c r="D3207" t="s">
        <v>22</v>
      </c>
      <c r="E3207">
        <v>13</v>
      </c>
      <c r="F3207" t="s">
        <v>19</v>
      </c>
      <c r="G3207">
        <v>593</v>
      </c>
      <c r="H3207" t="s">
        <v>251</v>
      </c>
      <c r="I3207">
        <v>1</v>
      </c>
      <c r="J3207" t="s">
        <v>14</v>
      </c>
      <c r="K3207" t="s">
        <v>141</v>
      </c>
      <c r="L3207" t="s">
        <v>14</v>
      </c>
      <c r="M3207">
        <v>321608</v>
      </c>
      <c r="N3207" t="s">
        <v>53</v>
      </c>
      <c r="O3207" t="s">
        <v>142</v>
      </c>
      <c r="P3207" t="s">
        <v>144</v>
      </c>
      <c r="Q3207">
        <v>1</v>
      </c>
      <c r="R3207" t="s">
        <v>12</v>
      </c>
      <c r="S3207" s="27">
        <v>64623848.000013001</v>
      </c>
    </row>
    <row r="3208" spans="1:20" x14ac:dyDescent="0.45">
      <c r="A3208" t="s">
        <v>30</v>
      </c>
      <c r="B3208" t="s">
        <v>68</v>
      </c>
      <c r="C3208" t="s">
        <v>89</v>
      </c>
      <c r="D3208" t="s">
        <v>22</v>
      </c>
      <c r="E3208">
        <v>13</v>
      </c>
      <c r="F3208" t="s">
        <v>19</v>
      </c>
      <c r="G3208">
        <v>593</v>
      </c>
      <c r="H3208" t="s">
        <v>251</v>
      </c>
      <c r="I3208">
        <v>1</v>
      </c>
      <c r="J3208" t="s">
        <v>14</v>
      </c>
      <c r="K3208" t="s">
        <v>141</v>
      </c>
      <c r="L3208" t="s">
        <v>14</v>
      </c>
      <c r="M3208">
        <v>321617</v>
      </c>
      <c r="N3208" t="s">
        <v>69</v>
      </c>
      <c r="O3208" t="s">
        <v>142</v>
      </c>
      <c r="P3208" t="s">
        <v>75</v>
      </c>
      <c r="Q3208">
        <v>1</v>
      </c>
      <c r="R3208" t="s">
        <v>12</v>
      </c>
      <c r="S3208" s="27">
        <v>30081048.000123002</v>
      </c>
      <c r="T3208"/>
    </row>
    <row r="3209" spans="1:20" x14ac:dyDescent="0.45">
      <c r="A3209" t="s">
        <v>30</v>
      </c>
      <c r="B3209" t="s">
        <v>68</v>
      </c>
      <c r="C3209" t="s">
        <v>89</v>
      </c>
      <c r="D3209" t="s">
        <v>20</v>
      </c>
      <c r="E3209">
        <v>13</v>
      </c>
      <c r="F3209" t="s">
        <v>19</v>
      </c>
      <c r="G3209">
        <v>593</v>
      </c>
      <c r="H3209" t="s">
        <v>251</v>
      </c>
      <c r="I3209">
        <v>9998</v>
      </c>
      <c r="J3209" t="s">
        <v>44</v>
      </c>
      <c r="K3209" t="s">
        <v>141</v>
      </c>
      <c r="L3209" t="s">
        <v>14</v>
      </c>
      <c r="M3209">
        <v>321472</v>
      </c>
      <c r="N3209" t="s">
        <v>41</v>
      </c>
      <c r="O3209" t="s">
        <v>142</v>
      </c>
      <c r="P3209" t="s">
        <v>152</v>
      </c>
      <c r="Q3209">
        <v>1</v>
      </c>
      <c r="R3209" t="s">
        <v>12</v>
      </c>
      <c r="S3209" s="27">
        <v>150000000.00005001</v>
      </c>
      <c r="T3209"/>
    </row>
    <row r="3210" spans="1:20" x14ac:dyDescent="0.45">
      <c r="A3210" t="s">
        <v>30</v>
      </c>
      <c r="B3210" t="s">
        <v>68</v>
      </c>
      <c r="C3210" t="s">
        <v>89</v>
      </c>
      <c r="D3210" t="s">
        <v>21</v>
      </c>
      <c r="E3210">
        <v>13</v>
      </c>
      <c r="F3210" t="s">
        <v>19</v>
      </c>
      <c r="G3210">
        <v>594</v>
      </c>
      <c r="H3210" t="s">
        <v>252</v>
      </c>
      <c r="I3210">
        <v>1</v>
      </c>
      <c r="J3210" t="s">
        <v>14</v>
      </c>
      <c r="K3210" t="s">
        <v>91</v>
      </c>
      <c r="L3210" t="s">
        <v>19</v>
      </c>
      <c r="M3210">
        <v>321451</v>
      </c>
      <c r="N3210" t="s">
        <v>51</v>
      </c>
      <c r="O3210" t="s">
        <v>92</v>
      </c>
      <c r="P3210" t="s">
        <v>93</v>
      </c>
      <c r="Q3210">
        <v>1</v>
      </c>
      <c r="R3210" t="s">
        <v>12</v>
      </c>
      <c r="S3210" s="27">
        <v>1146002942.2837</v>
      </c>
      <c r="T3210"/>
    </row>
    <row r="3211" spans="1:20" x14ac:dyDescent="0.45">
      <c r="A3211" t="s">
        <v>30</v>
      </c>
      <c r="B3211" t="s">
        <v>68</v>
      </c>
      <c r="C3211" t="s">
        <v>89</v>
      </c>
      <c r="D3211" t="s">
        <v>22</v>
      </c>
      <c r="E3211">
        <v>13</v>
      </c>
      <c r="F3211" t="s">
        <v>19</v>
      </c>
      <c r="G3211">
        <v>594</v>
      </c>
      <c r="H3211" t="s">
        <v>252</v>
      </c>
      <c r="I3211">
        <v>1</v>
      </c>
      <c r="J3211" t="s">
        <v>14</v>
      </c>
      <c r="K3211" t="s">
        <v>91</v>
      </c>
      <c r="L3211" t="s">
        <v>19</v>
      </c>
      <c r="M3211">
        <v>321401</v>
      </c>
      <c r="N3211" t="s">
        <v>47</v>
      </c>
      <c r="O3211" t="s">
        <v>92</v>
      </c>
      <c r="P3211" t="s">
        <v>94</v>
      </c>
      <c r="Q3211">
        <v>1</v>
      </c>
      <c r="R3211" t="s">
        <v>12</v>
      </c>
      <c r="S3211" s="27">
        <v>329440905.38176</v>
      </c>
      <c r="T3211"/>
    </row>
    <row r="3212" spans="1:20" x14ac:dyDescent="0.45">
      <c r="A3212" t="s">
        <v>30</v>
      </c>
      <c r="B3212" t="s">
        <v>68</v>
      </c>
      <c r="C3212" t="s">
        <v>89</v>
      </c>
      <c r="D3212" t="s">
        <v>22</v>
      </c>
      <c r="E3212">
        <v>13</v>
      </c>
      <c r="F3212" t="s">
        <v>19</v>
      </c>
      <c r="G3212">
        <v>594</v>
      </c>
      <c r="H3212" t="s">
        <v>252</v>
      </c>
      <c r="I3212">
        <v>1</v>
      </c>
      <c r="J3212" t="s">
        <v>14</v>
      </c>
      <c r="K3212" t="s">
        <v>91</v>
      </c>
      <c r="L3212" t="s">
        <v>19</v>
      </c>
      <c r="M3212">
        <v>321401</v>
      </c>
      <c r="N3212" t="s">
        <v>47</v>
      </c>
      <c r="O3212" t="s">
        <v>92</v>
      </c>
      <c r="P3212" t="s">
        <v>95</v>
      </c>
      <c r="Q3212">
        <v>1</v>
      </c>
      <c r="R3212" t="s">
        <v>12</v>
      </c>
      <c r="S3212" s="27">
        <v>6043820.1224087998</v>
      </c>
      <c r="T3212"/>
    </row>
    <row r="3213" spans="1:20" x14ac:dyDescent="0.45">
      <c r="A3213" t="s">
        <v>30</v>
      </c>
      <c r="B3213" t="s">
        <v>68</v>
      </c>
      <c r="C3213" t="s">
        <v>89</v>
      </c>
      <c r="D3213" t="s">
        <v>22</v>
      </c>
      <c r="E3213">
        <v>13</v>
      </c>
      <c r="F3213" t="s">
        <v>19</v>
      </c>
      <c r="G3213">
        <v>594</v>
      </c>
      <c r="H3213" t="s">
        <v>252</v>
      </c>
      <c r="I3213">
        <v>1</v>
      </c>
      <c r="J3213" t="s">
        <v>14</v>
      </c>
      <c r="K3213" t="s">
        <v>91</v>
      </c>
      <c r="L3213" t="s">
        <v>19</v>
      </c>
      <c r="M3213">
        <v>321401</v>
      </c>
      <c r="N3213" t="s">
        <v>47</v>
      </c>
      <c r="O3213" t="s">
        <v>92</v>
      </c>
      <c r="P3213" t="s">
        <v>97</v>
      </c>
      <c r="Q3213">
        <v>1</v>
      </c>
      <c r="R3213" t="s">
        <v>12</v>
      </c>
      <c r="S3213" s="27">
        <v>28120485.925629001</v>
      </c>
      <c r="T3213"/>
    </row>
    <row r="3214" spans="1:20" x14ac:dyDescent="0.45">
      <c r="A3214" t="s">
        <v>30</v>
      </c>
      <c r="B3214" t="s">
        <v>68</v>
      </c>
      <c r="C3214" t="s">
        <v>89</v>
      </c>
      <c r="D3214" t="s">
        <v>22</v>
      </c>
      <c r="E3214">
        <v>13</v>
      </c>
      <c r="F3214" t="s">
        <v>19</v>
      </c>
      <c r="G3214">
        <v>594</v>
      </c>
      <c r="H3214" t="s">
        <v>252</v>
      </c>
      <c r="I3214">
        <v>1</v>
      </c>
      <c r="J3214" t="s">
        <v>14</v>
      </c>
      <c r="K3214" t="s">
        <v>91</v>
      </c>
      <c r="L3214" t="s">
        <v>19</v>
      </c>
      <c r="M3214">
        <v>321401</v>
      </c>
      <c r="N3214" t="s">
        <v>47</v>
      </c>
      <c r="O3214" t="s">
        <v>92</v>
      </c>
      <c r="P3214" t="s">
        <v>98</v>
      </c>
      <c r="Q3214">
        <v>1</v>
      </c>
      <c r="R3214" t="s">
        <v>12</v>
      </c>
      <c r="S3214" s="27">
        <v>92640000.000025004</v>
      </c>
      <c r="T3214"/>
    </row>
    <row r="3215" spans="1:20" x14ac:dyDescent="0.45">
      <c r="A3215" t="s">
        <v>30</v>
      </c>
      <c r="B3215" t="s">
        <v>68</v>
      </c>
      <c r="C3215" t="s">
        <v>89</v>
      </c>
      <c r="D3215" t="s">
        <v>22</v>
      </c>
      <c r="E3215">
        <v>13</v>
      </c>
      <c r="F3215" t="s">
        <v>19</v>
      </c>
      <c r="G3215">
        <v>594</v>
      </c>
      <c r="H3215" t="s">
        <v>252</v>
      </c>
      <c r="I3215">
        <v>1</v>
      </c>
      <c r="J3215" t="s">
        <v>14</v>
      </c>
      <c r="K3215" t="s">
        <v>91</v>
      </c>
      <c r="L3215" t="s">
        <v>19</v>
      </c>
      <c r="M3215">
        <v>321401</v>
      </c>
      <c r="N3215" t="s">
        <v>47</v>
      </c>
      <c r="O3215" t="s">
        <v>92</v>
      </c>
      <c r="P3215" t="s">
        <v>99</v>
      </c>
      <c r="Q3215">
        <v>1</v>
      </c>
      <c r="R3215" t="s">
        <v>12</v>
      </c>
      <c r="S3215" s="27">
        <v>143682120.41260001</v>
      </c>
      <c r="T3215"/>
    </row>
    <row r="3216" spans="1:20" x14ac:dyDescent="0.45">
      <c r="A3216" t="s">
        <v>30</v>
      </c>
      <c r="B3216" t="s">
        <v>68</v>
      </c>
      <c r="C3216" t="s">
        <v>89</v>
      </c>
      <c r="D3216" t="s">
        <v>21</v>
      </c>
      <c r="E3216">
        <v>13</v>
      </c>
      <c r="F3216" t="s">
        <v>19</v>
      </c>
      <c r="G3216">
        <v>594</v>
      </c>
      <c r="H3216" t="s">
        <v>252</v>
      </c>
      <c r="I3216">
        <v>1</v>
      </c>
      <c r="J3216" t="s">
        <v>14</v>
      </c>
      <c r="K3216" t="s">
        <v>91</v>
      </c>
      <c r="L3216" t="s">
        <v>19</v>
      </c>
      <c r="M3216">
        <v>321450</v>
      </c>
      <c r="N3216" t="s">
        <v>50</v>
      </c>
      <c r="O3216" t="s">
        <v>100</v>
      </c>
      <c r="P3216" t="s">
        <v>101</v>
      </c>
      <c r="Q3216">
        <v>1</v>
      </c>
      <c r="R3216" t="s">
        <v>12</v>
      </c>
      <c r="S3216" s="27">
        <v>136557528.00018001</v>
      </c>
    </row>
    <row r="3217" spans="1:20" x14ac:dyDescent="0.45">
      <c r="A3217" t="s">
        <v>30</v>
      </c>
      <c r="B3217" t="s">
        <v>68</v>
      </c>
      <c r="C3217" t="s">
        <v>89</v>
      </c>
      <c r="D3217" t="s">
        <v>22</v>
      </c>
      <c r="E3217">
        <v>13</v>
      </c>
      <c r="F3217" t="s">
        <v>19</v>
      </c>
      <c r="G3217">
        <v>594</v>
      </c>
      <c r="H3217" t="s">
        <v>252</v>
      </c>
      <c r="I3217">
        <v>1</v>
      </c>
      <c r="J3217" t="s">
        <v>14</v>
      </c>
      <c r="K3217" t="s">
        <v>91</v>
      </c>
      <c r="L3217" t="s">
        <v>19</v>
      </c>
      <c r="M3217">
        <v>321402</v>
      </c>
      <c r="N3217" t="s">
        <v>48</v>
      </c>
      <c r="O3217" t="s">
        <v>100</v>
      </c>
      <c r="P3217" t="s">
        <v>102</v>
      </c>
      <c r="Q3217">
        <v>1</v>
      </c>
      <c r="R3217" t="s">
        <v>12</v>
      </c>
      <c r="S3217" s="27">
        <v>57942151.623712003</v>
      </c>
      <c r="T3217"/>
    </row>
    <row r="3218" spans="1:20" x14ac:dyDescent="0.45">
      <c r="A3218" t="s">
        <v>30</v>
      </c>
      <c r="B3218" t="s">
        <v>68</v>
      </c>
      <c r="C3218" t="s">
        <v>89</v>
      </c>
      <c r="D3218" t="s">
        <v>20</v>
      </c>
      <c r="E3218">
        <v>13</v>
      </c>
      <c r="F3218" t="s">
        <v>19</v>
      </c>
      <c r="G3218">
        <v>594</v>
      </c>
      <c r="H3218" t="s">
        <v>252</v>
      </c>
      <c r="I3218">
        <v>9998</v>
      </c>
      <c r="J3218" t="s">
        <v>44</v>
      </c>
      <c r="K3218" t="s">
        <v>91</v>
      </c>
      <c r="L3218" t="s">
        <v>19</v>
      </c>
      <c r="M3218">
        <v>321403</v>
      </c>
      <c r="N3218" t="s">
        <v>49</v>
      </c>
      <c r="O3218" t="s">
        <v>103</v>
      </c>
      <c r="P3218" t="s">
        <v>156</v>
      </c>
      <c r="Q3218">
        <v>1</v>
      </c>
      <c r="R3218" t="s">
        <v>12</v>
      </c>
      <c r="S3218" s="27">
        <v>159558689.24750999</v>
      </c>
      <c r="T3218"/>
    </row>
    <row r="3219" spans="1:20" x14ac:dyDescent="0.45">
      <c r="A3219" t="s">
        <v>30</v>
      </c>
      <c r="B3219" t="s">
        <v>68</v>
      </c>
      <c r="C3219" t="s">
        <v>89</v>
      </c>
      <c r="D3219" t="s">
        <v>20</v>
      </c>
      <c r="E3219">
        <v>13</v>
      </c>
      <c r="F3219" t="s">
        <v>19</v>
      </c>
      <c r="G3219">
        <v>594</v>
      </c>
      <c r="H3219" t="s">
        <v>252</v>
      </c>
      <c r="I3219">
        <v>9998</v>
      </c>
      <c r="J3219" t="s">
        <v>44</v>
      </c>
      <c r="K3219" t="s">
        <v>91</v>
      </c>
      <c r="L3219" t="s">
        <v>19</v>
      </c>
      <c r="M3219">
        <v>321403</v>
      </c>
      <c r="N3219" t="s">
        <v>49</v>
      </c>
      <c r="O3219" t="s">
        <v>103</v>
      </c>
      <c r="P3219" t="s">
        <v>157</v>
      </c>
      <c r="Q3219">
        <v>1</v>
      </c>
      <c r="R3219" t="s">
        <v>12</v>
      </c>
      <c r="S3219" s="27">
        <v>220673844.99845001</v>
      </c>
      <c r="T3219"/>
    </row>
    <row r="3220" spans="1:20" x14ac:dyDescent="0.45">
      <c r="A3220" t="s">
        <v>30</v>
      </c>
      <c r="B3220" t="s">
        <v>68</v>
      </c>
      <c r="C3220" t="s">
        <v>89</v>
      </c>
      <c r="D3220" t="s">
        <v>20</v>
      </c>
      <c r="E3220">
        <v>13</v>
      </c>
      <c r="F3220" t="s">
        <v>19</v>
      </c>
      <c r="G3220">
        <v>594</v>
      </c>
      <c r="H3220" t="s">
        <v>252</v>
      </c>
      <c r="I3220">
        <v>9998</v>
      </c>
      <c r="J3220" t="s">
        <v>44</v>
      </c>
      <c r="K3220" t="s">
        <v>91</v>
      </c>
      <c r="L3220" t="s">
        <v>19</v>
      </c>
      <c r="M3220">
        <v>321463</v>
      </c>
      <c r="N3220" t="s">
        <v>52</v>
      </c>
      <c r="O3220" t="s">
        <v>106</v>
      </c>
      <c r="P3220" t="s">
        <v>107</v>
      </c>
      <c r="Q3220">
        <v>1</v>
      </c>
      <c r="R3220" t="s">
        <v>12</v>
      </c>
      <c r="S3220" s="27">
        <v>29942126.468339998</v>
      </c>
      <c r="T3220"/>
    </row>
    <row r="3221" spans="1:20" x14ac:dyDescent="0.45">
      <c r="A3221" t="s">
        <v>30</v>
      </c>
      <c r="B3221" t="s">
        <v>68</v>
      </c>
      <c r="C3221" t="s">
        <v>89</v>
      </c>
      <c r="D3221" t="s">
        <v>21</v>
      </c>
      <c r="E3221">
        <v>1</v>
      </c>
      <c r="F3221" t="s">
        <v>11</v>
      </c>
      <c r="G3221">
        <v>594</v>
      </c>
      <c r="H3221" t="s">
        <v>252</v>
      </c>
      <c r="I3221">
        <v>4</v>
      </c>
      <c r="J3221" t="s">
        <v>37</v>
      </c>
      <c r="K3221" t="s">
        <v>108</v>
      </c>
      <c r="L3221" t="s">
        <v>109</v>
      </c>
      <c r="M3221">
        <v>321466</v>
      </c>
      <c r="N3221" t="s">
        <v>38</v>
      </c>
      <c r="O3221" t="s">
        <v>110</v>
      </c>
      <c r="P3221" t="s">
        <v>111</v>
      </c>
      <c r="Q3221">
        <v>1</v>
      </c>
      <c r="R3221" t="s">
        <v>12</v>
      </c>
      <c r="S3221" s="27">
        <v>353978640.07432997</v>
      </c>
      <c r="T3221"/>
    </row>
    <row r="3222" spans="1:20" x14ac:dyDescent="0.45">
      <c r="A3222" t="s">
        <v>30</v>
      </c>
      <c r="B3222" t="s">
        <v>68</v>
      </c>
      <c r="C3222" t="s">
        <v>89</v>
      </c>
      <c r="D3222" t="s">
        <v>22</v>
      </c>
      <c r="E3222">
        <v>1</v>
      </c>
      <c r="F3222" t="s">
        <v>11</v>
      </c>
      <c r="G3222">
        <v>594</v>
      </c>
      <c r="H3222" t="s">
        <v>252</v>
      </c>
      <c r="I3222">
        <v>4</v>
      </c>
      <c r="J3222" t="s">
        <v>37</v>
      </c>
      <c r="K3222" t="s">
        <v>108</v>
      </c>
      <c r="L3222" t="s">
        <v>109</v>
      </c>
      <c r="M3222">
        <v>321467</v>
      </c>
      <c r="N3222" t="s">
        <v>112</v>
      </c>
      <c r="O3222" t="s">
        <v>19</v>
      </c>
      <c r="P3222" t="s">
        <v>113</v>
      </c>
      <c r="Q3222">
        <v>1</v>
      </c>
      <c r="R3222" t="s">
        <v>12</v>
      </c>
      <c r="S3222" s="27">
        <v>51182408.541089997</v>
      </c>
      <c r="T3222"/>
    </row>
    <row r="3223" spans="1:20" x14ac:dyDescent="0.45">
      <c r="A3223" t="s">
        <v>30</v>
      </c>
      <c r="B3223" t="s">
        <v>68</v>
      </c>
      <c r="C3223" t="s">
        <v>89</v>
      </c>
      <c r="D3223" t="s">
        <v>20</v>
      </c>
      <c r="E3223">
        <v>1</v>
      </c>
      <c r="F3223" t="s">
        <v>11</v>
      </c>
      <c r="G3223">
        <v>594</v>
      </c>
      <c r="H3223" t="s">
        <v>252</v>
      </c>
      <c r="I3223">
        <v>4</v>
      </c>
      <c r="J3223" t="s">
        <v>37</v>
      </c>
      <c r="K3223" t="s">
        <v>108</v>
      </c>
      <c r="L3223" t="s">
        <v>109</v>
      </c>
      <c r="M3223">
        <v>321470</v>
      </c>
      <c r="N3223" t="s">
        <v>40</v>
      </c>
      <c r="O3223" t="s">
        <v>19</v>
      </c>
      <c r="P3223" t="s">
        <v>114</v>
      </c>
      <c r="Q3223">
        <v>1</v>
      </c>
      <c r="R3223" t="s">
        <v>12</v>
      </c>
      <c r="S3223">
        <v>50994402.557098001</v>
      </c>
      <c r="T3223"/>
    </row>
    <row r="3224" spans="1:20" x14ac:dyDescent="0.45">
      <c r="A3224" t="s">
        <v>30</v>
      </c>
      <c r="B3224" t="s">
        <v>68</v>
      </c>
      <c r="C3224" t="s">
        <v>89</v>
      </c>
      <c r="D3224" t="s">
        <v>21</v>
      </c>
      <c r="E3224">
        <v>7</v>
      </c>
      <c r="F3224" t="s">
        <v>15</v>
      </c>
      <c r="G3224">
        <v>594</v>
      </c>
      <c r="H3224" t="s">
        <v>252</v>
      </c>
      <c r="I3224">
        <v>6</v>
      </c>
      <c r="J3224" t="s">
        <v>15</v>
      </c>
      <c r="K3224" t="s">
        <v>115</v>
      </c>
      <c r="L3224" t="s">
        <v>15</v>
      </c>
      <c r="M3224">
        <v>321466</v>
      </c>
      <c r="N3224" t="s">
        <v>38</v>
      </c>
      <c r="O3224" t="s">
        <v>116</v>
      </c>
      <c r="P3224" t="s">
        <v>117</v>
      </c>
      <c r="Q3224">
        <v>1</v>
      </c>
      <c r="R3224" t="s">
        <v>12</v>
      </c>
      <c r="S3224" s="23">
        <v>6772048261.1375999</v>
      </c>
    </row>
    <row r="3225" spans="1:20" x14ac:dyDescent="0.45">
      <c r="A3225" t="s">
        <v>30</v>
      </c>
      <c r="B3225" t="s">
        <v>68</v>
      </c>
      <c r="C3225" t="s">
        <v>89</v>
      </c>
      <c r="D3225" t="s">
        <v>21</v>
      </c>
      <c r="E3225">
        <v>7</v>
      </c>
      <c r="F3225" t="s">
        <v>15</v>
      </c>
      <c r="G3225">
        <v>594</v>
      </c>
      <c r="H3225" t="s">
        <v>252</v>
      </c>
      <c r="I3225">
        <v>6</v>
      </c>
      <c r="J3225" t="s">
        <v>15</v>
      </c>
      <c r="K3225" t="s">
        <v>115</v>
      </c>
      <c r="L3225" t="s">
        <v>15</v>
      </c>
      <c r="M3225">
        <v>321466</v>
      </c>
      <c r="N3225" t="s">
        <v>38</v>
      </c>
      <c r="O3225" t="s">
        <v>116</v>
      </c>
      <c r="P3225" t="s">
        <v>118</v>
      </c>
      <c r="Q3225">
        <v>1</v>
      </c>
      <c r="R3225" t="s">
        <v>12</v>
      </c>
      <c r="S3225" s="27">
        <v>502296737.51971</v>
      </c>
      <c r="T3225"/>
    </row>
    <row r="3226" spans="1:20" x14ac:dyDescent="0.45">
      <c r="A3226" t="s">
        <v>30</v>
      </c>
      <c r="B3226" t="s">
        <v>68</v>
      </c>
      <c r="C3226" t="s">
        <v>89</v>
      </c>
      <c r="D3226" t="s">
        <v>22</v>
      </c>
      <c r="E3226">
        <v>7</v>
      </c>
      <c r="F3226" t="s">
        <v>15</v>
      </c>
      <c r="G3226">
        <v>594</v>
      </c>
      <c r="H3226" t="s">
        <v>252</v>
      </c>
      <c r="I3226">
        <v>6</v>
      </c>
      <c r="J3226" t="s">
        <v>15</v>
      </c>
      <c r="K3226" t="s">
        <v>115</v>
      </c>
      <c r="L3226" t="s">
        <v>15</v>
      </c>
      <c r="M3226">
        <v>321467</v>
      </c>
      <c r="N3226" t="s">
        <v>39</v>
      </c>
      <c r="O3226" t="s">
        <v>15</v>
      </c>
      <c r="P3226" t="s">
        <v>120</v>
      </c>
      <c r="Q3226">
        <v>1</v>
      </c>
      <c r="R3226" t="s">
        <v>12</v>
      </c>
      <c r="S3226" s="27">
        <v>28918909.487518001</v>
      </c>
      <c r="T3226"/>
    </row>
    <row r="3227" spans="1:20" x14ac:dyDescent="0.45">
      <c r="A3227" t="s">
        <v>30</v>
      </c>
      <c r="B3227" t="s">
        <v>68</v>
      </c>
      <c r="C3227" t="s">
        <v>89</v>
      </c>
      <c r="D3227" t="s">
        <v>22</v>
      </c>
      <c r="E3227">
        <v>7</v>
      </c>
      <c r="F3227" t="s">
        <v>15</v>
      </c>
      <c r="G3227">
        <v>594</v>
      </c>
      <c r="H3227" t="s">
        <v>252</v>
      </c>
      <c r="I3227">
        <v>6</v>
      </c>
      <c r="J3227" t="s">
        <v>15</v>
      </c>
      <c r="K3227" t="s">
        <v>115</v>
      </c>
      <c r="L3227" t="s">
        <v>15</v>
      </c>
      <c r="M3227">
        <v>321467</v>
      </c>
      <c r="N3227" t="s">
        <v>39</v>
      </c>
      <c r="O3227" t="s">
        <v>116</v>
      </c>
      <c r="P3227" t="s">
        <v>121</v>
      </c>
      <c r="Q3227">
        <v>1</v>
      </c>
      <c r="R3227" t="s">
        <v>12</v>
      </c>
      <c r="S3227" s="27">
        <v>478308524.41167003</v>
      </c>
      <c r="T3227"/>
    </row>
    <row r="3228" spans="1:20" x14ac:dyDescent="0.45">
      <c r="A3228" t="s">
        <v>30</v>
      </c>
      <c r="B3228" t="s">
        <v>68</v>
      </c>
      <c r="C3228" t="s">
        <v>89</v>
      </c>
      <c r="D3228" t="s">
        <v>22</v>
      </c>
      <c r="E3228">
        <v>7</v>
      </c>
      <c r="F3228" t="s">
        <v>15</v>
      </c>
      <c r="G3228">
        <v>594</v>
      </c>
      <c r="H3228" t="s">
        <v>252</v>
      </c>
      <c r="I3228">
        <v>6</v>
      </c>
      <c r="J3228" t="s">
        <v>15</v>
      </c>
      <c r="K3228" t="s">
        <v>115</v>
      </c>
      <c r="L3228" t="s">
        <v>15</v>
      </c>
      <c r="M3228">
        <v>321467</v>
      </c>
      <c r="N3228" t="s">
        <v>39</v>
      </c>
      <c r="O3228" t="s">
        <v>116</v>
      </c>
      <c r="P3228" t="s">
        <v>122</v>
      </c>
      <c r="Q3228">
        <v>1</v>
      </c>
      <c r="R3228" t="s">
        <v>12</v>
      </c>
      <c r="S3228" s="27">
        <v>550593611.18633997</v>
      </c>
      <c r="T3228"/>
    </row>
    <row r="3229" spans="1:20" x14ac:dyDescent="0.45">
      <c r="A3229" t="s">
        <v>30</v>
      </c>
      <c r="B3229" t="s">
        <v>68</v>
      </c>
      <c r="C3229" t="s">
        <v>89</v>
      </c>
      <c r="D3229" t="s">
        <v>20</v>
      </c>
      <c r="E3229">
        <v>7</v>
      </c>
      <c r="F3229" t="s">
        <v>15</v>
      </c>
      <c r="G3229">
        <v>594</v>
      </c>
      <c r="H3229" t="s">
        <v>252</v>
      </c>
      <c r="I3229">
        <v>1383</v>
      </c>
      <c r="J3229" t="s">
        <v>32</v>
      </c>
      <c r="K3229" t="s">
        <v>115</v>
      </c>
      <c r="L3229" t="s">
        <v>15</v>
      </c>
      <c r="M3229">
        <v>321470</v>
      </c>
      <c r="N3229" t="s">
        <v>40</v>
      </c>
      <c r="O3229" t="s">
        <v>116</v>
      </c>
      <c r="P3229" t="s">
        <v>124</v>
      </c>
      <c r="Q3229">
        <v>1</v>
      </c>
      <c r="R3229" t="s">
        <v>12</v>
      </c>
      <c r="S3229" s="27">
        <v>233320378.1067</v>
      </c>
      <c r="T3229"/>
    </row>
    <row r="3230" spans="1:20" x14ac:dyDescent="0.45">
      <c r="A3230" t="s">
        <v>30</v>
      </c>
      <c r="B3230" t="s">
        <v>68</v>
      </c>
      <c r="C3230" t="s">
        <v>89</v>
      </c>
      <c r="D3230" t="s">
        <v>21</v>
      </c>
      <c r="E3230">
        <v>8</v>
      </c>
      <c r="F3230" t="s">
        <v>16</v>
      </c>
      <c r="G3230">
        <v>594</v>
      </c>
      <c r="H3230" t="s">
        <v>252</v>
      </c>
      <c r="I3230">
        <v>5</v>
      </c>
      <c r="J3230" t="s">
        <v>16</v>
      </c>
      <c r="K3230" t="s">
        <v>125</v>
      </c>
      <c r="L3230" t="s">
        <v>16</v>
      </c>
      <c r="M3230">
        <v>321466</v>
      </c>
      <c r="N3230" t="s">
        <v>38</v>
      </c>
      <c r="O3230" t="s">
        <v>126</v>
      </c>
      <c r="P3230" t="s">
        <v>127</v>
      </c>
      <c r="Q3230">
        <v>1</v>
      </c>
      <c r="R3230" t="s">
        <v>12</v>
      </c>
      <c r="S3230" s="27">
        <v>1381822051.8701999</v>
      </c>
      <c r="T3230"/>
    </row>
    <row r="3231" spans="1:20" x14ac:dyDescent="0.45">
      <c r="A3231" t="s">
        <v>30</v>
      </c>
      <c r="B3231" t="s">
        <v>68</v>
      </c>
      <c r="C3231" t="s">
        <v>89</v>
      </c>
      <c r="D3231" t="s">
        <v>22</v>
      </c>
      <c r="E3231">
        <v>8</v>
      </c>
      <c r="F3231" t="s">
        <v>16</v>
      </c>
      <c r="G3231">
        <v>594</v>
      </c>
      <c r="H3231" t="s">
        <v>252</v>
      </c>
      <c r="I3231">
        <v>5</v>
      </c>
      <c r="J3231" t="s">
        <v>16</v>
      </c>
      <c r="K3231" t="s">
        <v>125</v>
      </c>
      <c r="L3231" t="s">
        <v>16</v>
      </c>
      <c r="M3231">
        <v>321467</v>
      </c>
      <c r="N3231" t="s">
        <v>39</v>
      </c>
      <c r="O3231" t="s">
        <v>126</v>
      </c>
      <c r="P3231" t="s">
        <v>128</v>
      </c>
      <c r="Q3231">
        <v>1</v>
      </c>
      <c r="R3231" t="s">
        <v>12</v>
      </c>
      <c r="S3231" s="27">
        <v>130586432.2538</v>
      </c>
    </row>
    <row r="3232" spans="1:20" x14ac:dyDescent="0.45">
      <c r="A3232" t="s">
        <v>30</v>
      </c>
      <c r="B3232" t="s">
        <v>68</v>
      </c>
      <c r="C3232" t="s">
        <v>89</v>
      </c>
      <c r="D3232" t="s">
        <v>22</v>
      </c>
      <c r="E3232">
        <v>9</v>
      </c>
      <c r="F3232" t="s">
        <v>17</v>
      </c>
      <c r="G3232">
        <v>594</v>
      </c>
      <c r="H3232" t="s">
        <v>252</v>
      </c>
      <c r="I3232">
        <v>7</v>
      </c>
      <c r="J3232" t="s">
        <v>42</v>
      </c>
      <c r="K3232" t="s">
        <v>130</v>
      </c>
      <c r="L3232" t="s">
        <v>131</v>
      </c>
      <c r="M3232">
        <v>321467</v>
      </c>
      <c r="N3232" t="s">
        <v>39</v>
      </c>
      <c r="O3232" t="s">
        <v>132</v>
      </c>
      <c r="P3232" t="s">
        <v>133</v>
      </c>
      <c r="Q3232">
        <v>1</v>
      </c>
      <c r="R3232" t="s">
        <v>12</v>
      </c>
      <c r="S3232" s="27">
        <v>40883147.805284999</v>
      </c>
      <c r="T3232"/>
    </row>
    <row r="3233" spans="1:20" x14ac:dyDescent="0.45">
      <c r="A3233" t="s">
        <v>30</v>
      </c>
      <c r="B3233" t="s">
        <v>68</v>
      </c>
      <c r="C3233" t="s">
        <v>89</v>
      </c>
      <c r="D3233" t="s">
        <v>22</v>
      </c>
      <c r="E3233">
        <v>9</v>
      </c>
      <c r="F3233" t="s">
        <v>17</v>
      </c>
      <c r="G3233">
        <v>594</v>
      </c>
      <c r="H3233" t="s">
        <v>252</v>
      </c>
      <c r="I3233">
        <v>8</v>
      </c>
      <c r="J3233" t="s">
        <v>35</v>
      </c>
      <c r="K3233" t="s">
        <v>134</v>
      </c>
      <c r="L3233" t="s">
        <v>35</v>
      </c>
      <c r="M3233">
        <v>321467</v>
      </c>
      <c r="N3233" t="s">
        <v>39</v>
      </c>
      <c r="O3233" t="s">
        <v>132</v>
      </c>
      <c r="P3233" t="s">
        <v>135</v>
      </c>
      <c r="Q3233">
        <v>1</v>
      </c>
      <c r="R3233" t="s">
        <v>12</v>
      </c>
      <c r="S3233" s="27">
        <v>6462799.1866074</v>
      </c>
      <c r="T3233"/>
    </row>
    <row r="3234" spans="1:20" x14ac:dyDescent="0.45">
      <c r="A3234" t="s">
        <v>30</v>
      </c>
      <c r="B3234" t="s">
        <v>68</v>
      </c>
      <c r="C3234" t="s">
        <v>89</v>
      </c>
      <c r="D3234" t="s">
        <v>20</v>
      </c>
      <c r="E3234">
        <v>9</v>
      </c>
      <c r="F3234" t="s">
        <v>17</v>
      </c>
      <c r="G3234">
        <v>594</v>
      </c>
      <c r="H3234" t="s">
        <v>252</v>
      </c>
      <c r="I3234">
        <v>1382</v>
      </c>
      <c r="J3234" t="s">
        <v>34</v>
      </c>
      <c r="K3234" t="s">
        <v>130</v>
      </c>
      <c r="L3234" t="s">
        <v>131</v>
      </c>
      <c r="M3234">
        <v>321470</v>
      </c>
      <c r="N3234" t="s">
        <v>40</v>
      </c>
      <c r="O3234" t="s">
        <v>132</v>
      </c>
      <c r="P3234" t="s">
        <v>136</v>
      </c>
      <c r="Q3234">
        <v>1</v>
      </c>
      <c r="R3234" t="s">
        <v>12</v>
      </c>
      <c r="S3234" s="27">
        <v>495257175.16838998</v>
      </c>
      <c r="T3234"/>
    </row>
    <row r="3235" spans="1:20" x14ac:dyDescent="0.45">
      <c r="A3235" t="s">
        <v>30</v>
      </c>
      <c r="B3235" t="s">
        <v>68</v>
      </c>
      <c r="C3235" t="s">
        <v>89</v>
      </c>
      <c r="D3235" t="s">
        <v>20</v>
      </c>
      <c r="E3235">
        <v>9</v>
      </c>
      <c r="F3235" t="s">
        <v>17</v>
      </c>
      <c r="G3235">
        <v>594</v>
      </c>
      <c r="H3235" t="s">
        <v>252</v>
      </c>
      <c r="I3235">
        <v>1382</v>
      </c>
      <c r="J3235" t="s">
        <v>34</v>
      </c>
      <c r="K3235" t="s">
        <v>130</v>
      </c>
      <c r="L3235" t="s">
        <v>131</v>
      </c>
      <c r="M3235">
        <v>321472</v>
      </c>
      <c r="N3235" t="s">
        <v>41</v>
      </c>
      <c r="O3235" t="s">
        <v>132</v>
      </c>
      <c r="P3235" t="s">
        <v>137</v>
      </c>
      <c r="Q3235">
        <v>1</v>
      </c>
      <c r="R3235" t="s">
        <v>12</v>
      </c>
      <c r="S3235" s="27">
        <v>21575984.990619998</v>
      </c>
      <c r="T3235"/>
    </row>
    <row r="3236" spans="1:20" x14ac:dyDescent="0.45">
      <c r="A3236" t="s">
        <v>30</v>
      </c>
      <c r="B3236" t="s">
        <v>68</v>
      </c>
      <c r="C3236" t="s">
        <v>89</v>
      </c>
      <c r="D3236" t="s">
        <v>22</v>
      </c>
      <c r="E3236">
        <v>10</v>
      </c>
      <c r="F3236" t="s">
        <v>18</v>
      </c>
      <c r="G3236">
        <v>594</v>
      </c>
      <c r="H3236" t="s">
        <v>252</v>
      </c>
      <c r="I3236">
        <v>9</v>
      </c>
      <c r="J3236" t="s">
        <v>36</v>
      </c>
      <c r="K3236" t="s">
        <v>138</v>
      </c>
      <c r="L3236" t="s">
        <v>36</v>
      </c>
      <c r="M3236">
        <v>321467</v>
      </c>
      <c r="N3236" t="s">
        <v>39</v>
      </c>
      <c r="O3236" t="s">
        <v>139</v>
      </c>
      <c r="P3236" t="s">
        <v>140</v>
      </c>
      <c r="Q3236">
        <v>1</v>
      </c>
      <c r="R3236" t="s">
        <v>12</v>
      </c>
      <c r="S3236" s="27">
        <v>48680217.338345997</v>
      </c>
      <c r="T3236"/>
    </row>
    <row r="3237" spans="1:20" x14ac:dyDescent="0.45">
      <c r="A3237" t="s">
        <v>30</v>
      </c>
      <c r="B3237" t="s">
        <v>68</v>
      </c>
      <c r="C3237" t="s">
        <v>89</v>
      </c>
      <c r="D3237" t="s">
        <v>22</v>
      </c>
      <c r="E3237">
        <v>13</v>
      </c>
      <c r="F3237" t="s">
        <v>19</v>
      </c>
      <c r="G3237">
        <v>594</v>
      </c>
      <c r="H3237" t="s">
        <v>252</v>
      </c>
      <c r="I3237">
        <v>1</v>
      </c>
      <c r="J3237" t="s">
        <v>14</v>
      </c>
      <c r="K3237" t="s">
        <v>141</v>
      </c>
      <c r="L3237" t="s">
        <v>14</v>
      </c>
      <c r="M3237">
        <v>212105</v>
      </c>
      <c r="N3237" t="s">
        <v>45</v>
      </c>
      <c r="O3237" t="s">
        <v>142</v>
      </c>
      <c r="P3237" t="s">
        <v>143</v>
      </c>
      <c r="Q3237">
        <v>1</v>
      </c>
      <c r="R3237" t="s">
        <v>12</v>
      </c>
      <c r="S3237" s="27">
        <v>137835945.33603001</v>
      </c>
      <c r="T3237"/>
    </row>
    <row r="3238" spans="1:20" x14ac:dyDescent="0.45">
      <c r="A3238" t="s">
        <v>30</v>
      </c>
      <c r="B3238" t="s">
        <v>68</v>
      </c>
      <c r="C3238" t="s">
        <v>89</v>
      </c>
      <c r="D3238" t="s">
        <v>22</v>
      </c>
      <c r="E3238">
        <v>13</v>
      </c>
      <c r="F3238" t="s">
        <v>19</v>
      </c>
      <c r="G3238">
        <v>594</v>
      </c>
      <c r="H3238" t="s">
        <v>252</v>
      </c>
      <c r="I3238">
        <v>1</v>
      </c>
      <c r="J3238" t="s">
        <v>14</v>
      </c>
      <c r="K3238" t="s">
        <v>141</v>
      </c>
      <c r="L3238" t="s">
        <v>14</v>
      </c>
      <c r="M3238">
        <v>212107</v>
      </c>
      <c r="N3238" t="s">
        <v>46</v>
      </c>
      <c r="O3238" t="s">
        <v>142</v>
      </c>
      <c r="P3238" t="s">
        <v>73</v>
      </c>
      <c r="Q3238">
        <v>1</v>
      </c>
      <c r="R3238" t="s">
        <v>12</v>
      </c>
      <c r="S3238" s="27">
        <v>317743676.77152002</v>
      </c>
      <c r="T3238"/>
    </row>
    <row r="3239" spans="1:20" x14ac:dyDescent="0.45">
      <c r="A3239" t="s">
        <v>30</v>
      </c>
      <c r="B3239" t="s">
        <v>68</v>
      </c>
      <c r="C3239" t="s">
        <v>89</v>
      </c>
      <c r="D3239" t="s">
        <v>22</v>
      </c>
      <c r="E3239">
        <v>13</v>
      </c>
      <c r="F3239" t="s">
        <v>19</v>
      </c>
      <c r="G3239">
        <v>594</v>
      </c>
      <c r="H3239" t="s">
        <v>252</v>
      </c>
      <c r="I3239">
        <v>1</v>
      </c>
      <c r="J3239" t="s">
        <v>14</v>
      </c>
      <c r="K3239" t="s">
        <v>141</v>
      </c>
      <c r="L3239" t="s">
        <v>14</v>
      </c>
      <c r="M3239">
        <v>321608</v>
      </c>
      <c r="N3239" t="s">
        <v>53</v>
      </c>
      <c r="O3239" t="s">
        <v>142</v>
      </c>
      <c r="P3239" t="s">
        <v>144</v>
      </c>
      <c r="Q3239">
        <v>1</v>
      </c>
      <c r="R3239" t="s">
        <v>12</v>
      </c>
      <c r="S3239" s="27">
        <v>341593429.99917001</v>
      </c>
    </row>
    <row r="3240" spans="1:20" x14ac:dyDescent="0.45">
      <c r="A3240" t="s">
        <v>30</v>
      </c>
      <c r="B3240" t="s">
        <v>68</v>
      </c>
      <c r="C3240" t="s">
        <v>89</v>
      </c>
      <c r="D3240" t="s">
        <v>22</v>
      </c>
      <c r="E3240">
        <v>13</v>
      </c>
      <c r="F3240" t="s">
        <v>19</v>
      </c>
      <c r="G3240">
        <v>594</v>
      </c>
      <c r="H3240" t="s">
        <v>252</v>
      </c>
      <c r="I3240">
        <v>1</v>
      </c>
      <c r="J3240" t="s">
        <v>14</v>
      </c>
      <c r="K3240" t="s">
        <v>141</v>
      </c>
      <c r="L3240" t="s">
        <v>14</v>
      </c>
      <c r="M3240">
        <v>321617</v>
      </c>
      <c r="N3240" t="s">
        <v>69</v>
      </c>
      <c r="O3240" t="s">
        <v>142</v>
      </c>
      <c r="P3240" t="s">
        <v>75</v>
      </c>
      <c r="Q3240">
        <v>1</v>
      </c>
      <c r="R3240" t="s">
        <v>12</v>
      </c>
      <c r="S3240" s="27">
        <v>17055629.999993</v>
      </c>
      <c r="T3240"/>
    </row>
    <row r="3241" spans="1:20" x14ac:dyDescent="0.45">
      <c r="A3241" t="s">
        <v>30</v>
      </c>
      <c r="B3241" t="s">
        <v>68</v>
      </c>
      <c r="C3241" t="s">
        <v>89</v>
      </c>
      <c r="D3241" t="s">
        <v>21</v>
      </c>
      <c r="E3241">
        <v>13</v>
      </c>
      <c r="F3241" t="s">
        <v>19</v>
      </c>
      <c r="G3241">
        <v>595</v>
      </c>
      <c r="H3241" t="s">
        <v>253</v>
      </c>
      <c r="I3241">
        <v>1</v>
      </c>
      <c r="J3241" t="s">
        <v>14</v>
      </c>
      <c r="K3241" t="s">
        <v>91</v>
      </c>
      <c r="L3241" t="s">
        <v>19</v>
      </c>
      <c r="M3241">
        <v>321451</v>
      </c>
      <c r="N3241" t="s">
        <v>51</v>
      </c>
      <c r="O3241" t="s">
        <v>92</v>
      </c>
      <c r="P3241" t="s">
        <v>93</v>
      </c>
      <c r="Q3241">
        <v>1</v>
      </c>
      <c r="R3241" t="s">
        <v>12</v>
      </c>
      <c r="S3241" s="27">
        <v>1062069708.244</v>
      </c>
      <c r="T3241"/>
    </row>
    <row r="3242" spans="1:20" x14ac:dyDescent="0.45">
      <c r="A3242" t="s">
        <v>30</v>
      </c>
      <c r="B3242" t="s">
        <v>68</v>
      </c>
      <c r="C3242" t="s">
        <v>89</v>
      </c>
      <c r="D3242" t="s">
        <v>22</v>
      </c>
      <c r="E3242">
        <v>13</v>
      </c>
      <c r="F3242" t="s">
        <v>19</v>
      </c>
      <c r="G3242">
        <v>595</v>
      </c>
      <c r="H3242" t="s">
        <v>253</v>
      </c>
      <c r="I3242">
        <v>1</v>
      </c>
      <c r="J3242" t="s">
        <v>14</v>
      </c>
      <c r="K3242" t="s">
        <v>91</v>
      </c>
      <c r="L3242" t="s">
        <v>19</v>
      </c>
      <c r="M3242">
        <v>321401</v>
      </c>
      <c r="N3242" t="s">
        <v>47</v>
      </c>
      <c r="O3242" t="s">
        <v>92</v>
      </c>
      <c r="P3242" t="s">
        <v>94</v>
      </c>
      <c r="Q3242">
        <v>1</v>
      </c>
      <c r="R3242" t="s">
        <v>12</v>
      </c>
      <c r="S3242" s="27">
        <v>208636228.63277</v>
      </c>
      <c r="T3242"/>
    </row>
    <row r="3243" spans="1:20" x14ac:dyDescent="0.45">
      <c r="A3243" t="s">
        <v>30</v>
      </c>
      <c r="B3243" t="s">
        <v>68</v>
      </c>
      <c r="C3243" t="s">
        <v>89</v>
      </c>
      <c r="D3243" t="s">
        <v>22</v>
      </c>
      <c r="E3243">
        <v>13</v>
      </c>
      <c r="F3243" t="s">
        <v>19</v>
      </c>
      <c r="G3243">
        <v>595</v>
      </c>
      <c r="H3243" t="s">
        <v>253</v>
      </c>
      <c r="I3243">
        <v>1</v>
      </c>
      <c r="J3243" t="s">
        <v>14</v>
      </c>
      <c r="K3243" t="s">
        <v>91</v>
      </c>
      <c r="L3243" t="s">
        <v>19</v>
      </c>
      <c r="M3243">
        <v>321401</v>
      </c>
      <c r="N3243" t="s">
        <v>47</v>
      </c>
      <c r="O3243" t="s">
        <v>92</v>
      </c>
      <c r="P3243" t="s">
        <v>95</v>
      </c>
      <c r="Q3243">
        <v>1</v>
      </c>
      <c r="R3243" t="s">
        <v>12</v>
      </c>
      <c r="S3243" s="27">
        <v>2886093.8786787</v>
      </c>
      <c r="T3243"/>
    </row>
    <row r="3244" spans="1:20" x14ac:dyDescent="0.45">
      <c r="A3244" t="s">
        <v>30</v>
      </c>
      <c r="B3244" t="s">
        <v>68</v>
      </c>
      <c r="C3244" t="s">
        <v>89</v>
      </c>
      <c r="D3244" t="s">
        <v>22</v>
      </c>
      <c r="E3244">
        <v>13</v>
      </c>
      <c r="F3244" t="s">
        <v>19</v>
      </c>
      <c r="G3244">
        <v>595</v>
      </c>
      <c r="H3244" t="s">
        <v>253</v>
      </c>
      <c r="I3244">
        <v>1</v>
      </c>
      <c r="J3244" t="s">
        <v>14</v>
      </c>
      <c r="K3244" t="s">
        <v>91</v>
      </c>
      <c r="L3244" t="s">
        <v>19</v>
      </c>
      <c r="M3244">
        <v>321401</v>
      </c>
      <c r="N3244" t="s">
        <v>47</v>
      </c>
      <c r="O3244" t="s">
        <v>92</v>
      </c>
      <c r="P3244" t="s">
        <v>97</v>
      </c>
      <c r="Q3244">
        <v>1</v>
      </c>
      <c r="R3244" t="s">
        <v>12</v>
      </c>
      <c r="S3244" s="27">
        <v>28120485.925629001</v>
      </c>
      <c r="T3244"/>
    </row>
    <row r="3245" spans="1:20" x14ac:dyDescent="0.45">
      <c r="A3245" t="s">
        <v>30</v>
      </c>
      <c r="B3245" t="s">
        <v>68</v>
      </c>
      <c r="C3245" t="s">
        <v>89</v>
      </c>
      <c r="D3245" t="s">
        <v>22</v>
      </c>
      <c r="E3245">
        <v>13</v>
      </c>
      <c r="F3245" t="s">
        <v>19</v>
      </c>
      <c r="G3245">
        <v>595</v>
      </c>
      <c r="H3245" t="s">
        <v>253</v>
      </c>
      <c r="I3245">
        <v>1</v>
      </c>
      <c r="J3245" t="s">
        <v>14</v>
      </c>
      <c r="K3245" t="s">
        <v>91</v>
      </c>
      <c r="L3245" t="s">
        <v>19</v>
      </c>
      <c r="M3245">
        <v>321401</v>
      </c>
      <c r="N3245" t="s">
        <v>47</v>
      </c>
      <c r="O3245" t="s">
        <v>92</v>
      </c>
      <c r="P3245" t="s">
        <v>98</v>
      </c>
      <c r="Q3245">
        <v>1</v>
      </c>
      <c r="R3245" t="s">
        <v>12</v>
      </c>
      <c r="S3245" s="27">
        <v>79919999.999975994</v>
      </c>
      <c r="T3245"/>
    </row>
    <row r="3246" spans="1:20" x14ac:dyDescent="0.45">
      <c r="A3246" t="s">
        <v>30</v>
      </c>
      <c r="B3246" t="s">
        <v>68</v>
      </c>
      <c r="C3246" t="s">
        <v>89</v>
      </c>
      <c r="D3246" t="s">
        <v>22</v>
      </c>
      <c r="E3246">
        <v>13</v>
      </c>
      <c r="F3246" t="s">
        <v>19</v>
      </c>
      <c r="G3246">
        <v>595</v>
      </c>
      <c r="H3246" t="s">
        <v>253</v>
      </c>
      <c r="I3246">
        <v>1</v>
      </c>
      <c r="J3246" t="s">
        <v>14</v>
      </c>
      <c r="K3246" t="s">
        <v>91</v>
      </c>
      <c r="L3246" t="s">
        <v>19</v>
      </c>
      <c r="M3246">
        <v>321401</v>
      </c>
      <c r="N3246" t="s">
        <v>47</v>
      </c>
      <c r="O3246" t="s">
        <v>92</v>
      </c>
      <c r="P3246" t="s">
        <v>99</v>
      </c>
      <c r="Q3246">
        <v>1</v>
      </c>
      <c r="R3246" t="s">
        <v>12</v>
      </c>
      <c r="S3246" s="27">
        <v>53355444.424800001</v>
      </c>
      <c r="T3246"/>
    </row>
    <row r="3247" spans="1:20" x14ac:dyDescent="0.45">
      <c r="A3247" t="s">
        <v>30</v>
      </c>
      <c r="B3247" t="s">
        <v>68</v>
      </c>
      <c r="C3247" t="s">
        <v>89</v>
      </c>
      <c r="D3247" t="s">
        <v>21</v>
      </c>
      <c r="E3247">
        <v>13</v>
      </c>
      <c r="F3247" t="s">
        <v>19</v>
      </c>
      <c r="G3247">
        <v>595</v>
      </c>
      <c r="H3247" t="s">
        <v>253</v>
      </c>
      <c r="I3247">
        <v>1</v>
      </c>
      <c r="J3247" t="s">
        <v>14</v>
      </c>
      <c r="K3247" t="s">
        <v>91</v>
      </c>
      <c r="L3247" t="s">
        <v>19</v>
      </c>
      <c r="M3247">
        <v>321450</v>
      </c>
      <c r="N3247" t="s">
        <v>50</v>
      </c>
      <c r="O3247" t="s">
        <v>100</v>
      </c>
      <c r="P3247" t="s">
        <v>101</v>
      </c>
      <c r="Q3247">
        <v>1</v>
      </c>
      <c r="R3247" t="s">
        <v>12</v>
      </c>
      <c r="S3247" s="27">
        <v>247249871.99996999</v>
      </c>
      <c r="T3247"/>
    </row>
    <row r="3248" spans="1:20" x14ac:dyDescent="0.45">
      <c r="A3248" t="s">
        <v>30</v>
      </c>
      <c r="B3248" t="s">
        <v>68</v>
      </c>
      <c r="C3248" t="s">
        <v>89</v>
      </c>
      <c r="D3248" t="s">
        <v>22</v>
      </c>
      <c r="E3248">
        <v>13</v>
      </c>
      <c r="F3248" t="s">
        <v>19</v>
      </c>
      <c r="G3248">
        <v>595</v>
      </c>
      <c r="H3248" t="s">
        <v>253</v>
      </c>
      <c r="I3248">
        <v>1</v>
      </c>
      <c r="J3248" t="s">
        <v>14</v>
      </c>
      <c r="K3248" t="s">
        <v>91</v>
      </c>
      <c r="L3248" t="s">
        <v>19</v>
      </c>
      <c r="M3248">
        <v>321402</v>
      </c>
      <c r="N3248" t="s">
        <v>48</v>
      </c>
      <c r="O3248" t="s">
        <v>100</v>
      </c>
      <c r="P3248" t="s">
        <v>102</v>
      </c>
      <c r="Q3248">
        <v>1</v>
      </c>
      <c r="R3248" t="s">
        <v>12</v>
      </c>
      <c r="S3248" s="27">
        <v>131129046.03207999</v>
      </c>
    </row>
    <row r="3249" spans="1:20" x14ac:dyDescent="0.45">
      <c r="A3249" t="s">
        <v>30</v>
      </c>
      <c r="B3249" t="s">
        <v>68</v>
      </c>
      <c r="C3249" t="s">
        <v>89</v>
      </c>
      <c r="D3249" t="s">
        <v>20</v>
      </c>
      <c r="E3249">
        <v>13</v>
      </c>
      <c r="F3249" t="s">
        <v>19</v>
      </c>
      <c r="G3249">
        <v>595</v>
      </c>
      <c r="H3249" t="s">
        <v>253</v>
      </c>
      <c r="I3249">
        <v>9998</v>
      </c>
      <c r="J3249" t="s">
        <v>44</v>
      </c>
      <c r="K3249" t="s">
        <v>91</v>
      </c>
      <c r="L3249" t="s">
        <v>19</v>
      </c>
      <c r="M3249">
        <v>321403</v>
      </c>
      <c r="N3249" t="s">
        <v>49</v>
      </c>
      <c r="O3249" t="s">
        <v>103</v>
      </c>
      <c r="P3249" t="s">
        <v>159</v>
      </c>
      <c r="Q3249">
        <v>1</v>
      </c>
      <c r="R3249" t="s">
        <v>12</v>
      </c>
      <c r="S3249" s="27">
        <v>105614009.87785999</v>
      </c>
      <c r="T3249"/>
    </row>
    <row r="3250" spans="1:20" x14ac:dyDescent="0.45">
      <c r="A3250" t="s">
        <v>30</v>
      </c>
      <c r="B3250" t="s">
        <v>68</v>
      </c>
      <c r="C3250" t="s">
        <v>89</v>
      </c>
      <c r="D3250" t="s">
        <v>20</v>
      </c>
      <c r="E3250">
        <v>13</v>
      </c>
      <c r="F3250" t="s">
        <v>19</v>
      </c>
      <c r="G3250">
        <v>595</v>
      </c>
      <c r="H3250" t="s">
        <v>253</v>
      </c>
      <c r="I3250">
        <v>9998</v>
      </c>
      <c r="J3250" t="s">
        <v>44</v>
      </c>
      <c r="K3250" t="s">
        <v>91</v>
      </c>
      <c r="L3250" t="s">
        <v>19</v>
      </c>
      <c r="M3250">
        <v>321403</v>
      </c>
      <c r="N3250" t="s">
        <v>49</v>
      </c>
      <c r="O3250" t="s">
        <v>103</v>
      </c>
      <c r="P3250" t="s">
        <v>160</v>
      </c>
      <c r="Q3250">
        <v>1</v>
      </c>
      <c r="R3250" t="s">
        <v>12</v>
      </c>
      <c r="S3250" s="27">
        <v>106376786.53068</v>
      </c>
      <c r="T3250"/>
    </row>
    <row r="3251" spans="1:20" x14ac:dyDescent="0.45">
      <c r="A3251" t="s">
        <v>30</v>
      </c>
      <c r="B3251" t="s">
        <v>68</v>
      </c>
      <c r="C3251" t="s">
        <v>89</v>
      </c>
      <c r="D3251" t="s">
        <v>20</v>
      </c>
      <c r="E3251">
        <v>13</v>
      </c>
      <c r="F3251" t="s">
        <v>19</v>
      </c>
      <c r="G3251">
        <v>595</v>
      </c>
      <c r="H3251" t="s">
        <v>253</v>
      </c>
      <c r="I3251">
        <v>9998</v>
      </c>
      <c r="J3251" t="s">
        <v>44</v>
      </c>
      <c r="K3251" t="s">
        <v>91</v>
      </c>
      <c r="L3251" t="s">
        <v>19</v>
      </c>
      <c r="M3251">
        <v>321463</v>
      </c>
      <c r="N3251" t="s">
        <v>52</v>
      </c>
      <c r="O3251" t="s">
        <v>106</v>
      </c>
      <c r="P3251" t="s">
        <v>107</v>
      </c>
      <c r="Q3251">
        <v>1</v>
      </c>
      <c r="R3251" t="s">
        <v>12</v>
      </c>
      <c r="S3251" s="27">
        <v>54844664.181419998</v>
      </c>
      <c r="T3251"/>
    </row>
    <row r="3252" spans="1:20" x14ac:dyDescent="0.45">
      <c r="A3252" t="s">
        <v>30</v>
      </c>
      <c r="B3252" t="s">
        <v>68</v>
      </c>
      <c r="C3252" t="s">
        <v>89</v>
      </c>
      <c r="D3252" t="s">
        <v>21</v>
      </c>
      <c r="E3252">
        <v>1</v>
      </c>
      <c r="F3252" t="s">
        <v>11</v>
      </c>
      <c r="G3252">
        <v>595</v>
      </c>
      <c r="H3252" t="s">
        <v>253</v>
      </c>
      <c r="I3252">
        <v>4</v>
      </c>
      <c r="J3252" t="s">
        <v>37</v>
      </c>
      <c r="K3252" t="s">
        <v>108</v>
      </c>
      <c r="L3252" t="s">
        <v>109</v>
      </c>
      <c r="M3252">
        <v>321466</v>
      </c>
      <c r="N3252" t="s">
        <v>38</v>
      </c>
      <c r="O3252" t="s">
        <v>110</v>
      </c>
      <c r="P3252" t="s">
        <v>111</v>
      </c>
      <c r="Q3252">
        <v>1</v>
      </c>
      <c r="R3252" t="s">
        <v>12</v>
      </c>
      <c r="S3252" s="27">
        <v>306359029.17404002</v>
      </c>
      <c r="T3252"/>
    </row>
    <row r="3253" spans="1:20" x14ac:dyDescent="0.45">
      <c r="A3253" t="s">
        <v>30</v>
      </c>
      <c r="B3253" t="s">
        <v>68</v>
      </c>
      <c r="C3253" t="s">
        <v>89</v>
      </c>
      <c r="D3253" t="s">
        <v>22</v>
      </c>
      <c r="E3253">
        <v>1</v>
      </c>
      <c r="F3253" t="s">
        <v>11</v>
      </c>
      <c r="G3253">
        <v>595</v>
      </c>
      <c r="H3253" t="s">
        <v>253</v>
      </c>
      <c r="I3253">
        <v>4</v>
      </c>
      <c r="J3253" t="s">
        <v>37</v>
      </c>
      <c r="K3253" t="s">
        <v>108</v>
      </c>
      <c r="L3253" t="s">
        <v>109</v>
      </c>
      <c r="M3253">
        <v>321467</v>
      </c>
      <c r="N3253" t="s">
        <v>112</v>
      </c>
      <c r="O3253" t="s">
        <v>19</v>
      </c>
      <c r="P3253" t="s">
        <v>113</v>
      </c>
      <c r="Q3253">
        <v>1</v>
      </c>
      <c r="R3253" t="s">
        <v>12</v>
      </c>
      <c r="S3253" s="27">
        <v>19530660.540286999</v>
      </c>
      <c r="T3253"/>
    </row>
    <row r="3254" spans="1:20" x14ac:dyDescent="0.45">
      <c r="A3254" t="s">
        <v>30</v>
      </c>
      <c r="B3254" t="s">
        <v>68</v>
      </c>
      <c r="C3254" t="s">
        <v>89</v>
      </c>
      <c r="D3254" t="s">
        <v>20</v>
      </c>
      <c r="E3254">
        <v>1</v>
      </c>
      <c r="F3254" t="s">
        <v>11</v>
      </c>
      <c r="G3254">
        <v>595</v>
      </c>
      <c r="H3254" t="s">
        <v>253</v>
      </c>
      <c r="I3254">
        <v>4</v>
      </c>
      <c r="J3254" t="s">
        <v>37</v>
      </c>
      <c r="K3254" t="s">
        <v>108</v>
      </c>
      <c r="L3254" t="s">
        <v>109</v>
      </c>
      <c r="M3254">
        <v>321470</v>
      </c>
      <c r="N3254" t="s">
        <v>40</v>
      </c>
      <c r="O3254" t="s">
        <v>19</v>
      </c>
      <c r="P3254" t="s">
        <v>114</v>
      </c>
      <c r="Q3254">
        <v>1</v>
      </c>
      <c r="R3254" t="s">
        <v>12</v>
      </c>
      <c r="S3254" s="27">
        <v>13660449.386499001</v>
      </c>
      <c r="T3254"/>
    </row>
    <row r="3255" spans="1:20" x14ac:dyDescent="0.45">
      <c r="A3255" t="s">
        <v>30</v>
      </c>
      <c r="B3255" t="s">
        <v>68</v>
      </c>
      <c r="C3255" t="s">
        <v>89</v>
      </c>
      <c r="D3255" t="s">
        <v>21</v>
      </c>
      <c r="E3255">
        <v>7</v>
      </c>
      <c r="F3255" t="s">
        <v>15</v>
      </c>
      <c r="G3255">
        <v>595</v>
      </c>
      <c r="H3255" t="s">
        <v>253</v>
      </c>
      <c r="I3255">
        <v>6</v>
      </c>
      <c r="J3255" t="s">
        <v>15</v>
      </c>
      <c r="K3255" t="s">
        <v>115</v>
      </c>
      <c r="L3255" t="s">
        <v>15</v>
      </c>
      <c r="M3255">
        <v>321466</v>
      </c>
      <c r="N3255" t="s">
        <v>38</v>
      </c>
      <c r="O3255" t="s">
        <v>116</v>
      </c>
      <c r="P3255" t="s">
        <v>117</v>
      </c>
      <c r="Q3255">
        <v>1</v>
      </c>
      <c r="R3255" t="s">
        <v>12</v>
      </c>
      <c r="S3255" s="27">
        <v>2408022098.0997</v>
      </c>
      <c r="T3255"/>
    </row>
    <row r="3256" spans="1:20" x14ac:dyDescent="0.45">
      <c r="A3256" t="s">
        <v>30</v>
      </c>
      <c r="B3256" t="s">
        <v>68</v>
      </c>
      <c r="C3256" t="s">
        <v>89</v>
      </c>
      <c r="D3256" t="s">
        <v>21</v>
      </c>
      <c r="E3256">
        <v>7</v>
      </c>
      <c r="F3256" t="s">
        <v>15</v>
      </c>
      <c r="G3256">
        <v>595</v>
      </c>
      <c r="H3256" t="s">
        <v>253</v>
      </c>
      <c r="I3256">
        <v>6</v>
      </c>
      <c r="J3256" t="s">
        <v>15</v>
      </c>
      <c r="K3256" t="s">
        <v>115</v>
      </c>
      <c r="L3256" t="s">
        <v>15</v>
      </c>
      <c r="M3256">
        <v>321466</v>
      </c>
      <c r="N3256" t="s">
        <v>38</v>
      </c>
      <c r="O3256" t="s">
        <v>116</v>
      </c>
      <c r="P3256" t="s">
        <v>118</v>
      </c>
      <c r="Q3256">
        <v>1</v>
      </c>
      <c r="R3256" t="s">
        <v>12</v>
      </c>
      <c r="S3256" s="27">
        <v>367408377.83897001</v>
      </c>
    </row>
    <row r="3257" spans="1:20" x14ac:dyDescent="0.45">
      <c r="A3257" t="s">
        <v>30</v>
      </c>
      <c r="B3257" t="s">
        <v>68</v>
      </c>
      <c r="C3257" t="s">
        <v>89</v>
      </c>
      <c r="D3257" t="s">
        <v>22</v>
      </c>
      <c r="E3257">
        <v>7</v>
      </c>
      <c r="F3257" t="s">
        <v>15</v>
      </c>
      <c r="G3257">
        <v>595</v>
      </c>
      <c r="H3257" t="s">
        <v>253</v>
      </c>
      <c r="I3257">
        <v>6</v>
      </c>
      <c r="J3257" t="s">
        <v>15</v>
      </c>
      <c r="K3257" t="s">
        <v>115</v>
      </c>
      <c r="L3257" t="s">
        <v>15</v>
      </c>
      <c r="M3257">
        <v>321467</v>
      </c>
      <c r="N3257" t="s">
        <v>39</v>
      </c>
      <c r="O3257" t="s">
        <v>15</v>
      </c>
      <c r="P3257" t="s">
        <v>120</v>
      </c>
      <c r="Q3257">
        <v>1</v>
      </c>
      <c r="R3257" t="s">
        <v>12</v>
      </c>
      <c r="S3257" s="27">
        <v>17475344.829670001</v>
      </c>
      <c r="T3257"/>
    </row>
    <row r="3258" spans="1:20" x14ac:dyDescent="0.45">
      <c r="A3258" t="s">
        <v>30</v>
      </c>
      <c r="B3258" t="s">
        <v>68</v>
      </c>
      <c r="C3258" t="s">
        <v>89</v>
      </c>
      <c r="D3258" t="s">
        <v>22</v>
      </c>
      <c r="E3258">
        <v>7</v>
      </c>
      <c r="F3258" t="s">
        <v>15</v>
      </c>
      <c r="G3258">
        <v>595</v>
      </c>
      <c r="H3258" t="s">
        <v>253</v>
      </c>
      <c r="I3258">
        <v>6</v>
      </c>
      <c r="J3258" t="s">
        <v>15</v>
      </c>
      <c r="K3258" t="s">
        <v>115</v>
      </c>
      <c r="L3258" t="s">
        <v>15</v>
      </c>
      <c r="M3258">
        <v>321467</v>
      </c>
      <c r="N3258" t="s">
        <v>39</v>
      </c>
      <c r="O3258" t="s">
        <v>116</v>
      </c>
      <c r="P3258" t="s">
        <v>121</v>
      </c>
      <c r="Q3258">
        <v>1</v>
      </c>
      <c r="R3258" t="s">
        <v>12</v>
      </c>
      <c r="S3258" s="27">
        <v>135449459.2006</v>
      </c>
      <c r="T3258"/>
    </row>
    <row r="3259" spans="1:20" x14ac:dyDescent="0.45">
      <c r="A3259" t="s">
        <v>30</v>
      </c>
      <c r="B3259" t="s">
        <v>68</v>
      </c>
      <c r="C3259" t="s">
        <v>89</v>
      </c>
      <c r="D3259" t="s">
        <v>22</v>
      </c>
      <c r="E3259">
        <v>7</v>
      </c>
      <c r="F3259" t="s">
        <v>15</v>
      </c>
      <c r="G3259">
        <v>595</v>
      </c>
      <c r="H3259" t="s">
        <v>253</v>
      </c>
      <c r="I3259">
        <v>6</v>
      </c>
      <c r="J3259" t="s">
        <v>15</v>
      </c>
      <c r="K3259" t="s">
        <v>115</v>
      </c>
      <c r="L3259" t="s">
        <v>15</v>
      </c>
      <c r="M3259">
        <v>321467</v>
      </c>
      <c r="N3259" t="s">
        <v>39</v>
      </c>
      <c r="O3259" t="s">
        <v>116</v>
      </c>
      <c r="P3259" t="s">
        <v>122</v>
      </c>
      <c r="Q3259">
        <v>1</v>
      </c>
      <c r="R3259" t="s">
        <v>12</v>
      </c>
      <c r="S3259" s="27">
        <v>162580226.87919</v>
      </c>
      <c r="T3259"/>
    </row>
    <row r="3260" spans="1:20" x14ac:dyDescent="0.45">
      <c r="A3260" t="s">
        <v>30</v>
      </c>
      <c r="B3260" t="s">
        <v>68</v>
      </c>
      <c r="C3260" t="s">
        <v>89</v>
      </c>
      <c r="D3260" t="s">
        <v>20</v>
      </c>
      <c r="E3260">
        <v>7</v>
      </c>
      <c r="F3260" t="s">
        <v>15</v>
      </c>
      <c r="G3260">
        <v>595</v>
      </c>
      <c r="H3260" t="s">
        <v>253</v>
      </c>
      <c r="I3260">
        <v>1383</v>
      </c>
      <c r="J3260" t="s">
        <v>32</v>
      </c>
      <c r="K3260" t="s">
        <v>115</v>
      </c>
      <c r="L3260" t="s">
        <v>15</v>
      </c>
      <c r="M3260">
        <v>321470</v>
      </c>
      <c r="N3260" t="s">
        <v>40</v>
      </c>
      <c r="O3260" t="s">
        <v>116</v>
      </c>
      <c r="P3260" t="s">
        <v>124</v>
      </c>
      <c r="Q3260">
        <v>1</v>
      </c>
      <c r="R3260" t="s">
        <v>12</v>
      </c>
      <c r="S3260" s="27">
        <v>101390336.42868</v>
      </c>
      <c r="T3260"/>
    </row>
    <row r="3261" spans="1:20" x14ac:dyDescent="0.45">
      <c r="A3261" t="s">
        <v>30</v>
      </c>
      <c r="B3261" t="s">
        <v>68</v>
      </c>
      <c r="C3261" t="s">
        <v>89</v>
      </c>
      <c r="D3261" t="s">
        <v>21</v>
      </c>
      <c r="E3261">
        <v>8</v>
      </c>
      <c r="F3261" t="s">
        <v>16</v>
      </c>
      <c r="G3261">
        <v>595</v>
      </c>
      <c r="H3261" t="s">
        <v>253</v>
      </c>
      <c r="I3261">
        <v>5</v>
      </c>
      <c r="J3261" t="s">
        <v>16</v>
      </c>
      <c r="K3261" t="s">
        <v>125</v>
      </c>
      <c r="L3261" t="s">
        <v>16</v>
      </c>
      <c r="M3261">
        <v>321466</v>
      </c>
      <c r="N3261" t="s">
        <v>38</v>
      </c>
      <c r="O3261" t="s">
        <v>126</v>
      </c>
      <c r="P3261" t="s">
        <v>127</v>
      </c>
      <c r="Q3261">
        <v>1</v>
      </c>
      <c r="R3261" t="s">
        <v>12</v>
      </c>
      <c r="S3261" s="27">
        <v>701496893.01507998</v>
      </c>
      <c r="T3261"/>
    </row>
    <row r="3262" spans="1:20" x14ac:dyDescent="0.45">
      <c r="A3262" t="s">
        <v>30</v>
      </c>
      <c r="B3262" t="s">
        <v>68</v>
      </c>
      <c r="C3262" t="s">
        <v>89</v>
      </c>
      <c r="D3262" t="s">
        <v>22</v>
      </c>
      <c r="E3262">
        <v>8</v>
      </c>
      <c r="F3262" t="s">
        <v>16</v>
      </c>
      <c r="G3262">
        <v>595</v>
      </c>
      <c r="H3262" t="s">
        <v>253</v>
      </c>
      <c r="I3262">
        <v>5</v>
      </c>
      <c r="J3262" t="s">
        <v>16</v>
      </c>
      <c r="K3262" t="s">
        <v>125</v>
      </c>
      <c r="L3262" t="s">
        <v>16</v>
      </c>
      <c r="M3262">
        <v>321467</v>
      </c>
      <c r="N3262" t="s">
        <v>39</v>
      </c>
      <c r="O3262" t="s">
        <v>126</v>
      </c>
      <c r="P3262" t="s">
        <v>128</v>
      </c>
      <c r="Q3262">
        <v>1</v>
      </c>
      <c r="R3262" t="s">
        <v>12</v>
      </c>
      <c r="S3262" s="27">
        <v>75216946.350795001</v>
      </c>
      <c r="T3262"/>
    </row>
    <row r="3263" spans="1:20" x14ac:dyDescent="0.45">
      <c r="A3263" t="s">
        <v>30</v>
      </c>
      <c r="B3263" t="s">
        <v>68</v>
      </c>
      <c r="C3263" t="s">
        <v>89</v>
      </c>
      <c r="D3263" t="s">
        <v>22</v>
      </c>
      <c r="E3263">
        <v>9</v>
      </c>
      <c r="F3263" t="s">
        <v>17</v>
      </c>
      <c r="G3263">
        <v>595</v>
      </c>
      <c r="H3263" t="s">
        <v>253</v>
      </c>
      <c r="I3263">
        <v>7</v>
      </c>
      <c r="J3263" t="s">
        <v>42</v>
      </c>
      <c r="K3263" t="s">
        <v>130</v>
      </c>
      <c r="L3263" t="s">
        <v>131</v>
      </c>
      <c r="M3263">
        <v>321467</v>
      </c>
      <c r="N3263" t="s">
        <v>39</v>
      </c>
      <c r="O3263" t="s">
        <v>132</v>
      </c>
      <c r="P3263" t="s">
        <v>133</v>
      </c>
      <c r="Q3263">
        <v>1</v>
      </c>
      <c r="R3263" t="s">
        <v>12</v>
      </c>
      <c r="S3263" s="27">
        <v>34999187.589809999</v>
      </c>
      <c r="T3263"/>
    </row>
    <row r="3264" spans="1:20" x14ac:dyDescent="0.45">
      <c r="A3264" t="s">
        <v>30</v>
      </c>
      <c r="B3264" t="s">
        <v>68</v>
      </c>
      <c r="C3264" t="s">
        <v>89</v>
      </c>
      <c r="D3264" t="s">
        <v>22</v>
      </c>
      <c r="E3264">
        <v>9</v>
      </c>
      <c r="F3264" t="s">
        <v>17</v>
      </c>
      <c r="G3264">
        <v>595</v>
      </c>
      <c r="H3264" t="s">
        <v>253</v>
      </c>
      <c r="I3264">
        <v>8</v>
      </c>
      <c r="J3264" t="s">
        <v>35</v>
      </c>
      <c r="K3264" t="s">
        <v>134</v>
      </c>
      <c r="L3264" t="s">
        <v>35</v>
      </c>
      <c r="M3264">
        <v>321467</v>
      </c>
      <c r="N3264" t="s">
        <v>39</v>
      </c>
      <c r="O3264" t="s">
        <v>132</v>
      </c>
      <c r="P3264" t="s">
        <v>135</v>
      </c>
      <c r="Q3264">
        <v>1</v>
      </c>
      <c r="R3264" t="s">
        <v>12</v>
      </c>
      <c r="S3264" s="27">
        <v>2333361.7015141998</v>
      </c>
    </row>
    <row r="3265" spans="1:20" x14ac:dyDescent="0.45">
      <c r="A3265" t="s">
        <v>30</v>
      </c>
      <c r="B3265" t="s">
        <v>68</v>
      </c>
      <c r="C3265" t="s">
        <v>89</v>
      </c>
      <c r="D3265" t="s">
        <v>20</v>
      </c>
      <c r="E3265">
        <v>9</v>
      </c>
      <c r="F3265" t="s">
        <v>17</v>
      </c>
      <c r="G3265">
        <v>595</v>
      </c>
      <c r="H3265" t="s">
        <v>253</v>
      </c>
      <c r="I3265">
        <v>1382</v>
      </c>
      <c r="J3265" t="s">
        <v>34</v>
      </c>
      <c r="K3265" t="s">
        <v>130</v>
      </c>
      <c r="L3265" t="s">
        <v>131</v>
      </c>
      <c r="M3265">
        <v>321470</v>
      </c>
      <c r="N3265" t="s">
        <v>40</v>
      </c>
      <c r="O3265" t="s">
        <v>132</v>
      </c>
      <c r="P3265" t="s">
        <v>136</v>
      </c>
      <c r="Q3265">
        <v>1</v>
      </c>
      <c r="R3265" t="s">
        <v>12</v>
      </c>
      <c r="S3265" s="27">
        <v>195436576.94453999</v>
      </c>
      <c r="T3265"/>
    </row>
    <row r="3266" spans="1:20" x14ac:dyDescent="0.45">
      <c r="A3266" t="s">
        <v>30</v>
      </c>
      <c r="B3266" t="s">
        <v>68</v>
      </c>
      <c r="C3266" t="s">
        <v>89</v>
      </c>
      <c r="D3266" t="s">
        <v>20</v>
      </c>
      <c r="E3266">
        <v>9</v>
      </c>
      <c r="F3266" t="s">
        <v>17</v>
      </c>
      <c r="G3266">
        <v>595</v>
      </c>
      <c r="H3266" t="s">
        <v>253</v>
      </c>
      <c r="I3266">
        <v>1382</v>
      </c>
      <c r="J3266" t="s">
        <v>34</v>
      </c>
      <c r="K3266" t="s">
        <v>130</v>
      </c>
      <c r="L3266" t="s">
        <v>131</v>
      </c>
      <c r="M3266">
        <v>321472</v>
      </c>
      <c r="N3266" t="s">
        <v>41</v>
      </c>
      <c r="O3266" t="s">
        <v>132</v>
      </c>
      <c r="P3266" t="s">
        <v>137</v>
      </c>
      <c r="Q3266">
        <v>1</v>
      </c>
      <c r="R3266" t="s">
        <v>12</v>
      </c>
      <c r="S3266" s="27">
        <v>21575984.990619998</v>
      </c>
      <c r="T3266"/>
    </row>
    <row r="3267" spans="1:20" x14ac:dyDescent="0.45">
      <c r="A3267" t="s">
        <v>30</v>
      </c>
      <c r="B3267" t="s">
        <v>68</v>
      </c>
      <c r="C3267" t="s">
        <v>89</v>
      </c>
      <c r="D3267" t="s">
        <v>22</v>
      </c>
      <c r="E3267">
        <v>10</v>
      </c>
      <c r="F3267" t="s">
        <v>18</v>
      </c>
      <c r="G3267">
        <v>595</v>
      </c>
      <c r="H3267" t="s">
        <v>253</v>
      </c>
      <c r="I3267">
        <v>9</v>
      </c>
      <c r="J3267" t="s">
        <v>36</v>
      </c>
      <c r="K3267" t="s">
        <v>138</v>
      </c>
      <c r="L3267" t="s">
        <v>36</v>
      </c>
      <c r="M3267">
        <v>321467</v>
      </c>
      <c r="N3267" t="s">
        <v>39</v>
      </c>
      <c r="O3267" t="s">
        <v>139</v>
      </c>
      <c r="P3267" t="s">
        <v>140</v>
      </c>
      <c r="Q3267">
        <v>1</v>
      </c>
      <c r="R3267" t="s">
        <v>12</v>
      </c>
      <c r="S3267" s="27">
        <v>20994094.380642001</v>
      </c>
      <c r="T3267"/>
    </row>
    <row r="3268" spans="1:20" x14ac:dyDescent="0.45">
      <c r="A3268" t="s">
        <v>30</v>
      </c>
      <c r="B3268" t="s">
        <v>68</v>
      </c>
      <c r="C3268" t="s">
        <v>89</v>
      </c>
      <c r="D3268" t="s">
        <v>22</v>
      </c>
      <c r="E3268">
        <v>13</v>
      </c>
      <c r="F3268" t="s">
        <v>19</v>
      </c>
      <c r="G3268">
        <v>595</v>
      </c>
      <c r="H3268" t="s">
        <v>253</v>
      </c>
      <c r="I3268">
        <v>1</v>
      </c>
      <c r="J3268" t="s">
        <v>14</v>
      </c>
      <c r="K3268" t="s">
        <v>141</v>
      </c>
      <c r="L3268" t="s">
        <v>14</v>
      </c>
      <c r="M3268">
        <v>212105</v>
      </c>
      <c r="N3268" t="s">
        <v>45</v>
      </c>
      <c r="O3268" t="s">
        <v>142</v>
      </c>
      <c r="P3268" t="s">
        <v>143</v>
      </c>
      <c r="Q3268">
        <v>1</v>
      </c>
      <c r="R3268" t="s">
        <v>12</v>
      </c>
      <c r="S3268" s="27">
        <v>6204136.9426648002</v>
      </c>
      <c r="T3268"/>
    </row>
    <row r="3269" spans="1:20" x14ac:dyDescent="0.45">
      <c r="A3269" t="s">
        <v>30</v>
      </c>
      <c r="B3269" t="s">
        <v>68</v>
      </c>
      <c r="C3269" t="s">
        <v>89</v>
      </c>
      <c r="D3269" t="s">
        <v>22</v>
      </c>
      <c r="E3269">
        <v>13</v>
      </c>
      <c r="F3269" t="s">
        <v>19</v>
      </c>
      <c r="G3269">
        <v>595</v>
      </c>
      <c r="H3269" t="s">
        <v>253</v>
      </c>
      <c r="I3269">
        <v>1</v>
      </c>
      <c r="J3269" t="s">
        <v>14</v>
      </c>
      <c r="K3269" t="s">
        <v>141</v>
      </c>
      <c r="L3269" t="s">
        <v>14</v>
      </c>
      <c r="M3269">
        <v>212107</v>
      </c>
      <c r="N3269" t="s">
        <v>46</v>
      </c>
      <c r="O3269" t="s">
        <v>142</v>
      </c>
      <c r="P3269" t="s">
        <v>73</v>
      </c>
      <c r="Q3269">
        <v>1</v>
      </c>
      <c r="R3269" t="s">
        <v>12</v>
      </c>
      <c r="S3269" s="27">
        <v>20939421.839777</v>
      </c>
      <c r="T3269"/>
    </row>
    <row r="3270" spans="1:20" x14ac:dyDescent="0.45">
      <c r="A3270" t="s">
        <v>30</v>
      </c>
      <c r="B3270" t="s">
        <v>68</v>
      </c>
      <c r="C3270" t="s">
        <v>89</v>
      </c>
      <c r="D3270" t="s">
        <v>22</v>
      </c>
      <c r="E3270">
        <v>13</v>
      </c>
      <c r="F3270" t="s">
        <v>19</v>
      </c>
      <c r="G3270">
        <v>595</v>
      </c>
      <c r="H3270" t="s">
        <v>253</v>
      </c>
      <c r="I3270">
        <v>1</v>
      </c>
      <c r="J3270" t="s">
        <v>14</v>
      </c>
      <c r="K3270" t="s">
        <v>141</v>
      </c>
      <c r="L3270" t="s">
        <v>14</v>
      </c>
      <c r="M3270">
        <v>321617</v>
      </c>
      <c r="N3270" t="s">
        <v>69</v>
      </c>
      <c r="O3270" t="s">
        <v>142</v>
      </c>
      <c r="P3270" t="s">
        <v>75</v>
      </c>
      <c r="Q3270">
        <v>1</v>
      </c>
      <c r="R3270" t="s">
        <v>12</v>
      </c>
      <c r="S3270" s="27">
        <v>6912027.9998610001</v>
      </c>
      <c r="T3270"/>
    </row>
    <row r="3271" spans="1:20" x14ac:dyDescent="0.45">
      <c r="A3271" t="s">
        <v>30</v>
      </c>
      <c r="B3271" t="s">
        <v>68</v>
      </c>
      <c r="C3271" t="s">
        <v>89</v>
      </c>
      <c r="D3271" t="s">
        <v>21</v>
      </c>
      <c r="E3271">
        <v>13</v>
      </c>
      <c r="F3271" t="s">
        <v>19</v>
      </c>
      <c r="G3271">
        <v>596</v>
      </c>
      <c r="H3271" t="s">
        <v>254</v>
      </c>
      <c r="I3271">
        <v>1</v>
      </c>
      <c r="J3271" t="s">
        <v>14</v>
      </c>
      <c r="K3271" t="s">
        <v>91</v>
      </c>
      <c r="L3271" t="s">
        <v>19</v>
      </c>
      <c r="M3271">
        <v>321451</v>
      </c>
      <c r="N3271" t="s">
        <v>51</v>
      </c>
      <c r="O3271" t="s">
        <v>92</v>
      </c>
      <c r="P3271" t="s">
        <v>93</v>
      </c>
      <c r="Q3271">
        <v>1</v>
      </c>
      <c r="R3271" t="s">
        <v>12</v>
      </c>
      <c r="S3271" s="27">
        <v>1136814668.1636</v>
      </c>
      <c r="T3271"/>
    </row>
    <row r="3272" spans="1:20" x14ac:dyDescent="0.45">
      <c r="A3272" t="s">
        <v>30</v>
      </c>
      <c r="B3272" t="s">
        <v>68</v>
      </c>
      <c r="C3272" t="s">
        <v>89</v>
      </c>
      <c r="D3272" t="s">
        <v>22</v>
      </c>
      <c r="E3272">
        <v>13</v>
      </c>
      <c r="F3272" t="s">
        <v>19</v>
      </c>
      <c r="G3272">
        <v>596</v>
      </c>
      <c r="H3272" t="s">
        <v>254</v>
      </c>
      <c r="I3272">
        <v>1</v>
      </c>
      <c r="J3272" t="s">
        <v>14</v>
      </c>
      <c r="K3272" t="s">
        <v>91</v>
      </c>
      <c r="L3272" t="s">
        <v>19</v>
      </c>
      <c r="M3272">
        <v>321401</v>
      </c>
      <c r="N3272" t="s">
        <v>47</v>
      </c>
      <c r="O3272" t="s">
        <v>92</v>
      </c>
      <c r="P3272" t="s">
        <v>94</v>
      </c>
      <c r="Q3272">
        <v>1</v>
      </c>
      <c r="R3272" t="s">
        <v>12</v>
      </c>
      <c r="S3272" s="27">
        <v>335967904.24631</v>
      </c>
      <c r="T3272"/>
    </row>
    <row r="3273" spans="1:20" x14ac:dyDescent="0.45">
      <c r="A3273" t="s">
        <v>30</v>
      </c>
      <c r="B3273" t="s">
        <v>68</v>
      </c>
      <c r="C3273" t="s">
        <v>89</v>
      </c>
      <c r="D3273" t="s">
        <v>22</v>
      </c>
      <c r="E3273">
        <v>13</v>
      </c>
      <c r="F3273" t="s">
        <v>19</v>
      </c>
      <c r="G3273">
        <v>596</v>
      </c>
      <c r="H3273" t="s">
        <v>254</v>
      </c>
      <c r="I3273">
        <v>1</v>
      </c>
      <c r="J3273" t="s">
        <v>14</v>
      </c>
      <c r="K3273" t="s">
        <v>91</v>
      </c>
      <c r="L3273" t="s">
        <v>19</v>
      </c>
      <c r="M3273">
        <v>321401</v>
      </c>
      <c r="N3273" t="s">
        <v>47</v>
      </c>
      <c r="O3273" t="s">
        <v>92</v>
      </c>
      <c r="P3273" t="s">
        <v>95</v>
      </c>
      <c r="Q3273">
        <v>1</v>
      </c>
      <c r="R3273" t="s">
        <v>12</v>
      </c>
      <c r="S3273" s="27">
        <v>9588622.4863534998</v>
      </c>
      <c r="T3273"/>
    </row>
    <row r="3274" spans="1:20" x14ac:dyDescent="0.45">
      <c r="A3274" t="s">
        <v>30</v>
      </c>
      <c r="B3274" t="s">
        <v>68</v>
      </c>
      <c r="C3274" t="s">
        <v>89</v>
      </c>
      <c r="D3274" t="s">
        <v>22</v>
      </c>
      <c r="E3274">
        <v>13</v>
      </c>
      <c r="F3274" t="s">
        <v>19</v>
      </c>
      <c r="G3274">
        <v>596</v>
      </c>
      <c r="H3274" t="s">
        <v>254</v>
      </c>
      <c r="I3274">
        <v>1</v>
      </c>
      <c r="J3274" t="s">
        <v>14</v>
      </c>
      <c r="K3274" t="s">
        <v>91</v>
      </c>
      <c r="L3274" t="s">
        <v>19</v>
      </c>
      <c r="M3274">
        <v>321401</v>
      </c>
      <c r="N3274" t="s">
        <v>47</v>
      </c>
      <c r="O3274" t="s">
        <v>92</v>
      </c>
      <c r="P3274" t="s">
        <v>97</v>
      </c>
      <c r="Q3274">
        <v>1</v>
      </c>
      <c r="R3274" t="s">
        <v>12</v>
      </c>
      <c r="S3274" s="27">
        <v>28120485.925629001</v>
      </c>
      <c r="T3274"/>
    </row>
    <row r="3275" spans="1:20" x14ac:dyDescent="0.45">
      <c r="A3275" t="s">
        <v>30</v>
      </c>
      <c r="B3275" t="s">
        <v>68</v>
      </c>
      <c r="C3275" t="s">
        <v>89</v>
      </c>
      <c r="D3275" t="s">
        <v>22</v>
      </c>
      <c r="E3275">
        <v>13</v>
      </c>
      <c r="F3275" t="s">
        <v>19</v>
      </c>
      <c r="G3275">
        <v>596</v>
      </c>
      <c r="H3275" t="s">
        <v>254</v>
      </c>
      <c r="I3275">
        <v>1</v>
      </c>
      <c r="J3275" t="s">
        <v>14</v>
      </c>
      <c r="K3275" t="s">
        <v>91</v>
      </c>
      <c r="L3275" t="s">
        <v>19</v>
      </c>
      <c r="M3275">
        <v>321401</v>
      </c>
      <c r="N3275" t="s">
        <v>47</v>
      </c>
      <c r="O3275" t="s">
        <v>92</v>
      </c>
      <c r="P3275" t="s">
        <v>98</v>
      </c>
      <c r="Q3275">
        <v>1</v>
      </c>
      <c r="R3275" t="s">
        <v>12</v>
      </c>
      <c r="S3275" s="27">
        <v>74879999.999942005</v>
      </c>
      <c r="T3275"/>
    </row>
    <row r="3276" spans="1:20" x14ac:dyDescent="0.45">
      <c r="A3276" t="s">
        <v>30</v>
      </c>
      <c r="B3276" t="s">
        <v>68</v>
      </c>
      <c r="C3276" t="s">
        <v>89</v>
      </c>
      <c r="D3276" t="s">
        <v>22</v>
      </c>
      <c r="E3276">
        <v>13</v>
      </c>
      <c r="F3276" t="s">
        <v>19</v>
      </c>
      <c r="G3276">
        <v>596</v>
      </c>
      <c r="H3276" t="s">
        <v>254</v>
      </c>
      <c r="I3276">
        <v>1</v>
      </c>
      <c r="J3276" t="s">
        <v>14</v>
      </c>
      <c r="K3276" t="s">
        <v>91</v>
      </c>
      <c r="L3276" t="s">
        <v>19</v>
      </c>
      <c r="M3276">
        <v>321401</v>
      </c>
      <c r="N3276" t="s">
        <v>47</v>
      </c>
      <c r="O3276" t="s">
        <v>92</v>
      </c>
      <c r="P3276" t="s">
        <v>99</v>
      </c>
      <c r="Q3276">
        <v>1</v>
      </c>
      <c r="R3276" t="s">
        <v>12</v>
      </c>
      <c r="S3276" s="27">
        <v>186036271.95559999</v>
      </c>
      <c r="T3276"/>
    </row>
    <row r="3277" spans="1:20" x14ac:dyDescent="0.45">
      <c r="A3277" t="s">
        <v>30</v>
      </c>
      <c r="B3277" t="s">
        <v>68</v>
      </c>
      <c r="C3277" t="s">
        <v>89</v>
      </c>
      <c r="D3277" t="s">
        <v>21</v>
      </c>
      <c r="E3277">
        <v>13</v>
      </c>
      <c r="F3277" t="s">
        <v>19</v>
      </c>
      <c r="G3277">
        <v>596</v>
      </c>
      <c r="H3277" t="s">
        <v>254</v>
      </c>
      <c r="I3277">
        <v>1</v>
      </c>
      <c r="J3277" t="s">
        <v>14</v>
      </c>
      <c r="K3277" t="s">
        <v>91</v>
      </c>
      <c r="L3277" t="s">
        <v>19</v>
      </c>
      <c r="M3277">
        <v>321450</v>
      </c>
      <c r="N3277" t="s">
        <v>50</v>
      </c>
      <c r="O3277" t="s">
        <v>100</v>
      </c>
      <c r="P3277" t="s">
        <v>101</v>
      </c>
      <c r="Q3277">
        <v>1</v>
      </c>
      <c r="R3277" t="s">
        <v>12</v>
      </c>
      <c r="S3277" s="27">
        <v>255399048.00007001</v>
      </c>
      <c r="T3277"/>
    </row>
    <row r="3278" spans="1:20" x14ac:dyDescent="0.45">
      <c r="A3278" t="s">
        <v>30</v>
      </c>
      <c r="B3278" t="s">
        <v>68</v>
      </c>
      <c r="C3278" t="s">
        <v>89</v>
      </c>
      <c r="D3278" t="s">
        <v>22</v>
      </c>
      <c r="E3278">
        <v>13</v>
      </c>
      <c r="F3278" t="s">
        <v>19</v>
      </c>
      <c r="G3278">
        <v>596</v>
      </c>
      <c r="H3278" t="s">
        <v>254</v>
      </c>
      <c r="I3278">
        <v>1</v>
      </c>
      <c r="J3278" t="s">
        <v>14</v>
      </c>
      <c r="K3278" t="s">
        <v>91</v>
      </c>
      <c r="L3278" t="s">
        <v>19</v>
      </c>
      <c r="M3278">
        <v>321402</v>
      </c>
      <c r="N3278" t="s">
        <v>48</v>
      </c>
      <c r="O3278" t="s">
        <v>100</v>
      </c>
      <c r="P3278" t="s">
        <v>102</v>
      </c>
      <c r="Q3278">
        <v>1</v>
      </c>
      <c r="R3278" t="s">
        <v>12</v>
      </c>
      <c r="S3278" s="27">
        <v>127641536.51114</v>
      </c>
      <c r="T3278"/>
    </row>
    <row r="3279" spans="1:20" x14ac:dyDescent="0.45">
      <c r="A3279" t="s">
        <v>30</v>
      </c>
      <c r="B3279" t="s">
        <v>68</v>
      </c>
      <c r="C3279" t="s">
        <v>89</v>
      </c>
      <c r="D3279" t="s">
        <v>20</v>
      </c>
      <c r="E3279">
        <v>13</v>
      </c>
      <c r="F3279" t="s">
        <v>19</v>
      </c>
      <c r="G3279">
        <v>596</v>
      </c>
      <c r="H3279" t="s">
        <v>254</v>
      </c>
      <c r="I3279">
        <v>9998</v>
      </c>
      <c r="J3279" t="s">
        <v>44</v>
      </c>
      <c r="K3279" t="s">
        <v>91</v>
      </c>
      <c r="L3279" t="s">
        <v>19</v>
      </c>
      <c r="M3279">
        <v>321403</v>
      </c>
      <c r="N3279" t="s">
        <v>49</v>
      </c>
      <c r="O3279" t="s">
        <v>103</v>
      </c>
      <c r="P3279" t="s">
        <v>104</v>
      </c>
      <c r="Q3279">
        <v>1</v>
      </c>
      <c r="R3279" t="s">
        <v>12</v>
      </c>
      <c r="S3279" s="27">
        <v>797790644.65303004</v>
      </c>
    </row>
    <row r="3280" spans="1:20" x14ac:dyDescent="0.45">
      <c r="A3280" t="s">
        <v>30</v>
      </c>
      <c r="B3280" t="s">
        <v>68</v>
      </c>
      <c r="C3280" t="s">
        <v>89</v>
      </c>
      <c r="D3280" t="s">
        <v>20</v>
      </c>
      <c r="E3280">
        <v>13</v>
      </c>
      <c r="F3280" t="s">
        <v>19</v>
      </c>
      <c r="G3280">
        <v>596</v>
      </c>
      <c r="H3280" t="s">
        <v>254</v>
      </c>
      <c r="I3280">
        <v>9998</v>
      </c>
      <c r="J3280" t="s">
        <v>44</v>
      </c>
      <c r="K3280" t="s">
        <v>91</v>
      </c>
      <c r="L3280" t="s">
        <v>19</v>
      </c>
      <c r="M3280">
        <v>321403</v>
      </c>
      <c r="N3280" t="s">
        <v>49</v>
      </c>
      <c r="O3280" t="s">
        <v>103</v>
      </c>
      <c r="P3280" t="s">
        <v>105</v>
      </c>
      <c r="Q3280">
        <v>1</v>
      </c>
      <c r="R3280" t="s">
        <v>12</v>
      </c>
      <c r="S3280" s="27">
        <v>1091612249.9509001</v>
      </c>
      <c r="T3280"/>
    </row>
    <row r="3281" spans="1:19" customFormat="1" x14ac:dyDescent="0.45">
      <c r="A3281" t="s">
        <v>30</v>
      </c>
      <c r="B3281" t="s">
        <v>68</v>
      </c>
      <c r="C3281" t="s">
        <v>89</v>
      </c>
      <c r="D3281" t="s">
        <v>20</v>
      </c>
      <c r="E3281">
        <v>13</v>
      </c>
      <c r="F3281" t="s">
        <v>19</v>
      </c>
      <c r="G3281">
        <v>596</v>
      </c>
      <c r="H3281" t="s">
        <v>254</v>
      </c>
      <c r="I3281">
        <v>9998</v>
      </c>
      <c r="J3281" t="s">
        <v>44</v>
      </c>
      <c r="K3281" t="s">
        <v>91</v>
      </c>
      <c r="L3281" t="s">
        <v>19</v>
      </c>
      <c r="M3281">
        <v>321463</v>
      </c>
      <c r="N3281" t="s">
        <v>52</v>
      </c>
      <c r="O3281" t="s">
        <v>106</v>
      </c>
      <c r="P3281" t="s">
        <v>107</v>
      </c>
      <c r="Q3281">
        <v>1</v>
      </c>
      <c r="R3281" t="s">
        <v>12</v>
      </c>
      <c r="S3281" s="27">
        <v>58650286.762620002</v>
      </c>
    </row>
    <row r="3282" spans="1:19" customFormat="1" x14ac:dyDescent="0.45">
      <c r="A3282" t="s">
        <v>30</v>
      </c>
      <c r="B3282" t="s">
        <v>68</v>
      </c>
      <c r="C3282" t="s">
        <v>89</v>
      </c>
      <c r="D3282" t="s">
        <v>21</v>
      </c>
      <c r="E3282">
        <v>1</v>
      </c>
      <c r="F3282" t="s">
        <v>11</v>
      </c>
      <c r="G3282">
        <v>596</v>
      </c>
      <c r="H3282" t="s">
        <v>254</v>
      </c>
      <c r="I3282">
        <v>4</v>
      </c>
      <c r="J3282" t="s">
        <v>37</v>
      </c>
      <c r="K3282" t="s">
        <v>108</v>
      </c>
      <c r="L3282" t="s">
        <v>109</v>
      </c>
      <c r="M3282">
        <v>321466</v>
      </c>
      <c r="N3282" t="s">
        <v>38</v>
      </c>
      <c r="O3282" t="s">
        <v>110</v>
      </c>
      <c r="P3282" t="s">
        <v>111</v>
      </c>
      <c r="Q3282">
        <v>1</v>
      </c>
      <c r="R3282" t="s">
        <v>12</v>
      </c>
      <c r="S3282" s="27">
        <v>269243005.91376001</v>
      </c>
    </row>
    <row r="3283" spans="1:19" customFormat="1" x14ac:dyDescent="0.45">
      <c r="A3283" t="s">
        <v>30</v>
      </c>
      <c r="B3283" t="s">
        <v>68</v>
      </c>
      <c r="C3283" t="s">
        <v>89</v>
      </c>
      <c r="D3283" t="s">
        <v>22</v>
      </c>
      <c r="E3283">
        <v>1</v>
      </c>
      <c r="F3283" t="s">
        <v>11</v>
      </c>
      <c r="G3283">
        <v>596</v>
      </c>
      <c r="H3283" t="s">
        <v>254</v>
      </c>
      <c r="I3283">
        <v>4</v>
      </c>
      <c r="J3283" t="s">
        <v>37</v>
      </c>
      <c r="K3283" t="s">
        <v>108</v>
      </c>
      <c r="L3283" t="s">
        <v>109</v>
      </c>
      <c r="M3283">
        <v>321467</v>
      </c>
      <c r="N3283" t="s">
        <v>112</v>
      </c>
      <c r="O3283" t="s">
        <v>19</v>
      </c>
      <c r="P3283" t="s">
        <v>113</v>
      </c>
      <c r="Q3283">
        <v>1</v>
      </c>
      <c r="R3283" t="s">
        <v>12</v>
      </c>
      <c r="S3283" s="27">
        <v>52070494.872285001</v>
      </c>
    </row>
    <row r="3284" spans="1:19" customFormat="1" x14ac:dyDescent="0.45">
      <c r="A3284" t="s">
        <v>30</v>
      </c>
      <c r="B3284" t="s">
        <v>68</v>
      </c>
      <c r="C3284" t="s">
        <v>89</v>
      </c>
      <c r="D3284" t="s">
        <v>20</v>
      </c>
      <c r="E3284">
        <v>1</v>
      </c>
      <c r="F3284" t="s">
        <v>11</v>
      </c>
      <c r="G3284">
        <v>596</v>
      </c>
      <c r="H3284" t="s">
        <v>254</v>
      </c>
      <c r="I3284">
        <v>4</v>
      </c>
      <c r="J3284" t="s">
        <v>37</v>
      </c>
      <c r="K3284" t="s">
        <v>108</v>
      </c>
      <c r="L3284" t="s">
        <v>109</v>
      </c>
      <c r="M3284">
        <v>321470</v>
      </c>
      <c r="N3284" t="s">
        <v>40</v>
      </c>
      <c r="O3284" t="s">
        <v>19</v>
      </c>
      <c r="P3284" t="s">
        <v>114</v>
      </c>
      <c r="Q3284">
        <v>1</v>
      </c>
      <c r="R3284" t="s">
        <v>12</v>
      </c>
      <c r="S3284" s="27">
        <v>50556506.912621997</v>
      </c>
    </row>
    <row r="3285" spans="1:19" customFormat="1" x14ac:dyDescent="0.45">
      <c r="A3285" t="s">
        <v>30</v>
      </c>
      <c r="B3285" t="s">
        <v>68</v>
      </c>
      <c r="C3285" t="s">
        <v>89</v>
      </c>
      <c r="D3285" t="s">
        <v>20</v>
      </c>
      <c r="E3285">
        <v>4</v>
      </c>
      <c r="F3285" t="s">
        <v>13</v>
      </c>
      <c r="G3285">
        <v>596</v>
      </c>
      <c r="H3285" t="s">
        <v>254</v>
      </c>
      <c r="I3285">
        <v>1384</v>
      </c>
      <c r="J3285" t="s">
        <v>31</v>
      </c>
      <c r="K3285" t="s">
        <v>146</v>
      </c>
      <c r="L3285" t="s">
        <v>31</v>
      </c>
      <c r="M3285">
        <v>321470</v>
      </c>
      <c r="N3285" t="s">
        <v>40</v>
      </c>
      <c r="O3285" t="s">
        <v>147</v>
      </c>
      <c r="P3285" t="s">
        <v>148</v>
      </c>
      <c r="Q3285">
        <v>1</v>
      </c>
      <c r="R3285" t="s">
        <v>12</v>
      </c>
      <c r="S3285" s="27">
        <v>409125000</v>
      </c>
    </row>
    <row r="3286" spans="1:19" customFormat="1" x14ac:dyDescent="0.45">
      <c r="A3286" t="s">
        <v>30</v>
      </c>
      <c r="B3286" t="s">
        <v>68</v>
      </c>
      <c r="C3286" t="s">
        <v>89</v>
      </c>
      <c r="D3286" t="s">
        <v>21</v>
      </c>
      <c r="E3286">
        <v>7</v>
      </c>
      <c r="F3286" t="s">
        <v>15</v>
      </c>
      <c r="G3286">
        <v>596</v>
      </c>
      <c r="H3286" t="s">
        <v>254</v>
      </c>
      <c r="I3286">
        <v>6</v>
      </c>
      <c r="J3286" t="s">
        <v>15</v>
      </c>
      <c r="K3286" t="s">
        <v>115</v>
      </c>
      <c r="L3286" t="s">
        <v>15</v>
      </c>
      <c r="M3286">
        <v>321466</v>
      </c>
      <c r="N3286" t="s">
        <v>38</v>
      </c>
      <c r="O3286" t="s">
        <v>116</v>
      </c>
      <c r="P3286" t="s">
        <v>117</v>
      </c>
      <c r="Q3286">
        <v>1</v>
      </c>
      <c r="R3286" t="s">
        <v>12</v>
      </c>
      <c r="S3286" s="27">
        <v>7487202408.5754995</v>
      </c>
    </row>
    <row r="3287" spans="1:19" customFormat="1" x14ac:dyDescent="0.45">
      <c r="A3287" t="s">
        <v>30</v>
      </c>
      <c r="B3287" t="s">
        <v>68</v>
      </c>
      <c r="C3287" t="s">
        <v>89</v>
      </c>
      <c r="D3287" t="s">
        <v>21</v>
      </c>
      <c r="E3287">
        <v>7</v>
      </c>
      <c r="F3287" t="s">
        <v>15</v>
      </c>
      <c r="G3287">
        <v>596</v>
      </c>
      <c r="H3287" t="s">
        <v>254</v>
      </c>
      <c r="I3287">
        <v>6</v>
      </c>
      <c r="J3287" t="s">
        <v>15</v>
      </c>
      <c r="K3287" t="s">
        <v>115</v>
      </c>
      <c r="L3287" t="s">
        <v>15</v>
      </c>
      <c r="M3287">
        <v>321466</v>
      </c>
      <c r="N3287" t="s">
        <v>38</v>
      </c>
      <c r="O3287" t="s">
        <v>116</v>
      </c>
      <c r="P3287" t="s">
        <v>118</v>
      </c>
      <c r="Q3287">
        <v>1</v>
      </c>
      <c r="R3287" t="s">
        <v>12</v>
      </c>
      <c r="S3287" s="27">
        <v>1438740963.5023999</v>
      </c>
    </row>
    <row r="3288" spans="1:19" customFormat="1" x14ac:dyDescent="0.45">
      <c r="A3288" t="s">
        <v>30</v>
      </c>
      <c r="B3288" t="s">
        <v>68</v>
      </c>
      <c r="C3288" t="s">
        <v>89</v>
      </c>
      <c r="D3288" t="s">
        <v>21</v>
      </c>
      <c r="E3288">
        <v>7</v>
      </c>
      <c r="F3288" t="s">
        <v>15</v>
      </c>
      <c r="G3288">
        <v>596</v>
      </c>
      <c r="H3288" t="s">
        <v>254</v>
      </c>
      <c r="I3288">
        <v>6</v>
      </c>
      <c r="J3288" t="s">
        <v>15</v>
      </c>
      <c r="K3288" t="s">
        <v>115</v>
      </c>
      <c r="L3288" t="s">
        <v>15</v>
      </c>
      <c r="M3288">
        <v>321466</v>
      </c>
      <c r="N3288" t="s">
        <v>38</v>
      </c>
      <c r="O3288" t="s">
        <v>116</v>
      </c>
      <c r="P3288" t="s">
        <v>119</v>
      </c>
      <c r="Q3288">
        <v>1</v>
      </c>
      <c r="R3288" t="s">
        <v>12</v>
      </c>
      <c r="S3288" s="27">
        <v>118277687.99869999</v>
      </c>
    </row>
    <row r="3289" spans="1:19" customFormat="1" x14ac:dyDescent="0.45">
      <c r="A3289" t="s">
        <v>30</v>
      </c>
      <c r="B3289" t="s">
        <v>68</v>
      </c>
      <c r="C3289" t="s">
        <v>89</v>
      </c>
      <c r="D3289" t="s">
        <v>22</v>
      </c>
      <c r="E3289">
        <v>7</v>
      </c>
      <c r="F3289" t="s">
        <v>15</v>
      </c>
      <c r="G3289">
        <v>596</v>
      </c>
      <c r="H3289" t="s">
        <v>254</v>
      </c>
      <c r="I3289">
        <v>6</v>
      </c>
      <c r="J3289" t="s">
        <v>15</v>
      </c>
      <c r="K3289" t="s">
        <v>115</v>
      </c>
      <c r="L3289" t="s">
        <v>15</v>
      </c>
      <c r="M3289">
        <v>321467</v>
      </c>
      <c r="N3289" t="s">
        <v>39</v>
      </c>
      <c r="O3289" t="s">
        <v>15</v>
      </c>
      <c r="P3289" t="s">
        <v>120</v>
      </c>
      <c r="Q3289">
        <v>1</v>
      </c>
      <c r="R3289" t="s">
        <v>12</v>
      </c>
      <c r="S3289" s="27">
        <v>33182198.281652</v>
      </c>
    </row>
    <row r="3290" spans="1:19" customFormat="1" x14ac:dyDescent="0.45">
      <c r="A3290" t="s">
        <v>30</v>
      </c>
      <c r="B3290" t="s">
        <v>68</v>
      </c>
      <c r="C3290" t="s">
        <v>89</v>
      </c>
      <c r="D3290" t="s">
        <v>22</v>
      </c>
      <c r="E3290">
        <v>7</v>
      </c>
      <c r="F3290" t="s">
        <v>15</v>
      </c>
      <c r="G3290">
        <v>596</v>
      </c>
      <c r="H3290" t="s">
        <v>254</v>
      </c>
      <c r="I3290">
        <v>6</v>
      </c>
      <c r="J3290" t="s">
        <v>15</v>
      </c>
      <c r="K3290" t="s">
        <v>115</v>
      </c>
      <c r="L3290" t="s">
        <v>15</v>
      </c>
      <c r="M3290">
        <v>321467</v>
      </c>
      <c r="N3290" t="s">
        <v>39</v>
      </c>
      <c r="O3290" t="s">
        <v>116</v>
      </c>
      <c r="P3290" t="s">
        <v>121</v>
      </c>
      <c r="Q3290">
        <v>1</v>
      </c>
      <c r="R3290" t="s">
        <v>12</v>
      </c>
      <c r="S3290" s="27">
        <v>691200804.96204996</v>
      </c>
    </row>
    <row r="3291" spans="1:19" customFormat="1" x14ac:dyDescent="0.45">
      <c r="A3291" t="s">
        <v>30</v>
      </c>
      <c r="B3291" t="s">
        <v>68</v>
      </c>
      <c r="C3291" t="s">
        <v>89</v>
      </c>
      <c r="D3291" t="s">
        <v>22</v>
      </c>
      <c r="E3291">
        <v>7</v>
      </c>
      <c r="F3291" t="s">
        <v>15</v>
      </c>
      <c r="G3291">
        <v>596</v>
      </c>
      <c r="H3291" t="s">
        <v>254</v>
      </c>
      <c r="I3291">
        <v>6</v>
      </c>
      <c r="J3291" t="s">
        <v>15</v>
      </c>
      <c r="K3291" t="s">
        <v>115</v>
      </c>
      <c r="L3291" t="s">
        <v>15</v>
      </c>
      <c r="M3291">
        <v>321467</v>
      </c>
      <c r="N3291" t="s">
        <v>39</v>
      </c>
      <c r="O3291" t="s">
        <v>116</v>
      </c>
      <c r="P3291" t="s">
        <v>122</v>
      </c>
      <c r="Q3291">
        <v>1</v>
      </c>
      <c r="R3291" t="s">
        <v>12</v>
      </c>
      <c r="S3291" s="27">
        <v>1002200548.2035</v>
      </c>
    </row>
    <row r="3292" spans="1:19" customFormat="1" x14ac:dyDescent="0.45">
      <c r="A3292" t="s">
        <v>30</v>
      </c>
      <c r="B3292" t="s">
        <v>68</v>
      </c>
      <c r="C3292" t="s">
        <v>89</v>
      </c>
      <c r="D3292" t="s">
        <v>22</v>
      </c>
      <c r="E3292">
        <v>7</v>
      </c>
      <c r="F3292" t="s">
        <v>15</v>
      </c>
      <c r="G3292">
        <v>596</v>
      </c>
      <c r="H3292" t="s">
        <v>254</v>
      </c>
      <c r="I3292">
        <v>6</v>
      </c>
      <c r="J3292" t="s">
        <v>15</v>
      </c>
      <c r="K3292" t="s">
        <v>115</v>
      </c>
      <c r="L3292" t="s">
        <v>15</v>
      </c>
      <c r="M3292">
        <v>321467</v>
      </c>
      <c r="N3292" t="s">
        <v>39</v>
      </c>
      <c r="O3292" t="s">
        <v>116</v>
      </c>
      <c r="P3292" t="s">
        <v>123</v>
      </c>
      <c r="Q3292">
        <v>1</v>
      </c>
      <c r="R3292" t="s">
        <v>12</v>
      </c>
      <c r="S3292" s="27">
        <v>116855199.37969001</v>
      </c>
    </row>
    <row r="3293" spans="1:19" customFormat="1" x14ac:dyDescent="0.45">
      <c r="A3293" t="s">
        <v>30</v>
      </c>
      <c r="B3293" t="s">
        <v>68</v>
      </c>
      <c r="C3293" t="s">
        <v>89</v>
      </c>
      <c r="D3293" t="s">
        <v>20</v>
      </c>
      <c r="E3293">
        <v>7</v>
      </c>
      <c r="F3293" t="s">
        <v>15</v>
      </c>
      <c r="G3293">
        <v>596</v>
      </c>
      <c r="H3293" t="s">
        <v>254</v>
      </c>
      <c r="I3293">
        <v>1383</v>
      </c>
      <c r="J3293" t="s">
        <v>32</v>
      </c>
      <c r="K3293" t="s">
        <v>115</v>
      </c>
      <c r="L3293" t="s">
        <v>15</v>
      </c>
      <c r="M3293">
        <v>321470</v>
      </c>
      <c r="N3293" t="s">
        <v>40</v>
      </c>
      <c r="O3293" t="s">
        <v>116</v>
      </c>
      <c r="P3293" t="s">
        <v>124</v>
      </c>
      <c r="Q3293">
        <v>1</v>
      </c>
      <c r="R3293" t="s">
        <v>12</v>
      </c>
      <c r="S3293" s="27">
        <v>253029509.94980001</v>
      </c>
    </row>
    <row r="3294" spans="1:19" customFormat="1" x14ac:dyDescent="0.45">
      <c r="A3294" t="s">
        <v>30</v>
      </c>
      <c r="B3294" t="s">
        <v>68</v>
      </c>
      <c r="C3294" t="s">
        <v>89</v>
      </c>
      <c r="D3294" t="s">
        <v>21</v>
      </c>
      <c r="E3294">
        <v>8</v>
      </c>
      <c r="F3294" t="s">
        <v>16</v>
      </c>
      <c r="G3294">
        <v>596</v>
      </c>
      <c r="H3294" t="s">
        <v>254</v>
      </c>
      <c r="I3294">
        <v>5</v>
      </c>
      <c r="J3294" t="s">
        <v>16</v>
      </c>
      <c r="K3294" t="s">
        <v>125</v>
      </c>
      <c r="L3294" t="s">
        <v>16</v>
      </c>
      <c r="M3294">
        <v>321466</v>
      </c>
      <c r="N3294" t="s">
        <v>38</v>
      </c>
      <c r="O3294" t="s">
        <v>126</v>
      </c>
      <c r="P3294" t="s">
        <v>127</v>
      </c>
      <c r="Q3294">
        <v>1</v>
      </c>
      <c r="R3294" t="s">
        <v>12</v>
      </c>
      <c r="S3294" s="27">
        <v>1529686386.4784999</v>
      </c>
    </row>
    <row r="3295" spans="1:19" customFormat="1" x14ac:dyDescent="0.45">
      <c r="A3295" t="s">
        <v>30</v>
      </c>
      <c r="B3295" t="s">
        <v>68</v>
      </c>
      <c r="C3295" t="s">
        <v>89</v>
      </c>
      <c r="D3295" t="s">
        <v>22</v>
      </c>
      <c r="E3295">
        <v>8</v>
      </c>
      <c r="F3295" t="s">
        <v>16</v>
      </c>
      <c r="G3295">
        <v>596</v>
      </c>
      <c r="H3295" t="s">
        <v>254</v>
      </c>
      <c r="I3295">
        <v>5</v>
      </c>
      <c r="J3295" t="s">
        <v>16</v>
      </c>
      <c r="K3295" t="s">
        <v>125</v>
      </c>
      <c r="L3295" t="s">
        <v>16</v>
      </c>
      <c r="M3295">
        <v>321467</v>
      </c>
      <c r="N3295" t="s">
        <v>39</v>
      </c>
      <c r="O3295" t="s">
        <v>126</v>
      </c>
      <c r="P3295" t="s">
        <v>128</v>
      </c>
      <c r="Q3295">
        <v>1</v>
      </c>
      <c r="R3295" t="s">
        <v>12</v>
      </c>
      <c r="S3295" s="27">
        <v>157447732.24926001</v>
      </c>
    </row>
    <row r="3296" spans="1:19" customFormat="1" x14ac:dyDescent="0.45">
      <c r="A3296" t="s">
        <v>30</v>
      </c>
      <c r="B3296" t="s">
        <v>68</v>
      </c>
      <c r="C3296" t="s">
        <v>89</v>
      </c>
      <c r="D3296" t="s">
        <v>150</v>
      </c>
      <c r="E3296">
        <v>8</v>
      </c>
      <c r="F3296" t="s">
        <v>16</v>
      </c>
      <c r="G3296">
        <v>596</v>
      </c>
      <c r="H3296" t="s">
        <v>254</v>
      </c>
      <c r="I3296">
        <v>1385</v>
      </c>
      <c r="J3296" t="s">
        <v>33</v>
      </c>
      <c r="K3296" t="s">
        <v>125</v>
      </c>
      <c r="L3296" t="s">
        <v>16</v>
      </c>
      <c r="M3296">
        <v>321472</v>
      </c>
      <c r="N3296" t="s">
        <v>41</v>
      </c>
      <c r="O3296" t="s">
        <v>126</v>
      </c>
      <c r="P3296" t="s">
        <v>151</v>
      </c>
      <c r="Q3296">
        <v>1</v>
      </c>
      <c r="R3296" t="s">
        <v>12</v>
      </c>
      <c r="S3296" s="27">
        <v>69852267.009661004</v>
      </c>
    </row>
    <row r="3297" spans="1:19" customFormat="1" x14ac:dyDescent="0.45">
      <c r="A3297" t="s">
        <v>30</v>
      </c>
      <c r="B3297" t="s">
        <v>68</v>
      </c>
      <c r="C3297" t="s">
        <v>89</v>
      </c>
      <c r="D3297" t="s">
        <v>22</v>
      </c>
      <c r="E3297">
        <v>9</v>
      </c>
      <c r="F3297" t="s">
        <v>17</v>
      </c>
      <c r="G3297">
        <v>596</v>
      </c>
      <c r="H3297" t="s">
        <v>254</v>
      </c>
      <c r="I3297">
        <v>7</v>
      </c>
      <c r="J3297" t="s">
        <v>42</v>
      </c>
      <c r="K3297" t="s">
        <v>130</v>
      </c>
      <c r="L3297" t="s">
        <v>131</v>
      </c>
      <c r="M3297">
        <v>321467</v>
      </c>
      <c r="N3297" t="s">
        <v>39</v>
      </c>
      <c r="O3297" t="s">
        <v>132</v>
      </c>
      <c r="P3297" t="s">
        <v>133</v>
      </c>
      <c r="Q3297">
        <v>1</v>
      </c>
      <c r="R3297" t="s">
        <v>12</v>
      </c>
      <c r="S3297" s="27">
        <v>34740194.175135002</v>
      </c>
    </row>
    <row r="3298" spans="1:19" customFormat="1" x14ac:dyDescent="0.45">
      <c r="A3298" t="s">
        <v>30</v>
      </c>
      <c r="B3298" t="s">
        <v>68</v>
      </c>
      <c r="C3298" t="s">
        <v>89</v>
      </c>
      <c r="D3298" t="s">
        <v>22</v>
      </c>
      <c r="E3298">
        <v>9</v>
      </c>
      <c r="F3298" t="s">
        <v>17</v>
      </c>
      <c r="G3298">
        <v>596</v>
      </c>
      <c r="H3298" t="s">
        <v>254</v>
      </c>
      <c r="I3298">
        <v>8</v>
      </c>
      <c r="J3298" t="s">
        <v>35</v>
      </c>
      <c r="K3298" t="s">
        <v>134</v>
      </c>
      <c r="L3298" t="s">
        <v>35</v>
      </c>
      <c r="M3298">
        <v>321467</v>
      </c>
      <c r="N3298" t="s">
        <v>39</v>
      </c>
      <c r="O3298" t="s">
        <v>132</v>
      </c>
      <c r="P3298" t="s">
        <v>135</v>
      </c>
      <c r="Q3298">
        <v>1</v>
      </c>
      <c r="R3298" t="s">
        <v>12</v>
      </c>
      <c r="S3298" s="27">
        <v>8439253.4397241008</v>
      </c>
    </row>
    <row r="3299" spans="1:19" customFormat="1" x14ac:dyDescent="0.45">
      <c r="A3299" t="s">
        <v>30</v>
      </c>
      <c r="B3299" t="s">
        <v>68</v>
      </c>
      <c r="C3299" t="s">
        <v>89</v>
      </c>
      <c r="D3299" t="s">
        <v>22</v>
      </c>
      <c r="E3299">
        <v>9</v>
      </c>
      <c r="F3299" t="s">
        <v>17</v>
      </c>
      <c r="G3299">
        <v>596</v>
      </c>
      <c r="H3299" t="s">
        <v>254</v>
      </c>
      <c r="I3299">
        <v>7</v>
      </c>
      <c r="J3299" t="s">
        <v>42</v>
      </c>
      <c r="K3299" t="s">
        <v>130</v>
      </c>
      <c r="L3299" t="s">
        <v>131</v>
      </c>
      <c r="M3299">
        <v>321469</v>
      </c>
      <c r="N3299" t="s">
        <v>43</v>
      </c>
      <c r="O3299" t="s">
        <v>132</v>
      </c>
      <c r="P3299" t="s">
        <v>166</v>
      </c>
      <c r="Q3299">
        <v>1</v>
      </c>
      <c r="R3299" t="s">
        <v>12</v>
      </c>
      <c r="S3299" s="27">
        <v>20000000</v>
      </c>
    </row>
    <row r="3300" spans="1:19" customFormat="1" x14ac:dyDescent="0.45">
      <c r="A3300" t="s">
        <v>30</v>
      </c>
      <c r="B3300" t="s">
        <v>68</v>
      </c>
      <c r="C3300" t="s">
        <v>89</v>
      </c>
      <c r="D3300" t="s">
        <v>20</v>
      </c>
      <c r="E3300">
        <v>9</v>
      </c>
      <c r="F3300" t="s">
        <v>17</v>
      </c>
      <c r="G3300">
        <v>596</v>
      </c>
      <c r="H3300" t="s">
        <v>254</v>
      </c>
      <c r="I3300">
        <v>1382</v>
      </c>
      <c r="J3300" t="s">
        <v>34</v>
      </c>
      <c r="K3300" t="s">
        <v>130</v>
      </c>
      <c r="L3300" t="s">
        <v>131</v>
      </c>
      <c r="M3300">
        <v>321470</v>
      </c>
      <c r="N3300" t="s">
        <v>40</v>
      </c>
      <c r="O3300" t="s">
        <v>132</v>
      </c>
      <c r="P3300" t="s">
        <v>136</v>
      </c>
      <c r="Q3300">
        <v>1</v>
      </c>
      <c r="R3300" t="s">
        <v>12</v>
      </c>
      <c r="S3300" s="27">
        <v>353719046.17593998</v>
      </c>
    </row>
    <row r="3301" spans="1:19" customFormat="1" x14ac:dyDescent="0.45">
      <c r="A3301" t="s">
        <v>30</v>
      </c>
      <c r="B3301" t="s">
        <v>68</v>
      </c>
      <c r="C3301" t="s">
        <v>89</v>
      </c>
      <c r="D3301" t="s">
        <v>22</v>
      </c>
      <c r="E3301">
        <v>10</v>
      </c>
      <c r="F3301" t="s">
        <v>18</v>
      </c>
      <c r="G3301">
        <v>596</v>
      </c>
      <c r="H3301" t="s">
        <v>254</v>
      </c>
      <c r="I3301">
        <v>9</v>
      </c>
      <c r="J3301" t="s">
        <v>36</v>
      </c>
      <c r="K3301" t="s">
        <v>138</v>
      </c>
      <c r="L3301" t="s">
        <v>36</v>
      </c>
      <c r="M3301">
        <v>321467</v>
      </c>
      <c r="N3301" t="s">
        <v>39</v>
      </c>
      <c r="O3301" t="s">
        <v>139</v>
      </c>
      <c r="P3301" t="s">
        <v>140</v>
      </c>
      <c r="Q3301">
        <v>1</v>
      </c>
      <c r="R3301" t="s">
        <v>12</v>
      </c>
      <c r="S3301" s="27">
        <v>44110290.773727998</v>
      </c>
    </row>
    <row r="3302" spans="1:19" customFormat="1" x14ac:dyDescent="0.45">
      <c r="A3302" t="s">
        <v>30</v>
      </c>
      <c r="B3302" t="s">
        <v>68</v>
      </c>
      <c r="C3302" t="s">
        <v>89</v>
      </c>
      <c r="D3302" t="s">
        <v>22</v>
      </c>
      <c r="E3302">
        <v>13</v>
      </c>
      <c r="F3302" t="s">
        <v>19</v>
      </c>
      <c r="G3302">
        <v>596</v>
      </c>
      <c r="H3302" t="s">
        <v>254</v>
      </c>
      <c r="I3302">
        <v>1</v>
      </c>
      <c r="J3302" t="s">
        <v>14</v>
      </c>
      <c r="K3302" t="s">
        <v>141</v>
      </c>
      <c r="L3302" t="s">
        <v>14</v>
      </c>
      <c r="M3302">
        <v>212105</v>
      </c>
      <c r="N3302" t="s">
        <v>45</v>
      </c>
      <c r="O3302" t="s">
        <v>142</v>
      </c>
      <c r="P3302" t="s">
        <v>143</v>
      </c>
      <c r="Q3302">
        <v>1</v>
      </c>
      <c r="R3302" t="s">
        <v>12</v>
      </c>
      <c r="S3302" s="27">
        <v>357083469.80338001</v>
      </c>
    </row>
    <row r="3303" spans="1:19" customFormat="1" x14ac:dyDescent="0.45">
      <c r="A3303" t="s">
        <v>30</v>
      </c>
      <c r="B3303" t="s">
        <v>68</v>
      </c>
      <c r="C3303" t="s">
        <v>89</v>
      </c>
      <c r="D3303" t="s">
        <v>22</v>
      </c>
      <c r="E3303">
        <v>13</v>
      </c>
      <c r="F3303" t="s">
        <v>19</v>
      </c>
      <c r="G3303">
        <v>596</v>
      </c>
      <c r="H3303" t="s">
        <v>254</v>
      </c>
      <c r="I3303">
        <v>1</v>
      </c>
      <c r="J3303" t="s">
        <v>14</v>
      </c>
      <c r="K3303" t="s">
        <v>141</v>
      </c>
      <c r="L3303" t="s">
        <v>14</v>
      </c>
      <c r="M3303">
        <v>212107</v>
      </c>
      <c r="N3303" t="s">
        <v>46</v>
      </c>
      <c r="O3303" t="s">
        <v>142</v>
      </c>
      <c r="P3303" t="s">
        <v>73</v>
      </c>
      <c r="Q3303">
        <v>1</v>
      </c>
      <c r="R3303" t="s">
        <v>12</v>
      </c>
      <c r="S3303" s="27">
        <v>436225716.70570999</v>
      </c>
    </row>
    <row r="3304" spans="1:19" customFormat="1" x14ac:dyDescent="0.45">
      <c r="A3304" t="s">
        <v>30</v>
      </c>
      <c r="B3304" t="s">
        <v>68</v>
      </c>
      <c r="C3304" t="s">
        <v>89</v>
      </c>
      <c r="D3304" t="s">
        <v>22</v>
      </c>
      <c r="E3304">
        <v>13</v>
      </c>
      <c r="F3304" t="s">
        <v>19</v>
      </c>
      <c r="G3304">
        <v>596</v>
      </c>
      <c r="H3304" t="s">
        <v>254</v>
      </c>
      <c r="I3304">
        <v>1</v>
      </c>
      <c r="J3304" t="s">
        <v>14</v>
      </c>
      <c r="K3304" t="s">
        <v>141</v>
      </c>
      <c r="L3304" t="s">
        <v>14</v>
      </c>
      <c r="M3304">
        <v>321608</v>
      </c>
      <c r="N3304" t="s">
        <v>53</v>
      </c>
      <c r="O3304" t="s">
        <v>142</v>
      </c>
      <c r="P3304" t="s">
        <v>144</v>
      </c>
      <c r="Q3304">
        <v>1</v>
      </c>
      <c r="R3304" t="s">
        <v>12</v>
      </c>
      <c r="S3304" s="27">
        <v>360238676.99932998</v>
      </c>
    </row>
    <row r="3305" spans="1:19" customFormat="1" x14ac:dyDescent="0.45">
      <c r="A3305" t="s">
        <v>30</v>
      </c>
      <c r="B3305" t="s">
        <v>68</v>
      </c>
      <c r="C3305" t="s">
        <v>89</v>
      </c>
      <c r="D3305" t="s">
        <v>21</v>
      </c>
      <c r="E3305">
        <v>13</v>
      </c>
      <c r="F3305" t="s">
        <v>19</v>
      </c>
      <c r="G3305">
        <v>597</v>
      </c>
      <c r="H3305" t="s">
        <v>255</v>
      </c>
      <c r="I3305">
        <v>1</v>
      </c>
      <c r="J3305" t="s">
        <v>14</v>
      </c>
      <c r="K3305" t="s">
        <v>91</v>
      </c>
      <c r="L3305" t="s">
        <v>19</v>
      </c>
      <c r="M3305">
        <v>321451</v>
      </c>
      <c r="N3305" t="s">
        <v>51</v>
      </c>
      <c r="O3305" t="s">
        <v>92</v>
      </c>
      <c r="P3305" t="s">
        <v>93</v>
      </c>
      <c r="Q3305">
        <v>1</v>
      </c>
      <c r="R3305" t="s">
        <v>12</v>
      </c>
      <c r="S3305" s="27">
        <v>910002338.04296005</v>
      </c>
    </row>
    <row r="3306" spans="1:19" customFormat="1" x14ac:dyDescent="0.45">
      <c r="A3306" t="s">
        <v>30</v>
      </c>
      <c r="B3306" t="s">
        <v>68</v>
      </c>
      <c r="C3306" t="s">
        <v>89</v>
      </c>
      <c r="D3306" t="s">
        <v>22</v>
      </c>
      <c r="E3306">
        <v>13</v>
      </c>
      <c r="F3306" t="s">
        <v>19</v>
      </c>
      <c r="G3306">
        <v>597</v>
      </c>
      <c r="H3306" t="s">
        <v>255</v>
      </c>
      <c r="I3306">
        <v>1</v>
      </c>
      <c r="J3306" t="s">
        <v>14</v>
      </c>
      <c r="K3306" t="s">
        <v>91</v>
      </c>
      <c r="L3306" t="s">
        <v>19</v>
      </c>
      <c r="M3306">
        <v>321401</v>
      </c>
      <c r="N3306" t="s">
        <v>47</v>
      </c>
      <c r="O3306" t="s">
        <v>92</v>
      </c>
      <c r="P3306" t="s">
        <v>94</v>
      </c>
      <c r="Q3306">
        <v>1</v>
      </c>
      <c r="R3306" t="s">
        <v>12</v>
      </c>
      <c r="S3306" s="27">
        <v>302219870.40816998</v>
      </c>
    </row>
    <row r="3307" spans="1:19" customFormat="1" x14ac:dyDescent="0.45">
      <c r="A3307" t="s">
        <v>30</v>
      </c>
      <c r="B3307" t="s">
        <v>68</v>
      </c>
      <c r="C3307" t="s">
        <v>89</v>
      </c>
      <c r="D3307" t="s">
        <v>22</v>
      </c>
      <c r="E3307">
        <v>13</v>
      </c>
      <c r="F3307" t="s">
        <v>19</v>
      </c>
      <c r="G3307">
        <v>597</v>
      </c>
      <c r="H3307" t="s">
        <v>255</v>
      </c>
      <c r="I3307">
        <v>1</v>
      </c>
      <c r="J3307" t="s">
        <v>14</v>
      </c>
      <c r="K3307" t="s">
        <v>91</v>
      </c>
      <c r="L3307" t="s">
        <v>19</v>
      </c>
      <c r="M3307">
        <v>321401</v>
      </c>
      <c r="N3307" t="s">
        <v>47</v>
      </c>
      <c r="O3307" t="s">
        <v>92</v>
      </c>
      <c r="P3307" t="s">
        <v>95</v>
      </c>
      <c r="Q3307">
        <v>1</v>
      </c>
      <c r="R3307" t="s">
        <v>12</v>
      </c>
      <c r="S3307" s="27">
        <v>7069232.3004895002</v>
      </c>
    </row>
    <row r="3308" spans="1:19" customFormat="1" x14ac:dyDescent="0.45">
      <c r="A3308" t="s">
        <v>30</v>
      </c>
      <c r="B3308" t="s">
        <v>68</v>
      </c>
      <c r="C3308" t="s">
        <v>89</v>
      </c>
      <c r="D3308" t="s">
        <v>22</v>
      </c>
      <c r="E3308">
        <v>13</v>
      </c>
      <c r="F3308" t="s">
        <v>19</v>
      </c>
      <c r="G3308">
        <v>597</v>
      </c>
      <c r="H3308" t="s">
        <v>255</v>
      </c>
      <c r="I3308">
        <v>1</v>
      </c>
      <c r="J3308" t="s">
        <v>14</v>
      </c>
      <c r="K3308" t="s">
        <v>91</v>
      </c>
      <c r="L3308" t="s">
        <v>19</v>
      </c>
      <c r="M3308">
        <v>321401</v>
      </c>
      <c r="N3308" t="s">
        <v>47</v>
      </c>
      <c r="O3308" t="s">
        <v>92</v>
      </c>
      <c r="P3308" t="s">
        <v>96</v>
      </c>
      <c r="Q3308">
        <v>1</v>
      </c>
      <c r="R3308" t="s">
        <v>12</v>
      </c>
      <c r="S3308" s="27">
        <v>29999999.999986999</v>
      </c>
    </row>
    <row r="3309" spans="1:19" customFormat="1" x14ac:dyDescent="0.45">
      <c r="A3309" t="s">
        <v>30</v>
      </c>
      <c r="B3309" t="s">
        <v>68</v>
      </c>
      <c r="C3309" t="s">
        <v>89</v>
      </c>
      <c r="D3309" t="s">
        <v>22</v>
      </c>
      <c r="E3309">
        <v>13</v>
      </c>
      <c r="F3309" t="s">
        <v>19</v>
      </c>
      <c r="G3309">
        <v>597</v>
      </c>
      <c r="H3309" t="s">
        <v>255</v>
      </c>
      <c r="I3309">
        <v>1</v>
      </c>
      <c r="J3309" t="s">
        <v>14</v>
      </c>
      <c r="K3309" t="s">
        <v>91</v>
      </c>
      <c r="L3309" t="s">
        <v>19</v>
      </c>
      <c r="M3309">
        <v>321401</v>
      </c>
      <c r="N3309" t="s">
        <v>47</v>
      </c>
      <c r="O3309" t="s">
        <v>92</v>
      </c>
      <c r="P3309" t="s">
        <v>97</v>
      </c>
      <c r="Q3309">
        <v>1</v>
      </c>
      <c r="R3309" t="s">
        <v>12</v>
      </c>
      <c r="S3309" s="27">
        <v>28120485.925629001</v>
      </c>
    </row>
    <row r="3310" spans="1:19" customFormat="1" x14ac:dyDescent="0.45">
      <c r="A3310" t="s">
        <v>30</v>
      </c>
      <c r="B3310" t="s">
        <v>68</v>
      </c>
      <c r="C3310" t="s">
        <v>89</v>
      </c>
      <c r="D3310" t="s">
        <v>22</v>
      </c>
      <c r="E3310">
        <v>13</v>
      </c>
      <c r="F3310" t="s">
        <v>19</v>
      </c>
      <c r="G3310">
        <v>597</v>
      </c>
      <c r="H3310" t="s">
        <v>255</v>
      </c>
      <c r="I3310">
        <v>1</v>
      </c>
      <c r="J3310" t="s">
        <v>14</v>
      </c>
      <c r="K3310" t="s">
        <v>91</v>
      </c>
      <c r="L3310" t="s">
        <v>19</v>
      </c>
      <c r="M3310">
        <v>321401</v>
      </c>
      <c r="N3310" t="s">
        <v>47</v>
      </c>
      <c r="O3310" t="s">
        <v>92</v>
      </c>
      <c r="P3310" t="s">
        <v>98</v>
      </c>
      <c r="Q3310">
        <v>1</v>
      </c>
      <c r="R3310" t="s">
        <v>12</v>
      </c>
      <c r="S3310" s="27">
        <v>130680000.00004999</v>
      </c>
    </row>
    <row r="3311" spans="1:19" customFormat="1" x14ac:dyDescent="0.45">
      <c r="A3311" t="s">
        <v>30</v>
      </c>
      <c r="B3311" t="s">
        <v>68</v>
      </c>
      <c r="C3311" t="s">
        <v>89</v>
      </c>
      <c r="D3311" t="s">
        <v>22</v>
      </c>
      <c r="E3311">
        <v>13</v>
      </c>
      <c r="F3311" t="s">
        <v>19</v>
      </c>
      <c r="G3311">
        <v>597</v>
      </c>
      <c r="H3311" t="s">
        <v>255</v>
      </c>
      <c r="I3311">
        <v>1</v>
      </c>
      <c r="J3311" t="s">
        <v>14</v>
      </c>
      <c r="K3311" t="s">
        <v>91</v>
      </c>
      <c r="L3311" t="s">
        <v>19</v>
      </c>
      <c r="M3311">
        <v>321401</v>
      </c>
      <c r="N3311" t="s">
        <v>47</v>
      </c>
      <c r="O3311" t="s">
        <v>92</v>
      </c>
      <c r="P3311" t="s">
        <v>99</v>
      </c>
      <c r="Q3311">
        <v>1</v>
      </c>
      <c r="R3311" t="s">
        <v>12</v>
      </c>
      <c r="S3311" s="27">
        <v>154564017.3734</v>
      </c>
    </row>
    <row r="3312" spans="1:19" customFormat="1" x14ac:dyDescent="0.45">
      <c r="A3312" t="s">
        <v>30</v>
      </c>
      <c r="B3312" t="s">
        <v>68</v>
      </c>
      <c r="C3312" t="s">
        <v>89</v>
      </c>
      <c r="D3312" t="s">
        <v>21</v>
      </c>
      <c r="E3312">
        <v>13</v>
      </c>
      <c r="F3312" t="s">
        <v>19</v>
      </c>
      <c r="G3312">
        <v>597</v>
      </c>
      <c r="H3312" t="s">
        <v>255</v>
      </c>
      <c r="I3312">
        <v>1</v>
      </c>
      <c r="J3312" t="s">
        <v>14</v>
      </c>
      <c r="K3312" t="s">
        <v>91</v>
      </c>
      <c r="L3312" t="s">
        <v>19</v>
      </c>
      <c r="M3312">
        <v>321450</v>
      </c>
      <c r="N3312" t="s">
        <v>50</v>
      </c>
      <c r="O3312" t="s">
        <v>100</v>
      </c>
      <c r="P3312" t="s">
        <v>101</v>
      </c>
      <c r="Q3312">
        <v>1</v>
      </c>
      <c r="R3312" t="s">
        <v>12</v>
      </c>
      <c r="S3312" s="27">
        <v>245116731.00003001</v>
      </c>
    </row>
    <row r="3313" spans="1:19" customFormat="1" x14ac:dyDescent="0.45">
      <c r="A3313" t="s">
        <v>30</v>
      </c>
      <c r="B3313" t="s">
        <v>68</v>
      </c>
      <c r="C3313" t="s">
        <v>89</v>
      </c>
      <c r="D3313" t="s">
        <v>22</v>
      </c>
      <c r="E3313">
        <v>13</v>
      </c>
      <c r="F3313" t="s">
        <v>19</v>
      </c>
      <c r="G3313">
        <v>597</v>
      </c>
      <c r="H3313" t="s">
        <v>255</v>
      </c>
      <c r="I3313">
        <v>1</v>
      </c>
      <c r="J3313" t="s">
        <v>14</v>
      </c>
      <c r="K3313" t="s">
        <v>91</v>
      </c>
      <c r="L3313" t="s">
        <v>19</v>
      </c>
      <c r="M3313">
        <v>321402</v>
      </c>
      <c r="N3313" t="s">
        <v>48</v>
      </c>
      <c r="O3313" t="s">
        <v>100</v>
      </c>
      <c r="P3313" t="s">
        <v>102</v>
      </c>
      <c r="Q3313">
        <v>1</v>
      </c>
      <c r="R3313" t="s">
        <v>12</v>
      </c>
      <c r="S3313" s="27">
        <v>137954928.36959001</v>
      </c>
    </row>
    <row r="3314" spans="1:19" customFormat="1" x14ac:dyDescent="0.45">
      <c r="A3314" t="s">
        <v>30</v>
      </c>
      <c r="B3314" t="s">
        <v>68</v>
      </c>
      <c r="C3314" t="s">
        <v>89</v>
      </c>
      <c r="D3314" t="s">
        <v>20</v>
      </c>
      <c r="E3314">
        <v>13</v>
      </c>
      <c r="F3314" t="s">
        <v>19</v>
      </c>
      <c r="G3314">
        <v>597</v>
      </c>
      <c r="H3314" t="s">
        <v>255</v>
      </c>
      <c r="I3314">
        <v>9998</v>
      </c>
      <c r="J3314" t="s">
        <v>44</v>
      </c>
      <c r="K3314" t="s">
        <v>91</v>
      </c>
      <c r="L3314" t="s">
        <v>19</v>
      </c>
      <c r="M3314">
        <v>321403</v>
      </c>
      <c r="N3314" t="s">
        <v>49</v>
      </c>
      <c r="O3314" t="s">
        <v>103</v>
      </c>
      <c r="P3314" t="s">
        <v>159</v>
      </c>
      <c r="Q3314">
        <v>1</v>
      </c>
      <c r="R3314" t="s">
        <v>12</v>
      </c>
      <c r="S3314" s="27">
        <v>277694912.13713998</v>
      </c>
    </row>
    <row r="3315" spans="1:19" customFormat="1" x14ac:dyDescent="0.45">
      <c r="A3315" t="s">
        <v>30</v>
      </c>
      <c r="B3315" t="s">
        <v>68</v>
      </c>
      <c r="C3315" t="s">
        <v>89</v>
      </c>
      <c r="D3315" t="s">
        <v>20</v>
      </c>
      <c r="E3315">
        <v>13</v>
      </c>
      <c r="F3315" t="s">
        <v>19</v>
      </c>
      <c r="G3315">
        <v>597</v>
      </c>
      <c r="H3315" t="s">
        <v>255</v>
      </c>
      <c r="I3315">
        <v>9998</v>
      </c>
      <c r="J3315" t="s">
        <v>44</v>
      </c>
      <c r="K3315" t="s">
        <v>91</v>
      </c>
      <c r="L3315" t="s">
        <v>19</v>
      </c>
      <c r="M3315">
        <v>321403</v>
      </c>
      <c r="N3315" t="s">
        <v>49</v>
      </c>
      <c r="O3315" t="s">
        <v>103</v>
      </c>
      <c r="P3315" t="s">
        <v>160</v>
      </c>
      <c r="Q3315">
        <v>1</v>
      </c>
      <c r="R3315" t="s">
        <v>12</v>
      </c>
      <c r="S3315" s="27">
        <v>382167671.93856001</v>
      </c>
    </row>
    <row r="3316" spans="1:19" customFormat="1" x14ac:dyDescent="0.45">
      <c r="A3316" t="s">
        <v>30</v>
      </c>
      <c r="B3316" t="s">
        <v>68</v>
      </c>
      <c r="C3316" t="s">
        <v>89</v>
      </c>
      <c r="D3316" t="s">
        <v>20</v>
      </c>
      <c r="E3316">
        <v>13</v>
      </c>
      <c r="F3316" t="s">
        <v>19</v>
      </c>
      <c r="G3316">
        <v>597</v>
      </c>
      <c r="H3316" t="s">
        <v>255</v>
      </c>
      <c r="I3316">
        <v>9998</v>
      </c>
      <c r="J3316" t="s">
        <v>44</v>
      </c>
      <c r="K3316" t="s">
        <v>91</v>
      </c>
      <c r="L3316" t="s">
        <v>19</v>
      </c>
      <c r="M3316">
        <v>321463</v>
      </c>
      <c r="N3316" t="s">
        <v>52</v>
      </c>
      <c r="O3316" t="s">
        <v>106</v>
      </c>
      <c r="P3316" t="s">
        <v>107</v>
      </c>
      <c r="Q3316">
        <v>1</v>
      </c>
      <c r="R3316" t="s">
        <v>12</v>
      </c>
      <c r="S3316" s="27">
        <v>63760030.849799998</v>
      </c>
    </row>
    <row r="3317" spans="1:19" customFormat="1" x14ac:dyDescent="0.45">
      <c r="A3317" t="s">
        <v>30</v>
      </c>
      <c r="B3317" t="s">
        <v>68</v>
      </c>
      <c r="C3317" t="s">
        <v>89</v>
      </c>
      <c r="D3317" t="s">
        <v>21</v>
      </c>
      <c r="E3317">
        <v>1</v>
      </c>
      <c r="F3317" t="s">
        <v>11</v>
      </c>
      <c r="G3317">
        <v>597</v>
      </c>
      <c r="H3317" t="s">
        <v>255</v>
      </c>
      <c r="I3317">
        <v>4</v>
      </c>
      <c r="J3317" t="s">
        <v>37</v>
      </c>
      <c r="K3317" t="s">
        <v>108</v>
      </c>
      <c r="L3317" t="s">
        <v>109</v>
      </c>
      <c r="M3317">
        <v>321466</v>
      </c>
      <c r="N3317" t="s">
        <v>38</v>
      </c>
      <c r="O3317" t="s">
        <v>110</v>
      </c>
      <c r="P3317" t="s">
        <v>111</v>
      </c>
      <c r="Q3317">
        <v>1</v>
      </c>
      <c r="R3317" t="s">
        <v>12</v>
      </c>
      <c r="S3317" s="27">
        <v>374452811.03394997</v>
      </c>
    </row>
    <row r="3318" spans="1:19" customFormat="1" x14ac:dyDescent="0.45">
      <c r="A3318" t="s">
        <v>30</v>
      </c>
      <c r="B3318" t="s">
        <v>68</v>
      </c>
      <c r="C3318" t="s">
        <v>89</v>
      </c>
      <c r="D3318" t="s">
        <v>22</v>
      </c>
      <c r="E3318">
        <v>1</v>
      </c>
      <c r="F3318" t="s">
        <v>11</v>
      </c>
      <c r="G3318">
        <v>597</v>
      </c>
      <c r="H3318" t="s">
        <v>255</v>
      </c>
      <c r="I3318">
        <v>4</v>
      </c>
      <c r="J3318" t="s">
        <v>37</v>
      </c>
      <c r="K3318" t="s">
        <v>108</v>
      </c>
      <c r="L3318" t="s">
        <v>109</v>
      </c>
      <c r="M3318">
        <v>321467</v>
      </c>
      <c r="N3318" t="s">
        <v>112</v>
      </c>
      <c r="O3318" t="s">
        <v>19</v>
      </c>
      <c r="P3318" t="s">
        <v>113</v>
      </c>
      <c r="Q3318">
        <v>1</v>
      </c>
      <c r="R3318" t="s">
        <v>12</v>
      </c>
      <c r="S3318" s="27">
        <v>43086930.248649999</v>
      </c>
    </row>
    <row r="3319" spans="1:19" customFormat="1" x14ac:dyDescent="0.45">
      <c r="A3319" t="s">
        <v>30</v>
      </c>
      <c r="B3319" t="s">
        <v>68</v>
      </c>
      <c r="C3319" t="s">
        <v>89</v>
      </c>
      <c r="D3319" t="s">
        <v>20</v>
      </c>
      <c r="E3319">
        <v>1</v>
      </c>
      <c r="F3319" t="s">
        <v>11</v>
      </c>
      <c r="G3319">
        <v>597</v>
      </c>
      <c r="H3319" t="s">
        <v>255</v>
      </c>
      <c r="I3319">
        <v>4</v>
      </c>
      <c r="J3319" t="s">
        <v>37</v>
      </c>
      <c r="K3319" t="s">
        <v>108</v>
      </c>
      <c r="L3319" t="s">
        <v>109</v>
      </c>
      <c r="M3319">
        <v>321470</v>
      </c>
      <c r="N3319" t="s">
        <v>40</v>
      </c>
      <c r="O3319" t="s">
        <v>19</v>
      </c>
      <c r="P3319" t="s">
        <v>114</v>
      </c>
      <c r="Q3319">
        <v>1</v>
      </c>
      <c r="R3319" t="s">
        <v>12</v>
      </c>
      <c r="S3319" s="27">
        <v>39155817.817966998</v>
      </c>
    </row>
    <row r="3320" spans="1:19" customFormat="1" x14ac:dyDescent="0.45">
      <c r="A3320" t="s">
        <v>30</v>
      </c>
      <c r="B3320" t="s">
        <v>68</v>
      </c>
      <c r="C3320" t="s">
        <v>89</v>
      </c>
      <c r="D3320" t="s">
        <v>21</v>
      </c>
      <c r="E3320">
        <v>7</v>
      </c>
      <c r="F3320" t="s">
        <v>15</v>
      </c>
      <c r="G3320">
        <v>597</v>
      </c>
      <c r="H3320" t="s">
        <v>255</v>
      </c>
      <c r="I3320">
        <v>6</v>
      </c>
      <c r="J3320" t="s">
        <v>15</v>
      </c>
      <c r="K3320" t="s">
        <v>115</v>
      </c>
      <c r="L3320" t="s">
        <v>15</v>
      </c>
      <c r="M3320">
        <v>321466</v>
      </c>
      <c r="N3320" t="s">
        <v>38</v>
      </c>
      <c r="O3320" t="s">
        <v>116</v>
      </c>
      <c r="P3320" t="s">
        <v>117</v>
      </c>
      <c r="Q3320">
        <v>1</v>
      </c>
      <c r="R3320" t="s">
        <v>12</v>
      </c>
      <c r="S3320" s="27">
        <v>6477040985.2369003</v>
      </c>
    </row>
    <row r="3321" spans="1:19" customFormat="1" x14ac:dyDescent="0.45">
      <c r="A3321" t="s">
        <v>30</v>
      </c>
      <c r="B3321" t="s">
        <v>68</v>
      </c>
      <c r="C3321" t="s">
        <v>89</v>
      </c>
      <c r="D3321" t="s">
        <v>21</v>
      </c>
      <c r="E3321">
        <v>7</v>
      </c>
      <c r="F3321" t="s">
        <v>15</v>
      </c>
      <c r="G3321">
        <v>597</v>
      </c>
      <c r="H3321" t="s">
        <v>255</v>
      </c>
      <c r="I3321">
        <v>6</v>
      </c>
      <c r="J3321" t="s">
        <v>15</v>
      </c>
      <c r="K3321" t="s">
        <v>115</v>
      </c>
      <c r="L3321" t="s">
        <v>15</v>
      </c>
      <c r="M3321">
        <v>321466</v>
      </c>
      <c r="N3321" t="s">
        <v>38</v>
      </c>
      <c r="O3321" t="s">
        <v>116</v>
      </c>
      <c r="P3321" t="s">
        <v>118</v>
      </c>
      <c r="Q3321">
        <v>1</v>
      </c>
      <c r="R3321" t="s">
        <v>12</v>
      </c>
      <c r="S3321" s="27">
        <v>1093357071.0366001</v>
      </c>
    </row>
    <row r="3322" spans="1:19" customFormat="1" x14ac:dyDescent="0.45">
      <c r="A3322" t="s">
        <v>30</v>
      </c>
      <c r="B3322" t="s">
        <v>68</v>
      </c>
      <c r="C3322" t="s">
        <v>89</v>
      </c>
      <c r="D3322" t="s">
        <v>22</v>
      </c>
      <c r="E3322">
        <v>7</v>
      </c>
      <c r="F3322" t="s">
        <v>15</v>
      </c>
      <c r="G3322">
        <v>597</v>
      </c>
      <c r="H3322" t="s">
        <v>255</v>
      </c>
      <c r="I3322">
        <v>6</v>
      </c>
      <c r="J3322" t="s">
        <v>15</v>
      </c>
      <c r="K3322" t="s">
        <v>115</v>
      </c>
      <c r="L3322" t="s">
        <v>15</v>
      </c>
      <c r="M3322">
        <v>321467</v>
      </c>
      <c r="N3322" t="s">
        <v>39</v>
      </c>
      <c r="O3322" t="s">
        <v>15</v>
      </c>
      <c r="P3322" t="s">
        <v>120</v>
      </c>
      <c r="Q3322">
        <v>1</v>
      </c>
      <c r="R3322" t="s">
        <v>12</v>
      </c>
      <c r="S3322" s="27">
        <v>36323568.972038999</v>
      </c>
    </row>
    <row r="3323" spans="1:19" customFormat="1" x14ac:dyDescent="0.45">
      <c r="A3323" t="s">
        <v>30</v>
      </c>
      <c r="B3323" t="s">
        <v>68</v>
      </c>
      <c r="C3323" t="s">
        <v>89</v>
      </c>
      <c r="D3323" t="s">
        <v>22</v>
      </c>
      <c r="E3323">
        <v>7</v>
      </c>
      <c r="F3323" t="s">
        <v>15</v>
      </c>
      <c r="G3323">
        <v>597</v>
      </c>
      <c r="H3323" t="s">
        <v>255</v>
      </c>
      <c r="I3323">
        <v>6</v>
      </c>
      <c r="J3323" t="s">
        <v>15</v>
      </c>
      <c r="K3323" t="s">
        <v>115</v>
      </c>
      <c r="L3323" t="s">
        <v>15</v>
      </c>
      <c r="M3323">
        <v>321467</v>
      </c>
      <c r="N3323" t="s">
        <v>39</v>
      </c>
      <c r="O3323" t="s">
        <v>116</v>
      </c>
      <c r="P3323" t="s">
        <v>121</v>
      </c>
      <c r="Q3323">
        <v>1</v>
      </c>
      <c r="R3323" t="s">
        <v>12</v>
      </c>
      <c r="S3323" s="27">
        <v>407936780.86045998</v>
      </c>
    </row>
    <row r="3324" spans="1:19" customFormat="1" x14ac:dyDescent="0.45">
      <c r="A3324" t="s">
        <v>30</v>
      </c>
      <c r="B3324" t="s">
        <v>68</v>
      </c>
      <c r="C3324" t="s">
        <v>89</v>
      </c>
      <c r="D3324" t="s">
        <v>22</v>
      </c>
      <c r="E3324">
        <v>7</v>
      </c>
      <c r="F3324" t="s">
        <v>15</v>
      </c>
      <c r="G3324">
        <v>597</v>
      </c>
      <c r="H3324" t="s">
        <v>255</v>
      </c>
      <c r="I3324">
        <v>6</v>
      </c>
      <c r="J3324" t="s">
        <v>15</v>
      </c>
      <c r="K3324" t="s">
        <v>115</v>
      </c>
      <c r="L3324" t="s">
        <v>15</v>
      </c>
      <c r="M3324">
        <v>321467</v>
      </c>
      <c r="N3324" t="s">
        <v>39</v>
      </c>
      <c r="O3324" t="s">
        <v>116</v>
      </c>
      <c r="P3324" t="s">
        <v>122</v>
      </c>
      <c r="Q3324">
        <v>1</v>
      </c>
      <c r="R3324" t="s">
        <v>12</v>
      </c>
      <c r="S3324" s="27">
        <v>355536802.32647997</v>
      </c>
    </row>
    <row r="3325" spans="1:19" customFormat="1" x14ac:dyDescent="0.45">
      <c r="A3325" t="s">
        <v>30</v>
      </c>
      <c r="B3325" t="s">
        <v>68</v>
      </c>
      <c r="C3325" t="s">
        <v>89</v>
      </c>
      <c r="D3325" t="s">
        <v>20</v>
      </c>
      <c r="E3325">
        <v>7</v>
      </c>
      <c r="F3325" t="s">
        <v>15</v>
      </c>
      <c r="G3325">
        <v>597</v>
      </c>
      <c r="H3325" t="s">
        <v>255</v>
      </c>
      <c r="I3325">
        <v>1383</v>
      </c>
      <c r="J3325" t="s">
        <v>32</v>
      </c>
      <c r="K3325" t="s">
        <v>115</v>
      </c>
      <c r="L3325" t="s">
        <v>15</v>
      </c>
      <c r="M3325">
        <v>321470</v>
      </c>
      <c r="N3325" t="s">
        <v>40</v>
      </c>
      <c r="O3325" t="s">
        <v>116</v>
      </c>
      <c r="P3325" t="s">
        <v>124</v>
      </c>
      <c r="Q3325">
        <v>1</v>
      </c>
      <c r="R3325" t="s">
        <v>12</v>
      </c>
      <c r="S3325" s="27">
        <v>206890864.60732999</v>
      </c>
    </row>
    <row r="3326" spans="1:19" customFormat="1" x14ac:dyDescent="0.45">
      <c r="A3326" t="s">
        <v>30</v>
      </c>
      <c r="B3326" t="s">
        <v>68</v>
      </c>
      <c r="C3326" t="s">
        <v>89</v>
      </c>
      <c r="D3326" t="s">
        <v>20</v>
      </c>
      <c r="E3326">
        <v>7</v>
      </c>
      <c r="F3326" t="s">
        <v>15</v>
      </c>
      <c r="G3326">
        <v>597</v>
      </c>
      <c r="H3326" t="s">
        <v>255</v>
      </c>
      <c r="I3326">
        <v>1383</v>
      </c>
      <c r="J3326" t="s">
        <v>32</v>
      </c>
      <c r="K3326" t="s">
        <v>115</v>
      </c>
      <c r="L3326" t="s">
        <v>15</v>
      </c>
      <c r="M3326">
        <v>321472</v>
      </c>
      <c r="N3326" t="s">
        <v>41</v>
      </c>
      <c r="O3326" t="s">
        <v>116</v>
      </c>
      <c r="P3326" t="s">
        <v>154</v>
      </c>
      <c r="Q3326">
        <v>1</v>
      </c>
      <c r="R3326" t="s">
        <v>12</v>
      </c>
      <c r="S3326" s="27">
        <v>200000000.00053</v>
      </c>
    </row>
    <row r="3327" spans="1:19" customFormat="1" x14ac:dyDescent="0.45">
      <c r="A3327" t="s">
        <v>30</v>
      </c>
      <c r="B3327" t="s">
        <v>68</v>
      </c>
      <c r="C3327" t="s">
        <v>89</v>
      </c>
      <c r="D3327" t="s">
        <v>21</v>
      </c>
      <c r="E3327">
        <v>8</v>
      </c>
      <c r="F3327" t="s">
        <v>16</v>
      </c>
      <c r="G3327">
        <v>597</v>
      </c>
      <c r="H3327" t="s">
        <v>255</v>
      </c>
      <c r="I3327">
        <v>5</v>
      </c>
      <c r="J3327" t="s">
        <v>16</v>
      </c>
      <c r="K3327" t="s">
        <v>125</v>
      </c>
      <c r="L3327" t="s">
        <v>16</v>
      </c>
      <c r="M3327">
        <v>321466</v>
      </c>
      <c r="N3327" t="s">
        <v>38</v>
      </c>
      <c r="O3327" t="s">
        <v>126</v>
      </c>
      <c r="P3327" t="s">
        <v>127</v>
      </c>
      <c r="Q3327">
        <v>1</v>
      </c>
      <c r="R3327" t="s">
        <v>12</v>
      </c>
      <c r="S3327" s="27">
        <v>1405542360.3994</v>
      </c>
    </row>
    <row r="3328" spans="1:19" customFormat="1" x14ac:dyDescent="0.45">
      <c r="A3328" t="s">
        <v>30</v>
      </c>
      <c r="B3328" t="s">
        <v>68</v>
      </c>
      <c r="C3328" t="s">
        <v>89</v>
      </c>
      <c r="D3328" t="s">
        <v>22</v>
      </c>
      <c r="E3328">
        <v>8</v>
      </c>
      <c r="F3328" t="s">
        <v>16</v>
      </c>
      <c r="G3328">
        <v>597</v>
      </c>
      <c r="H3328" t="s">
        <v>255</v>
      </c>
      <c r="I3328">
        <v>5</v>
      </c>
      <c r="J3328" t="s">
        <v>16</v>
      </c>
      <c r="K3328" t="s">
        <v>125</v>
      </c>
      <c r="L3328" t="s">
        <v>16</v>
      </c>
      <c r="M3328">
        <v>321467</v>
      </c>
      <c r="N3328" t="s">
        <v>39</v>
      </c>
      <c r="O3328" t="s">
        <v>126</v>
      </c>
      <c r="P3328" t="s">
        <v>128</v>
      </c>
      <c r="Q3328">
        <v>1</v>
      </c>
      <c r="R3328" t="s">
        <v>12</v>
      </c>
      <c r="S3328" s="27">
        <v>142582751.70170999</v>
      </c>
    </row>
    <row r="3329" spans="1:19" customFormat="1" x14ac:dyDescent="0.45">
      <c r="A3329" t="s">
        <v>30</v>
      </c>
      <c r="B3329" t="s">
        <v>68</v>
      </c>
      <c r="C3329" t="s">
        <v>89</v>
      </c>
      <c r="D3329" t="s">
        <v>22</v>
      </c>
      <c r="E3329">
        <v>9</v>
      </c>
      <c r="F3329" t="s">
        <v>17</v>
      </c>
      <c r="G3329">
        <v>597</v>
      </c>
      <c r="H3329" t="s">
        <v>255</v>
      </c>
      <c r="I3329">
        <v>7</v>
      </c>
      <c r="J3329" t="s">
        <v>42</v>
      </c>
      <c r="K3329" t="s">
        <v>130</v>
      </c>
      <c r="L3329" t="s">
        <v>131</v>
      </c>
      <c r="M3329">
        <v>321467</v>
      </c>
      <c r="N3329" t="s">
        <v>39</v>
      </c>
      <c r="O3329" t="s">
        <v>132</v>
      </c>
      <c r="P3329" t="s">
        <v>133</v>
      </c>
      <c r="Q3329">
        <v>1</v>
      </c>
      <c r="R3329" t="s">
        <v>12</v>
      </c>
      <c r="S3329" s="27">
        <v>38250402.276555002</v>
      </c>
    </row>
    <row r="3330" spans="1:19" customFormat="1" x14ac:dyDescent="0.45">
      <c r="A3330" t="s">
        <v>30</v>
      </c>
      <c r="B3330" t="s">
        <v>68</v>
      </c>
      <c r="C3330" t="s">
        <v>89</v>
      </c>
      <c r="D3330" t="s">
        <v>22</v>
      </c>
      <c r="E3330">
        <v>9</v>
      </c>
      <c r="F3330" t="s">
        <v>17</v>
      </c>
      <c r="G3330">
        <v>597</v>
      </c>
      <c r="H3330" t="s">
        <v>255</v>
      </c>
      <c r="I3330">
        <v>8</v>
      </c>
      <c r="J3330" t="s">
        <v>35</v>
      </c>
      <c r="K3330" t="s">
        <v>134</v>
      </c>
      <c r="L3330" t="s">
        <v>35</v>
      </c>
      <c r="M3330">
        <v>321467</v>
      </c>
      <c r="N3330" t="s">
        <v>39</v>
      </c>
      <c r="O3330" t="s">
        <v>132</v>
      </c>
      <c r="P3330" t="s">
        <v>135</v>
      </c>
      <c r="Q3330">
        <v>1</v>
      </c>
      <c r="R3330" t="s">
        <v>12</v>
      </c>
      <c r="S3330" s="27">
        <v>6104614.5459604003</v>
      </c>
    </row>
    <row r="3331" spans="1:19" customFormat="1" x14ac:dyDescent="0.45">
      <c r="A3331" t="s">
        <v>30</v>
      </c>
      <c r="B3331" t="s">
        <v>68</v>
      </c>
      <c r="C3331" t="s">
        <v>89</v>
      </c>
      <c r="D3331" t="s">
        <v>20</v>
      </c>
      <c r="E3331">
        <v>9</v>
      </c>
      <c r="F3331" t="s">
        <v>17</v>
      </c>
      <c r="G3331">
        <v>597</v>
      </c>
      <c r="H3331" t="s">
        <v>255</v>
      </c>
      <c r="I3331">
        <v>1382</v>
      </c>
      <c r="J3331" t="s">
        <v>34</v>
      </c>
      <c r="K3331" t="s">
        <v>130</v>
      </c>
      <c r="L3331" t="s">
        <v>131</v>
      </c>
      <c r="M3331">
        <v>321470</v>
      </c>
      <c r="N3331" t="s">
        <v>40</v>
      </c>
      <c r="O3331" t="s">
        <v>132</v>
      </c>
      <c r="P3331" t="s">
        <v>136</v>
      </c>
      <c r="Q3331">
        <v>1</v>
      </c>
      <c r="R3331" t="s">
        <v>12</v>
      </c>
      <c r="S3331" s="27">
        <v>445252708.94761002</v>
      </c>
    </row>
    <row r="3332" spans="1:19" customFormat="1" x14ac:dyDescent="0.45">
      <c r="A3332" t="s">
        <v>30</v>
      </c>
      <c r="B3332" t="s">
        <v>68</v>
      </c>
      <c r="C3332" t="s">
        <v>89</v>
      </c>
      <c r="D3332" t="s">
        <v>20</v>
      </c>
      <c r="E3332">
        <v>9</v>
      </c>
      <c r="F3332" t="s">
        <v>17</v>
      </c>
      <c r="G3332">
        <v>597</v>
      </c>
      <c r="H3332" t="s">
        <v>255</v>
      </c>
      <c r="I3332">
        <v>1382</v>
      </c>
      <c r="J3332" t="s">
        <v>34</v>
      </c>
      <c r="K3332" t="s">
        <v>130</v>
      </c>
      <c r="L3332" t="s">
        <v>131</v>
      </c>
      <c r="M3332">
        <v>321472</v>
      </c>
      <c r="N3332" t="s">
        <v>41</v>
      </c>
      <c r="O3332" t="s">
        <v>132</v>
      </c>
      <c r="P3332" t="s">
        <v>137</v>
      </c>
      <c r="Q3332">
        <v>1</v>
      </c>
      <c r="R3332" t="s">
        <v>12</v>
      </c>
      <c r="S3332" s="27">
        <v>21575984.990619998</v>
      </c>
    </row>
    <row r="3333" spans="1:19" customFormat="1" x14ac:dyDescent="0.45">
      <c r="A3333" t="s">
        <v>30</v>
      </c>
      <c r="B3333" t="s">
        <v>68</v>
      </c>
      <c r="C3333" t="s">
        <v>89</v>
      </c>
      <c r="D3333" t="s">
        <v>22</v>
      </c>
      <c r="E3333">
        <v>10</v>
      </c>
      <c r="F3333" t="s">
        <v>18</v>
      </c>
      <c r="G3333">
        <v>597</v>
      </c>
      <c r="H3333" t="s">
        <v>255</v>
      </c>
      <c r="I3333">
        <v>9</v>
      </c>
      <c r="J3333" t="s">
        <v>36</v>
      </c>
      <c r="K3333" t="s">
        <v>138</v>
      </c>
      <c r="L3333" t="s">
        <v>36</v>
      </c>
      <c r="M3333">
        <v>321467</v>
      </c>
      <c r="N3333" t="s">
        <v>39</v>
      </c>
      <c r="O3333" t="s">
        <v>139</v>
      </c>
      <c r="P3333" t="s">
        <v>140</v>
      </c>
      <c r="Q3333">
        <v>1</v>
      </c>
      <c r="R3333" t="s">
        <v>12</v>
      </c>
      <c r="S3333" s="27">
        <v>44254626.391580999</v>
      </c>
    </row>
    <row r="3334" spans="1:19" customFormat="1" x14ac:dyDescent="0.45">
      <c r="A3334" t="s">
        <v>30</v>
      </c>
      <c r="B3334" t="s">
        <v>68</v>
      </c>
      <c r="C3334" t="s">
        <v>89</v>
      </c>
      <c r="D3334" t="s">
        <v>22</v>
      </c>
      <c r="E3334">
        <v>13</v>
      </c>
      <c r="F3334" t="s">
        <v>19</v>
      </c>
      <c r="G3334">
        <v>597</v>
      </c>
      <c r="H3334" t="s">
        <v>255</v>
      </c>
      <c r="I3334">
        <v>1</v>
      </c>
      <c r="J3334" t="s">
        <v>14</v>
      </c>
      <c r="K3334" t="s">
        <v>141</v>
      </c>
      <c r="L3334" t="s">
        <v>14</v>
      </c>
      <c r="M3334">
        <v>212105</v>
      </c>
      <c r="N3334" t="s">
        <v>45</v>
      </c>
      <c r="O3334" t="s">
        <v>142</v>
      </c>
      <c r="P3334" t="s">
        <v>143</v>
      </c>
      <c r="Q3334">
        <v>1</v>
      </c>
      <c r="R3334" t="s">
        <v>12</v>
      </c>
      <c r="S3334" s="27">
        <v>188779029.50143999</v>
      </c>
    </row>
    <row r="3335" spans="1:19" customFormat="1" x14ac:dyDescent="0.45">
      <c r="A3335" t="s">
        <v>30</v>
      </c>
      <c r="B3335" t="s">
        <v>68</v>
      </c>
      <c r="C3335" t="s">
        <v>89</v>
      </c>
      <c r="D3335" t="s">
        <v>22</v>
      </c>
      <c r="E3335">
        <v>13</v>
      </c>
      <c r="F3335" t="s">
        <v>19</v>
      </c>
      <c r="G3335">
        <v>597</v>
      </c>
      <c r="H3335" t="s">
        <v>255</v>
      </c>
      <c r="I3335">
        <v>1</v>
      </c>
      <c r="J3335" t="s">
        <v>14</v>
      </c>
      <c r="K3335" t="s">
        <v>141</v>
      </c>
      <c r="L3335" t="s">
        <v>14</v>
      </c>
      <c r="M3335">
        <v>212107</v>
      </c>
      <c r="N3335" t="s">
        <v>46</v>
      </c>
      <c r="O3335" t="s">
        <v>142</v>
      </c>
      <c r="P3335" t="s">
        <v>73</v>
      </c>
      <c r="Q3335">
        <v>1</v>
      </c>
      <c r="R3335" t="s">
        <v>12</v>
      </c>
      <c r="S3335" s="27">
        <v>585160681.00033998</v>
      </c>
    </row>
    <row r="3336" spans="1:19" customFormat="1" x14ac:dyDescent="0.45">
      <c r="A3336" t="s">
        <v>30</v>
      </c>
      <c r="B3336" t="s">
        <v>68</v>
      </c>
      <c r="C3336" t="s">
        <v>89</v>
      </c>
      <c r="D3336" t="s">
        <v>22</v>
      </c>
      <c r="E3336">
        <v>13</v>
      </c>
      <c r="F3336" t="s">
        <v>19</v>
      </c>
      <c r="G3336">
        <v>597</v>
      </c>
      <c r="H3336" t="s">
        <v>255</v>
      </c>
      <c r="I3336">
        <v>1</v>
      </c>
      <c r="J3336" t="s">
        <v>14</v>
      </c>
      <c r="K3336" t="s">
        <v>141</v>
      </c>
      <c r="L3336" t="s">
        <v>14</v>
      </c>
      <c r="M3336">
        <v>321617</v>
      </c>
      <c r="N3336" t="s">
        <v>69</v>
      </c>
      <c r="O3336" t="s">
        <v>142</v>
      </c>
      <c r="P3336" t="s">
        <v>75</v>
      </c>
      <c r="Q3336">
        <v>1</v>
      </c>
      <c r="R3336" t="s">
        <v>12</v>
      </c>
      <c r="S3336" s="27">
        <v>354482735.99993998</v>
      </c>
    </row>
    <row r="3337" spans="1:19" customFormat="1" x14ac:dyDescent="0.45">
      <c r="A3337" t="s">
        <v>30</v>
      </c>
      <c r="B3337" t="s">
        <v>68</v>
      </c>
      <c r="C3337" t="s">
        <v>89</v>
      </c>
      <c r="D3337" t="s">
        <v>21</v>
      </c>
      <c r="E3337">
        <v>13</v>
      </c>
      <c r="F3337" t="s">
        <v>19</v>
      </c>
      <c r="G3337">
        <v>598</v>
      </c>
      <c r="H3337" t="s">
        <v>256</v>
      </c>
      <c r="I3337">
        <v>1</v>
      </c>
      <c r="J3337" t="s">
        <v>14</v>
      </c>
      <c r="K3337" t="s">
        <v>91</v>
      </c>
      <c r="L3337" t="s">
        <v>19</v>
      </c>
      <c r="M3337">
        <v>321451</v>
      </c>
      <c r="N3337" t="s">
        <v>51</v>
      </c>
      <c r="O3337" t="s">
        <v>92</v>
      </c>
      <c r="P3337" t="s">
        <v>93</v>
      </c>
      <c r="Q3337">
        <v>1</v>
      </c>
      <c r="R3337" t="s">
        <v>12</v>
      </c>
      <c r="S3337" s="27">
        <v>1102755285.0436001</v>
      </c>
    </row>
    <row r="3338" spans="1:19" customFormat="1" x14ac:dyDescent="0.45">
      <c r="A3338" t="s">
        <v>30</v>
      </c>
      <c r="B3338" t="s">
        <v>68</v>
      </c>
      <c r="C3338" t="s">
        <v>89</v>
      </c>
      <c r="D3338" t="s">
        <v>22</v>
      </c>
      <c r="E3338">
        <v>13</v>
      </c>
      <c r="F3338" t="s">
        <v>19</v>
      </c>
      <c r="G3338">
        <v>598</v>
      </c>
      <c r="H3338" t="s">
        <v>256</v>
      </c>
      <c r="I3338">
        <v>1</v>
      </c>
      <c r="J3338" t="s">
        <v>14</v>
      </c>
      <c r="K3338" t="s">
        <v>91</v>
      </c>
      <c r="L3338" t="s">
        <v>19</v>
      </c>
      <c r="M3338">
        <v>321401</v>
      </c>
      <c r="N3338" t="s">
        <v>47</v>
      </c>
      <c r="O3338" t="s">
        <v>92</v>
      </c>
      <c r="P3338" t="s">
        <v>94</v>
      </c>
      <c r="Q3338">
        <v>1</v>
      </c>
      <c r="R3338" t="s">
        <v>12</v>
      </c>
      <c r="S3338" s="27">
        <v>241614035.31700999</v>
      </c>
    </row>
    <row r="3339" spans="1:19" customFormat="1" x14ac:dyDescent="0.45">
      <c r="A3339" t="s">
        <v>30</v>
      </c>
      <c r="B3339" t="s">
        <v>68</v>
      </c>
      <c r="C3339" t="s">
        <v>89</v>
      </c>
      <c r="D3339" t="s">
        <v>22</v>
      </c>
      <c r="E3339">
        <v>13</v>
      </c>
      <c r="F3339" t="s">
        <v>19</v>
      </c>
      <c r="G3339">
        <v>598</v>
      </c>
      <c r="H3339" t="s">
        <v>256</v>
      </c>
      <c r="I3339">
        <v>1</v>
      </c>
      <c r="J3339" t="s">
        <v>14</v>
      </c>
      <c r="K3339" t="s">
        <v>91</v>
      </c>
      <c r="L3339" t="s">
        <v>19</v>
      </c>
      <c r="M3339">
        <v>321401</v>
      </c>
      <c r="N3339" t="s">
        <v>47</v>
      </c>
      <c r="O3339" t="s">
        <v>92</v>
      </c>
      <c r="P3339" t="s">
        <v>95</v>
      </c>
      <c r="Q3339">
        <v>1</v>
      </c>
      <c r="R3339" t="s">
        <v>12</v>
      </c>
      <c r="S3339" s="27">
        <v>8739771.3455612995</v>
      </c>
    </row>
    <row r="3340" spans="1:19" customFormat="1" x14ac:dyDescent="0.45">
      <c r="A3340" t="s">
        <v>30</v>
      </c>
      <c r="B3340" t="s">
        <v>68</v>
      </c>
      <c r="C3340" t="s">
        <v>89</v>
      </c>
      <c r="D3340" t="s">
        <v>22</v>
      </c>
      <c r="E3340">
        <v>13</v>
      </c>
      <c r="F3340" t="s">
        <v>19</v>
      </c>
      <c r="G3340">
        <v>598</v>
      </c>
      <c r="H3340" t="s">
        <v>256</v>
      </c>
      <c r="I3340">
        <v>1</v>
      </c>
      <c r="J3340" t="s">
        <v>14</v>
      </c>
      <c r="K3340" t="s">
        <v>91</v>
      </c>
      <c r="L3340" t="s">
        <v>19</v>
      </c>
      <c r="M3340">
        <v>321401</v>
      </c>
      <c r="N3340" t="s">
        <v>47</v>
      </c>
      <c r="O3340" t="s">
        <v>92</v>
      </c>
      <c r="P3340" t="s">
        <v>97</v>
      </c>
      <c r="Q3340">
        <v>1</v>
      </c>
      <c r="R3340" t="s">
        <v>12</v>
      </c>
      <c r="S3340" s="27">
        <v>28120485.925629001</v>
      </c>
    </row>
    <row r="3341" spans="1:19" customFormat="1" x14ac:dyDescent="0.45">
      <c r="A3341" t="s">
        <v>30</v>
      </c>
      <c r="B3341" t="s">
        <v>68</v>
      </c>
      <c r="C3341" t="s">
        <v>89</v>
      </c>
      <c r="D3341" t="s">
        <v>22</v>
      </c>
      <c r="E3341">
        <v>13</v>
      </c>
      <c r="F3341" t="s">
        <v>19</v>
      </c>
      <c r="G3341">
        <v>598</v>
      </c>
      <c r="H3341" t="s">
        <v>256</v>
      </c>
      <c r="I3341">
        <v>1</v>
      </c>
      <c r="J3341" t="s">
        <v>14</v>
      </c>
      <c r="K3341" t="s">
        <v>91</v>
      </c>
      <c r="L3341" t="s">
        <v>19</v>
      </c>
      <c r="M3341">
        <v>321401</v>
      </c>
      <c r="N3341" t="s">
        <v>47</v>
      </c>
      <c r="O3341" t="s">
        <v>92</v>
      </c>
      <c r="P3341" t="s">
        <v>98</v>
      </c>
      <c r="Q3341">
        <v>1</v>
      </c>
      <c r="R3341" t="s">
        <v>12</v>
      </c>
      <c r="S3341" s="27">
        <v>77519999.999922007</v>
      </c>
    </row>
    <row r="3342" spans="1:19" customFormat="1" x14ac:dyDescent="0.45">
      <c r="A3342" t="s">
        <v>30</v>
      </c>
      <c r="B3342" t="s">
        <v>68</v>
      </c>
      <c r="C3342" t="s">
        <v>89</v>
      </c>
      <c r="D3342" t="s">
        <v>22</v>
      </c>
      <c r="E3342">
        <v>13</v>
      </c>
      <c r="F3342" t="s">
        <v>19</v>
      </c>
      <c r="G3342">
        <v>598</v>
      </c>
      <c r="H3342" t="s">
        <v>256</v>
      </c>
      <c r="I3342">
        <v>1</v>
      </c>
      <c r="J3342" t="s">
        <v>14</v>
      </c>
      <c r="K3342" t="s">
        <v>91</v>
      </c>
      <c r="L3342" t="s">
        <v>19</v>
      </c>
      <c r="M3342">
        <v>321401</v>
      </c>
      <c r="N3342" t="s">
        <v>47</v>
      </c>
      <c r="O3342" t="s">
        <v>92</v>
      </c>
      <c r="P3342" t="s">
        <v>99</v>
      </c>
      <c r="Q3342">
        <v>1</v>
      </c>
      <c r="R3342" t="s">
        <v>12</v>
      </c>
      <c r="S3342" s="27">
        <v>94223335.412</v>
      </c>
    </row>
    <row r="3343" spans="1:19" customFormat="1" x14ac:dyDescent="0.45">
      <c r="A3343" t="s">
        <v>30</v>
      </c>
      <c r="B3343" t="s">
        <v>68</v>
      </c>
      <c r="C3343" t="s">
        <v>89</v>
      </c>
      <c r="D3343" t="s">
        <v>21</v>
      </c>
      <c r="E3343">
        <v>13</v>
      </c>
      <c r="F3343" t="s">
        <v>19</v>
      </c>
      <c r="G3343">
        <v>598</v>
      </c>
      <c r="H3343" t="s">
        <v>256</v>
      </c>
      <c r="I3343">
        <v>1</v>
      </c>
      <c r="J3343" t="s">
        <v>14</v>
      </c>
      <c r="K3343" t="s">
        <v>91</v>
      </c>
      <c r="L3343" t="s">
        <v>19</v>
      </c>
      <c r="M3343">
        <v>321450</v>
      </c>
      <c r="N3343" t="s">
        <v>50</v>
      </c>
      <c r="O3343" t="s">
        <v>100</v>
      </c>
      <c r="P3343" t="s">
        <v>101</v>
      </c>
      <c r="Q3343">
        <v>1</v>
      </c>
      <c r="R3343" t="s">
        <v>12</v>
      </c>
      <c r="S3343" s="27">
        <v>408836131.99996001</v>
      </c>
    </row>
    <row r="3344" spans="1:19" customFormat="1" x14ac:dyDescent="0.45">
      <c r="A3344" t="s">
        <v>30</v>
      </c>
      <c r="B3344" t="s">
        <v>68</v>
      </c>
      <c r="C3344" t="s">
        <v>89</v>
      </c>
      <c r="D3344" t="s">
        <v>22</v>
      </c>
      <c r="E3344">
        <v>13</v>
      </c>
      <c r="F3344" t="s">
        <v>19</v>
      </c>
      <c r="G3344">
        <v>598</v>
      </c>
      <c r="H3344" t="s">
        <v>256</v>
      </c>
      <c r="I3344">
        <v>1</v>
      </c>
      <c r="J3344" t="s">
        <v>14</v>
      </c>
      <c r="K3344" t="s">
        <v>91</v>
      </c>
      <c r="L3344" t="s">
        <v>19</v>
      </c>
      <c r="M3344">
        <v>321402</v>
      </c>
      <c r="N3344" t="s">
        <v>48</v>
      </c>
      <c r="O3344" t="s">
        <v>100</v>
      </c>
      <c r="P3344" t="s">
        <v>102</v>
      </c>
      <c r="Q3344">
        <v>1</v>
      </c>
      <c r="R3344" t="s">
        <v>12</v>
      </c>
      <c r="S3344" s="27">
        <v>145926378.70328</v>
      </c>
    </row>
    <row r="3345" spans="1:19" customFormat="1" x14ac:dyDescent="0.45">
      <c r="A3345" t="s">
        <v>30</v>
      </c>
      <c r="B3345" t="s">
        <v>68</v>
      </c>
      <c r="C3345" t="s">
        <v>89</v>
      </c>
      <c r="D3345" t="s">
        <v>20</v>
      </c>
      <c r="E3345">
        <v>13</v>
      </c>
      <c r="F3345" t="s">
        <v>19</v>
      </c>
      <c r="G3345">
        <v>598</v>
      </c>
      <c r="H3345" t="s">
        <v>256</v>
      </c>
      <c r="I3345">
        <v>9998</v>
      </c>
      <c r="J3345" t="s">
        <v>44</v>
      </c>
      <c r="K3345" t="s">
        <v>91</v>
      </c>
      <c r="L3345" t="s">
        <v>19</v>
      </c>
      <c r="M3345">
        <v>321403</v>
      </c>
      <c r="N3345" t="s">
        <v>49</v>
      </c>
      <c r="O3345" t="s">
        <v>103</v>
      </c>
      <c r="P3345" t="s">
        <v>156</v>
      </c>
      <c r="Q3345">
        <v>1</v>
      </c>
      <c r="R3345" t="s">
        <v>12</v>
      </c>
      <c r="S3345" s="27">
        <v>81601176.298034996</v>
      </c>
    </row>
    <row r="3346" spans="1:19" customFormat="1" x14ac:dyDescent="0.45">
      <c r="A3346" t="s">
        <v>30</v>
      </c>
      <c r="B3346" t="s">
        <v>68</v>
      </c>
      <c r="C3346" t="s">
        <v>89</v>
      </c>
      <c r="D3346" t="s">
        <v>20</v>
      </c>
      <c r="E3346">
        <v>13</v>
      </c>
      <c r="F3346" t="s">
        <v>19</v>
      </c>
      <c r="G3346">
        <v>598</v>
      </c>
      <c r="H3346" t="s">
        <v>256</v>
      </c>
      <c r="I3346">
        <v>9998</v>
      </c>
      <c r="J3346" t="s">
        <v>44</v>
      </c>
      <c r="K3346" t="s">
        <v>91</v>
      </c>
      <c r="L3346" t="s">
        <v>19</v>
      </c>
      <c r="M3346">
        <v>321403</v>
      </c>
      <c r="N3346" t="s">
        <v>49</v>
      </c>
      <c r="O3346" t="s">
        <v>103</v>
      </c>
      <c r="P3346" t="s">
        <v>157</v>
      </c>
      <c r="Q3346">
        <v>1</v>
      </c>
      <c r="R3346" t="s">
        <v>12</v>
      </c>
      <c r="S3346" s="27">
        <v>92583779.279331997</v>
      </c>
    </row>
    <row r="3347" spans="1:19" customFormat="1" x14ac:dyDescent="0.45">
      <c r="A3347" t="s">
        <v>30</v>
      </c>
      <c r="B3347" t="s">
        <v>68</v>
      </c>
      <c r="C3347" t="s">
        <v>89</v>
      </c>
      <c r="D3347" t="s">
        <v>20</v>
      </c>
      <c r="E3347">
        <v>13</v>
      </c>
      <c r="F3347" t="s">
        <v>19</v>
      </c>
      <c r="G3347">
        <v>598</v>
      </c>
      <c r="H3347" t="s">
        <v>256</v>
      </c>
      <c r="I3347">
        <v>9998</v>
      </c>
      <c r="J3347" t="s">
        <v>44</v>
      </c>
      <c r="K3347" t="s">
        <v>91</v>
      </c>
      <c r="L3347" t="s">
        <v>19</v>
      </c>
      <c r="M3347">
        <v>321463</v>
      </c>
      <c r="N3347" t="s">
        <v>52</v>
      </c>
      <c r="O3347" t="s">
        <v>106</v>
      </c>
      <c r="P3347" t="s">
        <v>107</v>
      </c>
      <c r="Q3347">
        <v>1</v>
      </c>
      <c r="R3347" t="s">
        <v>12</v>
      </c>
      <c r="S3347" s="27">
        <v>63473763.077940002</v>
      </c>
    </row>
    <row r="3348" spans="1:19" customFormat="1" x14ac:dyDescent="0.45">
      <c r="A3348" t="s">
        <v>30</v>
      </c>
      <c r="B3348" t="s">
        <v>68</v>
      </c>
      <c r="C3348" t="s">
        <v>89</v>
      </c>
      <c r="D3348" t="s">
        <v>21</v>
      </c>
      <c r="E3348">
        <v>1</v>
      </c>
      <c r="F3348" t="s">
        <v>11</v>
      </c>
      <c r="G3348">
        <v>598</v>
      </c>
      <c r="H3348" t="s">
        <v>256</v>
      </c>
      <c r="I3348">
        <v>4</v>
      </c>
      <c r="J3348" t="s">
        <v>37</v>
      </c>
      <c r="K3348" t="s">
        <v>108</v>
      </c>
      <c r="L3348" t="s">
        <v>109</v>
      </c>
      <c r="M3348">
        <v>321466</v>
      </c>
      <c r="N3348" t="s">
        <v>38</v>
      </c>
      <c r="O3348" t="s">
        <v>110</v>
      </c>
      <c r="P3348" t="s">
        <v>111</v>
      </c>
      <c r="Q3348">
        <v>1</v>
      </c>
      <c r="R3348" t="s">
        <v>12</v>
      </c>
      <c r="S3348" s="27">
        <v>241984379.95365</v>
      </c>
    </row>
    <row r="3349" spans="1:19" customFormat="1" x14ac:dyDescent="0.45">
      <c r="A3349" t="s">
        <v>30</v>
      </c>
      <c r="B3349" t="s">
        <v>68</v>
      </c>
      <c r="C3349" t="s">
        <v>89</v>
      </c>
      <c r="D3349" t="s">
        <v>22</v>
      </c>
      <c r="E3349">
        <v>1</v>
      </c>
      <c r="F3349" t="s">
        <v>11</v>
      </c>
      <c r="G3349">
        <v>598</v>
      </c>
      <c r="H3349" t="s">
        <v>256</v>
      </c>
      <c r="I3349">
        <v>4</v>
      </c>
      <c r="J3349" t="s">
        <v>37</v>
      </c>
      <c r="K3349" t="s">
        <v>108</v>
      </c>
      <c r="L3349" t="s">
        <v>109</v>
      </c>
      <c r="M3349">
        <v>321467</v>
      </c>
      <c r="N3349" t="s">
        <v>112</v>
      </c>
      <c r="O3349" t="s">
        <v>19</v>
      </c>
      <c r="P3349" t="s">
        <v>113</v>
      </c>
      <c r="Q3349">
        <v>1</v>
      </c>
      <c r="R3349" t="s">
        <v>12</v>
      </c>
      <c r="S3349" s="27">
        <v>30056158.100419998</v>
      </c>
    </row>
    <row r="3350" spans="1:19" customFormat="1" x14ac:dyDescent="0.45">
      <c r="A3350" t="s">
        <v>30</v>
      </c>
      <c r="B3350" t="s">
        <v>68</v>
      </c>
      <c r="C3350" t="s">
        <v>89</v>
      </c>
      <c r="D3350" t="s">
        <v>20</v>
      </c>
      <c r="E3350">
        <v>1</v>
      </c>
      <c r="F3350" t="s">
        <v>11</v>
      </c>
      <c r="G3350">
        <v>598</v>
      </c>
      <c r="H3350" t="s">
        <v>256</v>
      </c>
      <c r="I3350">
        <v>4</v>
      </c>
      <c r="J3350" t="s">
        <v>37</v>
      </c>
      <c r="K3350" t="s">
        <v>108</v>
      </c>
      <c r="L3350" t="s">
        <v>109</v>
      </c>
      <c r="M3350">
        <v>321470</v>
      </c>
      <c r="N3350" t="s">
        <v>40</v>
      </c>
      <c r="O3350" t="s">
        <v>19</v>
      </c>
      <c r="P3350" t="s">
        <v>114</v>
      </c>
      <c r="Q3350">
        <v>1</v>
      </c>
      <c r="R3350" t="s">
        <v>12</v>
      </c>
      <c r="S3350" s="27">
        <v>23559374.576141998</v>
      </c>
    </row>
    <row r="3351" spans="1:19" customFormat="1" x14ac:dyDescent="0.45">
      <c r="A3351" t="s">
        <v>30</v>
      </c>
      <c r="B3351" t="s">
        <v>68</v>
      </c>
      <c r="C3351" t="s">
        <v>89</v>
      </c>
      <c r="D3351" t="s">
        <v>21</v>
      </c>
      <c r="E3351">
        <v>7</v>
      </c>
      <c r="F3351" t="s">
        <v>15</v>
      </c>
      <c r="G3351">
        <v>598</v>
      </c>
      <c r="H3351" t="s">
        <v>256</v>
      </c>
      <c r="I3351">
        <v>6</v>
      </c>
      <c r="J3351" t="s">
        <v>15</v>
      </c>
      <c r="K3351" t="s">
        <v>115</v>
      </c>
      <c r="L3351" t="s">
        <v>15</v>
      </c>
      <c r="M3351">
        <v>321466</v>
      </c>
      <c r="N3351" t="s">
        <v>38</v>
      </c>
      <c r="O3351" t="s">
        <v>116</v>
      </c>
      <c r="P3351" t="s">
        <v>117</v>
      </c>
      <c r="Q3351">
        <v>1</v>
      </c>
      <c r="R3351" t="s">
        <v>12</v>
      </c>
      <c r="S3351" s="27">
        <v>7200044716.0023003</v>
      </c>
    </row>
    <row r="3352" spans="1:19" customFormat="1" x14ac:dyDescent="0.45">
      <c r="A3352" t="s">
        <v>30</v>
      </c>
      <c r="B3352" t="s">
        <v>68</v>
      </c>
      <c r="C3352" t="s">
        <v>89</v>
      </c>
      <c r="D3352" t="s">
        <v>21</v>
      </c>
      <c r="E3352">
        <v>7</v>
      </c>
      <c r="F3352" t="s">
        <v>15</v>
      </c>
      <c r="G3352">
        <v>598</v>
      </c>
      <c r="H3352" t="s">
        <v>256</v>
      </c>
      <c r="I3352">
        <v>6</v>
      </c>
      <c r="J3352" t="s">
        <v>15</v>
      </c>
      <c r="K3352" t="s">
        <v>115</v>
      </c>
      <c r="L3352" t="s">
        <v>15</v>
      </c>
      <c r="M3352">
        <v>321466</v>
      </c>
      <c r="N3352" t="s">
        <v>38</v>
      </c>
      <c r="O3352" t="s">
        <v>116</v>
      </c>
      <c r="P3352" t="s">
        <v>118</v>
      </c>
      <c r="Q3352">
        <v>1</v>
      </c>
      <c r="R3352" t="s">
        <v>12</v>
      </c>
      <c r="S3352" s="27">
        <v>1890013408.1422</v>
      </c>
    </row>
    <row r="3353" spans="1:19" customFormat="1" x14ac:dyDescent="0.45">
      <c r="A3353" t="s">
        <v>30</v>
      </c>
      <c r="B3353" t="s">
        <v>68</v>
      </c>
      <c r="C3353" t="s">
        <v>89</v>
      </c>
      <c r="D3353" t="s">
        <v>21</v>
      </c>
      <c r="E3353">
        <v>7</v>
      </c>
      <c r="F3353" t="s">
        <v>15</v>
      </c>
      <c r="G3353">
        <v>598</v>
      </c>
      <c r="H3353" t="s">
        <v>256</v>
      </c>
      <c r="I3353">
        <v>6</v>
      </c>
      <c r="J3353" t="s">
        <v>15</v>
      </c>
      <c r="K3353" t="s">
        <v>115</v>
      </c>
      <c r="L3353" t="s">
        <v>15</v>
      </c>
      <c r="M3353">
        <v>321466</v>
      </c>
      <c r="N3353" t="s">
        <v>38</v>
      </c>
      <c r="O3353" t="s">
        <v>116</v>
      </c>
      <c r="P3353" t="s">
        <v>119</v>
      </c>
      <c r="Q3353">
        <v>1</v>
      </c>
      <c r="R3353" t="s">
        <v>12</v>
      </c>
      <c r="S3353" s="27">
        <v>108654263.99879</v>
      </c>
    </row>
    <row r="3354" spans="1:19" customFormat="1" x14ac:dyDescent="0.45">
      <c r="A3354" t="s">
        <v>30</v>
      </c>
      <c r="B3354" t="s">
        <v>68</v>
      </c>
      <c r="C3354" t="s">
        <v>89</v>
      </c>
      <c r="D3354" t="s">
        <v>22</v>
      </c>
      <c r="E3354">
        <v>7</v>
      </c>
      <c r="F3354" t="s">
        <v>15</v>
      </c>
      <c r="G3354">
        <v>598</v>
      </c>
      <c r="H3354" t="s">
        <v>256</v>
      </c>
      <c r="I3354">
        <v>6</v>
      </c>
      <c r="J3354" t="s">
        <v>15</v>
      </c>
      <c r="K3354" t="s">
        <v>115</v>
      </c>
      <c r="L3354" t="s">
        <v>15</v>
      </c>
      <c r="M3354">
        <v>321467</v>
      </c>
      <c r="N3354" t="s">
        <v>39</v>
      </c>
      <c r="O3354" t="s">
        <v>15</v>
      </c>
      <c r="P3354" t="s">
        <v>120</v>
      </c>
      <c r="Q3354">
        <v>1</v>
      </c>
      <c r="R3354" t="s">
        <v>12</v>
      </c>
      <c r="S3354" s="27">
        <v>33855349.143881001</v>
      </c>
    </row>
    <row r="3355" spans="1:19" customFormat="1" x14ac:dyDescent="0.45">
      <c r="A3355" t="s">
        <v>30</v>
      </c>
      <c r="B3355" t="s">
        <v>68</v>
      </c>
      <c r="C3355" t="s">
        <v>89</v>
      </c>
      <c r="D3355" t="s">
        <v>22</v>
      </c>
      <c r="E3355">
        <v>7</v>
      </c>
      <c r="F3355" t="s">
        <v>15</v>
      </c>
      <c r="G3355">
        <v>598</v>
      </c>
      <c r="H3355" t="s">
        <v>256</v>
      </c>
      <c r="I3355">
        <v>6</v>
      </c>
      <c r="J3355" t="s">
        <v>15</v>
      </c>
      <c r="K3355" t="s">
        <v>115</v>
      </c>
      <c r="L3355" t="s">
        <v>15</v>
      </c>
      <c r="M3355">
        <v>321467</v>
      </c>
      <c r="N3355" t="s">
        <v>39</v>
      </c>
      <c r="O3355" t="s">
        <v>116</v>
      </c>
      <c r="P3355" t="s">
        <v>121</v>
      </c>
      <c r="Q3355">
        <v>1</v>
      </c>
      <c r="R3355" t="s">
        <v>12</v>
      </c>
      <c r="S3355" s="27">
        <v>509069484.33273</v>
      </c>
    </row>
    <row r="3356" spans="1:19" customFormat="1" x14ac:dyDescent="0.45">
      <c r="A3356" t="s">
        <v>30</v>
      </c>
      <c r="B3356" t="s">
        <v>68</v>
      </c>
      <c r="C3356" t="s">
        <v>89</v>
      </c>
      <c r="D3356" t="s">
        <v>22</v>
      </c>
      <c r="E3356">
        <v>7</v>
      </c>
      <c r="F3356" t="s">
        <v>15</v>
      </c>
      <c r="G3356">
        <v>598</v>
      </c>
      <c r="H3356" t="s">
        <v>256</v>
      </c>
      <c r="I3356">
        <v>6</v>
      </c>
      <c r="J3356" t="s">
        <v>15</v>
      </c>
      <c r="K3356" t="s">
        <v>115</v>
      </c>
      <c r="L3356" t="s">
        <v>15</v>
      </c>
      <c r="M3356">
        <v>321467</v>
      </c>
      <c r="N3356" t="s">
        <v>39</v>
      </c>
      <c r="O3356" t="s">
        <v>116</v>
      </c>
      <c r="P3356" t="s">
        <v>122</v>
      </c>
      <c r="Q3356">
        <v>1</v>
      </c>
      <c r="R3356" t="s">
        <v>12</v>
      </c>
      <c r="S3356" s="27">
        <v>1414178758.1092999</v>
      </c>
    </row>
    <row r="3357" spans="1:19" customFormat="1" x14ac:dyDescent="0.45">
      <c r="A3357" t="s">
        <v>30</v>
      </c>
      <c r="B3357" t="s">
        <v>68</v>
      </c>
      <c r="C3357" t="s">
        <v>89</v>
      </c>
      <c r="D3357" t="s">
        <v>22</v>
      </c>
      <c r="E3357">
        <v>7</v>
      </c>
      <c r="F3357" t="s">
        <v>15</v>
      </c>
      <c r="G3357">
        <v>598</v>
      </c>
      <c r="H3357" t="s">
        <v>256</v>
      </c>
      <c r="I3357">
        <v>6</v>
      </c>
      <c r="J3357" t="s">
        <v>15</v>
      </c>
      <c r="K3357" t="s">
        <v>115</v>
      </c>
      <c r="L3357" t="s">
        <v>15</v>
      </c>
      <c r="M3357">
        <v>321467</v>
      </c>
      <c r="N3357" t="s">
        <v>39</v>
      </c>
      <c r="O3357" t="s">
        <v>116</v>
      </c>
      <c r="P3357" t="s">
        <v>123</v>
      </c>
      <c r="Q3357">
        <v>1</v>
      </c>
      <c r="R3357" t="s">
        <v>12</v>
      </c>
      <c r="S3357" s="27">
        <v>149479001.73941001</v>
      </c>
    </row>
    <row r="3358" spans="1:19" customFormat="1" x14ac:dyDescent="0.45">
      <c r="A3358" t="s">
        <v>30</v>
      </c>
      <c r="B3358" t="s">
        <v>68</v>
      </c>
      <c r="C3358" t="s">
        <v>89</v>
      </c>
      <c r="D3358" t="s">
        <v>20</v>
      </c>
      <c r="E3358">
        <v>7</v>
      </c>
      <c r="F3358" t="s">
        <v>15</v>
      </c>
      <c r="G3358">
        <v>598</v>
      </c>
      <c r="H3358" t="s">
        <v>256</v>
      </c>
      <c r="I3358">
        <v>1383</v>
      </c>
      <c r="J3358" t="s">
        <v>32</v>
      </c>
      <c r="K3358" t="s">
        <v>115</v>
      </c>
      <c r="L3358" t="s">
        <v>15</v>
      </c>
      <c r="M3358">
        <v>321470</v>
      </c>
      <c r="N3358" t="s">
        <v>40</v>
      </c>
      <c r="O3358" t="s">
        <v>116</v>
      </c>
      <c r="P3358" t="s">
        <v>124</v>
      </c>
      <c r="Q3358">
        <v>1</v>
      </c>
      <c r="R3358" t="s">
        <v>12</v>
      </c>
      <c r="S3358" s="27">
        <v>183961655.52000999</v>
      </c>
    </row>
    <row r="3359" spans="1:19" customFormat="1" x14ac:dyDescent="0.45">
      <c r="A3359" t="s">
        <v>30</v>
      </c>
      <c r="B3359" t="s">
        <v>68</v>
      </c>
      <c r="C3359" t="s">
        <v>89</v>
      </c>
      <c r="D3359" t="s">
        <v>21</v>
      </c>
      <c r="E3359">
        <v>8</v>
      </c>
      <c r="F3359" t="s">
        <v>16</v>
      </c>
      <c r="G3359">
        <v>598</v>
      </c>
      <c r="H3359" t="s">
        <v>256</v>
      </c>
      <c r="I3359">
        <v>5</v>
      </c>
      <c r="J3359" t="s">
        <v>16</v>
      </c>
      <c r="K3359" t="s">
        <v>125</v>
      </c>
      <c r="L3359" t="s">
        <v>16</v>
      </c>
      <c r="M3359">
        <v>321466</v>
      </c>
      <c r="N3359" t="s">
        <v>38</v>
      </c>
      <c r="O3359" t="s">
        <v>126</v>
      </c>
      <c r="P3359" t="s">
        <v>127</v>
      </c>
      <c r="Q3359">
        <v>1</v>
      </c>
      <c r="R3359" t="s">
        <v>12</v>
      </c>
      <c r="S3359" s="27">
        <v>1383833782.0787001</v>
      </c>
    </row>
    <row r="3360" spans="1:19" customFormat="1" x14ac:dyDescent="0.45">
      <c r="A3360" t="s">
        <v>30</v>
      </c>
      <c r="B3360" t="s">
        <v>68</v>
      </c>
      <c r="C3360" t="s">
        <v>89</v>
      </c>
      <c r="D3360" t="s">
        <v>22</v>
      </c>
      <c r="E3360">
        <v>8</v>
      </c>
      <c r="F3360" t="s">
        <v>16</v>
      </c>
      <c r="G3360">
        <v>598</v>
      </c>
      <c r="H3360" t="s">
        <v>256</v>
      </c>
      <c r="I3360">
        <v>5</v>
      </c>
      <c r="J3360" t="s">
        <v>16</v>
      </c>
      <c r="K3360" t="s">
        <v>125</v>
      </c>
      <c r="L3360" t="s">
        <v>16</v>
      </c>
      <c r="M3360">
        <v>321467</v>
      </c>
      <c r="N3360" t="s">
        <v>39</v>
      </c>
      <c r="O3360" t="s">
        <v>126</v>
      </c>
      <c r="P3360" t="s">
        <v>128</v>
      </c>
      <c r="Q3360">
        <v>1</v>
      </c>
      <c r="R3360" t="s">
        <v>12</v>
      </c>
      <c r="S3360" s="27">
        <v>164259513.78395</v>
      </c>
    </row>
    <row r="3361" spans="1:19" customFormat="1" x14ac:dyDescent="0.45">
      <c r="A3361" t="s">
        <v>30</v>
      </c>
      <c r="B3361" t="s">
        <v>68</v>
      </c>
      <c r="C3361" t="s">
        <v>89</v>
      </c>
      <c r="D3361" t="s">
        <v>22</v>
      </c>
      <c r="E3361">
        <v>8</v>
      </c>
      <c r="F3361" t="s">
        <v>16</v>
      </c>
      <c r="G3361">
        <v>598</v>
      </c>
      <c r="H3361" t="s">
        <v>256</v>
      </c>
      <c r="I3361">
        <v>5</v>
      </c>
      <c r="J3361" t="s">
        <v>16</v>
      </c>
      <c r="K3361" t="s">
        <v>125</v>
      </c>
      <c r="L3361" t="s">
        <v>16</v>
      </c>
      <c r="M3361">
        <v>321467</v>
      </c>
      <c r="N3361" t="s">
        <v>39</v>
      </c>
      <c r="O3361" t="s">
        <v>126</v>
      </c>
      <c r="P3361" t="s">
        <v>129</v>
      </c>
      <c r="Q3361">
        <v>1</v>
      </c>
      <c r="R3361" t="s">
        <v>12</v>
      </c>
      <c r="S3361" s="27">
        <v>93493396.486122996</v>
      </c>
    </row>
    <row r="3362" spans="1:19" customFormat="1" x14ac:dyDescent="0.45">
      <c r="A3362" t="s">
        <v>30</v>
      </c>
      <c r="B3362" t="s">
        <v>68</v>
      </c>
      <c r="C3362" t="s">
        <v>89</v>
      </c>
      <c r="D3362" t="s">
        <v>22</v>
      </c>
      <c r="E3362">
        <v>9</v>
      </c>
      <c r="F3362" t="s">
        <v>17</v>
      </c>
      <c r="G3362">
        <v>598</v>
      </c>
      <c r="H3362" t="s">
        <v>256</v>
      </c>
      <c r="I3362">
        <v>7</v>
      </c>
      <c r="J3362" t="s">
        <v>42</v>
      </c>
      <c r="K3362" t="s">
        <v>130</v>
      </c>
      <c r="L3362" t="s">
        <v>131</v>
      </c>
      <c r="M3362">
        <v>321467</v>
      </c>
      <c r="N3362" t="s">
        <v>39</v>
      </c>
      <c r="O3362" t="s">
        <v>132</v>
      </c>
      <c r="P3362" t="s">
        <v>133</v>
      </c>
      <c r="Q3362">
        <v>1</v>
      </c>
      <c r="R3362" t="s">
        <v>12</v>
      </c>
      <c r="S3362" s="27">
        <v>33118614.419849999</v>
      </c>
    </row>
    <row r="3363" spans="1:19" customFormat="1" x14ac:dyDescent="0.45">
      <c r="A3363" t="s">
        <v>30</v>
      </c>
      <c r="B3363" t="s">
        <v>68</v>
      </c>
      <c r="C3363" t="s">
        <v>89</v>
      </c>
      <c r="D3363" t="s">
        <v>22</v>
      </c>
      <c r="E3363">
        <v>9</v>
      </c>
      <c r="F3363" t="s">
        <v>17</v>
      </c>
      <c r="G3363">
        <v>598</v>
      </c>
      <c r="H3363" t="s">
        <v>256</v>
      </c>
      <c r="I3363">
        <v>8</v>
      </c>
      <c r="J3363" t="s">
        <v>35</v>
      </c>
      <c r="K3363" t="s">
        <v>134</v>
      </c>
      <c r="L3363" t="s">
        <v>35</v>
      </c>
      <c r="M3363">
        <v>321467</v>
      </c>
      <c r="N3363" t="s">
        <v>39</v>
      </c>
      <c r="O3363" t="s">
        <v>132</v>
      </c>
      <c r="P3363" t="s">
        <v>135</v>
      </c>
      <c r="Q3363">
        <v>1</v>
      </c>
      <c r="R3363" t="s">
        <v>12</v>
      </c>
      <c r="S3363" s="27">
        <v>3966460.6346323001</v>
      </c>
    </row>
    <row r="3364" spans="1:19" customFormat="1" x14ac:dyDescent="0.45">
      <c r="A3364" t="s">
        <v>30</v>
      </c>
      <c r="B3364" t="s">
        <v>68</v>
      </c>
      <c r="C3364" t="s">
        <v>89</v>
      </c>
      <c r="D3364" t="s">
        <v>20</v>
      </c>
      <c r="E3364">
        <v>9</v>
      </c>
      <c r="F3364" t="s">
        <v>17</v>
      </c>
      <c r="G3364">
        <v>598</v>
      </c>
      <c r="H3364" t="s">
        <v>256</v>
      </c>
      <c r="I3364">
        <v>1382</v>
      </c>
      <c r="J3364" t="s">
        <v>34</v>
      </c>
      <c r="K3364" t="s">
        <v>130</v>
      </c>
      <c r="L3364" t="s">
        <v>131</v>
      </c>
      <c r="M3364">
        <v>321470</v>
      </c>
      <c r="N3364" t="s">
        <v>40</v>
      </c>
      <c r="O3364" t="s">
        <v>132</v>
      </c>
      <c r="P3364" t="s">
        <v>136</v>
      </c>
      <c r="Q3364">
        <v>1</v>
      </c>
      <c r="R3364" t="s">
        <v>12</v>
      </c>
      <c r="S3364" s="27">
        <v>188852178.04124001</v>
      </c>
    </row>
    <row r="3365" spans="1:19" customFormat="1" x14ac:dyDescent="0.45">
      <c r="A3365" t="s">
        <v>30</v>
      </c>
      <c r="B3365" t="s">
        <v>68</v>
      </c>
      <c r="C3365" t="s">
        <v>89</v>
      </c>
      <c r="D3365" t="s">
        <v>20</v>
      </c>
      <c r="E3365">
        <v>9</v>
      </c>
      <c r="F3365" t="s">
        <v>17</v>
      </c>
      <c r="G3365">
        <v>598</v>
      </c>
      <c r="H3365" t="s">
        <v>256</v>
      </c>
      <c r="I3365">
        <v>1382</v>
      </c>
      <c r="J3365" t="s">
        <v>34</v>
      </c>
      <c r="K3365" t="s">
        <v>130</v>
      </c>
      <c r="L3365" t="s">
        <v>131</v>
      </c>
      <c r="M3365">
        <v>321472</v>
      </c>
      <c r="N3365" t="s">
        <v>41</v>
      </c>
      <c r="O3365" t="s">
        <v>132</v>
      </c>
      <c r="P3365" t="s">
        <v>137</v>
      </c>
      <c r="Q3365">
        <v>1</v>
      </c>
      <c r="R3365" t="s">
        <v>12</v>
      </c>
      <c r="S3365" s="27">
        <v>21575984.990619998</v>
      </c>
    </row>
    <row r="3366" spans="1:19" customFormat="1" x14ac:dyDescent="0.45">
      <c r="A3366" t="s">
        <v>30</v>
      </c>
      <c r="B3366" t="s">
        <v>68</v>
      </c>
      <c r="C3366" t="s">
        <v>89</v>
      </c>
      <c r="D3366" t="s">
        <v>22</v>
      </c>
      <c r="E3366">
        <v>10</v>
      </c>
      <c r="F3366" t="s">
        <v>18</v>
      </c>
      <c r="G3366">
        <v>598</v>
      </c>
      <c r="H3366" t="s">
        <v>256</v>
      </c>
      <c r="I3366">
        <v>9</v>
      </c>
      <c r="J3366" t="s">
        <v>36</v>
      </c>
      <c r="K3366" t="s">
        <v>138</v>
      </c>
      <c r="L3366" t="s">
        <v>36</v>
      </c>
      <c r="M3366">
        <v>321467</v>
      </c>
      <c r="N3366" t="s">
        <v>39</v>
      </c>
      <c r="O3366" t="s">
        <v>139</v>
      </c>
      <c r="P3366" t="s">
        <v>140</v>
      </c>
      <c r="Q3366">
        <v>1</v>
      </c>
      <c r="R3366" t="s">
        <v>12</v>
      </c>
      <c r="S3366" s="27">
        <v>35893542.90958</v>
      </c>
    </row>
    <row r="3367" spans="1:19" customFormat="1" x14ac:dyDescent="0.45">
      <c r="A3367" t="s">
        <v>30</v>
      </c>
      <c r="B3367" t="s">
        <v>68</v>
      </c>
      <c r="C3367" t="s">
        <v>89</v>
      </c>
      <c r="D3367" t="s">
        <v>22</v>
      </c>
      <c r="E3367">
        <v>13</v>
      </c>
      <c r="F3367" t="s">
        <v>19</v>
      </c>
      <c r="G3367">
        <v>598</v>
      </c>
      <c r="H3367" t="s">
        <v>256</v>
      </c>
      <c r="I3367">
        <v>1</v>
      </c>
      <c r="J3367" t="s">
        <v>14</v>
      </c>
      <c r="K3367" t="s">
        <v>141</v>
      </c>
      <c r="L3367" t="s">
        <v>14</v>
      </c>
      <c r="M3367">
        <v>212105</v>
      </c>
      <c r="N3367" t="s">
        <v>45</v>
      </c>
      <c r="O3367" t="s">
        <v>142</v>
      </c>
      <c r="P3367" t="s">
        <v>143</v>
      </c>
      <c r="Q3367">
        <v>1</v>
      </c>
      <c r="R3367" t="s">
        <v>12</v>
      </c>
      <c r="S3367" s="27">
        <v>355532011.68259001</v>
      </c>
    </row>
    <row r="3368" spans="1:19" customFormat="1" x14ac:dyDescent="0.45">
      <c r="A3368" t="s">
        <v>30</v>
      </c>
      <c r="B3368" t="s">
        <v>68</v>
      </c>
      <c r="C3368" t="s">
        <v>89</v>
      </c>
      <c r="D3368" t="s">
        <v>22</v>
      </c>
      <c r="E3368">
        <v>13</v>
      </c>
      <c r="F3368" t="s">
        <v>19</v>
      </c>
      <c r="G3368">
        <v>598</v>
      </c>
      <c r="H3368" t="s">
        <v>256</v>
      </c>
      <c r="I3368">
        <v>1</v>
      </c>
      <c r="J3368" t="s">
        <v>14</v>
      </c>
      <c r="K3368" t="s">
        <v>141</v>
      </c>
      <c r="L3368" t="s">
        <v>14</v>
      </c>
      <c r="M3368">
        <v>212107</v>
      </c>
      <c r="N3368" t="s">
        <v>46</v>
      </c>
      <c r="O3368" t="s">
        <v>142</v>
      </c>
      <c r="P3368" t="s">
        <v>73</v>
      </c>
      <c r="Q3368">
        <v>1</v>
      </c>
      <c r="R3368" t="s">
        <v>12</v>
      </c>
      <c r="S3368" s="27">
        <v>308922684.06643999</v>
      </c>
    </row>
    <row r="3369" spans="1:19" customFormat="1" x14ac:dyDescent="0.45">
      <c r="A3369" t="s">
        <v>30</v>
      </c>
      <c r="B3369" t="s">
        <v>68</v>
      </c>
      <c r="C3369" t="s">
        <v>89</v>
      </c>
      <c r="D3369" t="s">
        <v>22</v>
      </c>
      <c r="E3369">
        <v>13</v>
      </c>
      <c r="F3369" t="s">
        <v>19</v>
      </c>
      <c r="G3369">
        <v>598</v>
      </c>
      <c r="H3369" t="s">
        <v>256</v>
      </c>
      <c r="I3369">
        <v>1</v>
      </c>
      <c r="J3369" t="s">
        <v>14</v>
      </c>
      <c r="K3369" t="s">
        <v>141</v>
      </c>
      <c r="L3369" t="s">
        <v>14</v>
      </c>
      <c r="M3369">
        <v>321608</v>
      </c>
      <c r="N3369" t="s">
        <v>53</v>
      </c>
      <c r="O3369" t="s">
        <v>142</v>
      </c>
      <c r="P3369" t="s">
        <v>144</v>
      </c>
      <c r="Q3369">
        <v>1</v>
      </c>
      <c r="R3369" t="s">
        <v>12</v>
      </c>
      <c r="S3369" s="27">
        <v>212350124.27520999</v>
      </c>
    </row>
    <row r="3370" spans="1:19" customFormat="1" x14ac:dyDescent="0.45">
      <c r="A3370" t="s">
        <v>30</v>
      </c>
      <c r="B3370" t="s">
        <v>68</v>
      </c>
      <c r="C3370" t="s">
        <v>89</v>
      </c>
      <c r="D3370" t="s">
        <v>22</v>
      </c>
      <c r="E3370">
        <v>13</v>
      </c>
      <c r="F3370" t="s">
        <v>19</v>
      </c>
      <c r="G3370">
        <v>598</v>
      </c>
      <c r="H3370" t="s">
        <v>256</v>
      </c>
      <c r="I3370">
        <v>1</v>
      </c>
      <c r="J3370" t="s">
        <v>14</v>
      </c>
      <c r="K3370" t="s">
        <v>141</v>
      </c>
      <c r="L3370" t="s">
        <v>14</v>
      </c>
      <c r="M3370">
        <v>321617</v>
      </c>
      <c r="N3370" t="s">
        <v>69</v>
      </c>
      <c r="O3370" t="s">
        <v>142</v>
      </c>
      <c r="P3370" t="s">
        <v>75</v>
      </c>
      <c r="Q3370">
        <v>1</v>
      </c>
      <c r="R3370" t="s">
        <v>12</v>
      </c>
      <c r="S3370" s="27">
        <v>127130970.0001</v>
      </c>
    </row>
    <row r="3371" spans="1:19" customFormat="1" x14ac:dyDescent="0.45">
      <c r="A3371" t="s">
        <v>30</v>
      </c>
      <c r="B3371" t="s">
        <v>68</v>
      </c>
      <c r="C3371" t="s">
        <v>89</v>
      </c>
      <c r="D3371" t="s">
        <v>20</v>
      </c>
      <c r="E3371">
        <v>13</v>
      </c>
      <c r="F3371" t="s">
        <v>19</v>
      </c>
      <c r="G3371">
        <v>598</v>
      </c>
      <c r="H3371" t="s">
        <v>256</v>
      </c>
      <c r="I3371">
        <v>9998</v>
      </c>
      <c r="J3371" t="s">
        <v>44</v>
      </c>
      <c r="K3371" t="s">
        <v>141</v>
      </c>
      <c r="L3371" t="s">
        <v>14</v>
      </c>
      <c r="M3371">
        <v>321472</v>
      </c>
      <c r="N3371" t="s">
        <v>41</v>
      </c>
      <c r="O3371" t="s">
        <v>142</v>
      </c>
      <c r="P3371" t="s">
        <v>152</v>
      </c>
      <c r="Q3371">
        <v>1</v>
      </c>
      <c r="R3371" t="s">
        <v>12</v>
      </c>
      <c r="S3371" s="27">
        <v>99999999.999951005</v>
      </c>
    </row>
    <row r="3372" spans="1:19" customFormat="1" x14ac:dyDescent="0.45">
      <c r="A3372" t="s">
        <v>30</v>
      </c>
      <c r="B3372" t="s">
        <v>68</v>
      </c>
      <c r="C3372" t="s">
        <v>89</v>
      </c>
      <c r="D3372" t="s">
        <v>21</v>
      </c>
      <c r="E3372">
        <v>13</v>
      </c>
      <c r="F3372" t="s">
        <v>19</v>
      </c>
      <c r="G3372">
        <v>599</v>
      </c>
      <c r="H3372" t="s">
        <v>257</v>
      </c>
      <c r="I3372">
        <v>1</v>
      </c>
      <c r="J3372" t="s">
        <v>14</v>
      </c>
      <c r="K3372" t="s">
        <v>91</v>
      </c>
      <c r="L3372" t="s">
        <v>19</v>
      </c>
      <c r="M3372">
        <v>321451</v>
      </c>
      <c r="N3372" t="s">
        <v>51</v>
      </c>
      <c r="O3372" t="s">
        <v>92</v>
      </c>
      <c r="P3372" t="s">
        <v>93</v>
      </c>
      <c r="Q3372">
        <v>1</v>
      </c>
      <c r="R3372" t="s">
        <v>12</v>
      </c>
      <c r="S3372" s="27">
        <v>1042189790.0046999</v>
      </c>
    </row>
    <row r="3373" spans="1:19" customFormat="1" x14ac:dyDescent="0.45">
      <c r="A3373" t="s">
        <v>30</v>
      </c>
      <c r="B3373" t="s">
        <v>68</v>
      </c>
      <c r="C3373" t="s">
        <v>89</v>
      </c>
      <c r="D3373" t="s">
        <v>22</v>
      </c>
      <c r="E3373">
        <v>13</v>
      </c>
      <c r="F3373" t="s">
        <v>19</v>
      </c>
      <c r="G3373">
        <v>599</v>
      </c>
      <c r="H3373" t="s">
        <v>257</v>
      </c>
      <c r="I3373">
        <v>1</v>
      </c>
      <c r="J3373" t="s">
        <v>14</v>
      </c>
      <c r="K3373" t="s">
        <v>91</v>
      </c>
      <c r="L3373" t="s">
        <v>19</v>
      </c>
      <c r="M3373">
        <v>321401</v>
      </c>
      <c r="N3373" t="s">
        <v>47</v>
      </c>
      <c r="O3373" t="s">
        <v>92</v>
      </c>
      <c r="P3373" t="s">
        <v>94</v>
      </c>
      <c r="Q3373">
        <v>1</v>
      </c>
      <c r="R3373" t="s">
        <v>12</v>
      </c>
      <c r="S3373" s="27">
        <v>310548962.66342002</v>
      </c>
    </row>
    <row r="3374" spans="1:19" customFormat="1" x14ac:dyDescent="0.45">
      <c r="A3374" t="s">
        <v>30</v>
      </c>
      <c r="B3374" t="s">
        <v>68</v>
      </c>
      <c r="C3374" t="s">
        <v>89</v>
      </c>
      <c r="D3374" t="s">
        <v>22</v>
      </c>
      <c r="E3374">
        <v>13</v>
      </c>
      <c r="F3374" t="s">
        <v>19</v>
      </c>
      <c r="G3374">
        <v>599</v>
      </c>
      <c r="H3374" t="s">
        <v>257</v>
      </c>
      <c r="I3374">
        <v>1</v>
      </c>
      <c r="J3374" t="s">
        <v>14</v>
      </c>
      <c r="K3374" t="s">
        <v>91</v>
      </c>
      <c r="L3374" t="s">
        <v>19</v>
      </c>
      <c r="M3374">
        <v>321401</v>
      </c>
      <c r="N3374" t="s">
        <v>47</v>
      </c>
      <c r="O3374" t="s">
        <v>92</v>
      </c>
      <c r="P3374" t="s">
        <v>95</v>
      </c>
      <c r="Q3374">
        <v>1</v>
      </c>
      <c r="R3374" t="s">
        <v>12</v>
      </c>
      <c r="S3374" s="27">
        <v>10838131.365586</v>
      </c>
    </row>
    <row r="3375" spans="1:19" customFormat="1" x14ac:dyDescent="0.45">
      <c r="A3375" t="s">
        <v>30</v>
      </c>
      <c r="B3375" t="s">
        <v>68</v>
      </c>
      <c r="C3375" t="s">
        <v>89</v>
      </c>
      <c r="D3375" t="s">
        <v>22</v>
      </c>
      <c r="E3375">
        <v>13</v>
      </c>
      <c r="F3375" t="s">
        <v>19</v>
      </c>
      <c r="G3375">
        <v>599</v>
      </c>
      <c r="H3375" t="s">
        <v>257</v>
      </c>
      <c r="I3375">
        <v>1</v>
      </c>
      <c r="J3375" t="s">
        <v>14</v>
      </c>
      <c r="K3375" t="s">
        <v>91</v>
      </c>
      <c r="L3375" t="s">
        <v>19</v>
      </c>
      <c r="M3375">
        <v>321401</v>
      </c>
      <c r="N3375" t="s">
        <v>47</v>
      </c>
      <c r="O3375" t="s">
        <v>92</v>
      </c>
      <c r="P3375" t="s">
        <v>97</v>
      </c>
      <c r="Q3375">
        <v>1</v>
      </c>
      <c r="R3375" t="s">
        <v>12</v>
      </c>
      <c r="S3375" s="27">
        <v>28120485.925629001</v>
      </c>
    </row>
    <row r="3376" spans="1:19" customFormat="1" x14ac:dyDescent="0.45">
      <c r="A3376" t="s">
        <v>30</v>
      </c>
      <c r="B3376" t="s">
        <v>68</v>
      </c>
      <c r="C3376" t="s">
        <v>89</v>
      </c>
      <c r="D3376" t="s">
        <v>22</v>
      </c>
      <c r="E3376">
        <v>13</v>
      </c>
      <c r="F3376" t="s">
        <v>19</v>
      </c>
      <c r="G3376">
        <v>599</v>
      </c>
      <c r="H3376" t="s">
        <v>257</v>
      </c>
      <c r="I3376">
        <v>1</v>
      </c>
      <c r="J3376" t="s">
        <v>14</v>
      </c>
      <c r="K3376" t="s">
        <v>91</v>
      </c>
      <c r="L3376" t="s">
        <v>19</v>
      </c>
      <c r="M3376">
        <v>321401</v>
      </c>
      <c r="N3376" t="s">
        <v>47</v>
      </c>
      <c r="O3376" t="s">
        <v>92</v>
      </c>
      <c r="P3376" t="s">
        <v>98</v>
      </c>
      <c r="Q3376">
        <v>1</v>
      </c>
      <c r="R3376" t="s">
        <v>12</v>
      </c>
      <c r="S3376" s="27">
        <v>99840000.000027999</v>
      </c>
    </row>
    <row r="3377" spans="1:19" customFormat="1" x14ac:dyDescent="0.45">
      <c r="A3377" t="s">
        <v>30</v>
      </c>
      <c r="B3377" t="s">
        <v>68</v>
      </c>
      <c r="C3377" t="s">
        <v>89</v>
      </c>
      <c r="D3377" t="s">
        <v>22</v>
      </c>
      <c r="E3377">
        <v>13</v>
      </c>
      <c r="F3377" t="s">
        <v>19</v>
      </c>
      <c r="G3377">
        <v>599</v>
      </c>
      <c r="H3377" t="s">
        <v>257</v>
      </c>
      <c r="I3377">
        <v>1</v>
      </c>
      <c r="J3377" t="s">
        <v>14</v>
      </c>
      <c r="K3377" t="s">
        <v>91</v>
      </c>
      <c r="L3377" t="s">
        <v>19</v>
      </c>
      <c r="M3377">
        <v>321401</v>
      </c>
      <c r="N3377" t="s">
        <v>47</v>
      </c>
      <c r="O3377" t="s">
        <v>92</v>
      </c>
      <c r="P3377" t="s">
        <v>99</v>
      </c>
      <c r="Q3377">
        <v>1</v>
      </c>
      <c r="R3377" t="s">
        <v>12</v>
      </c>
      <c r="S3377" s="27">
        <v>154444621.45280001</v>
      </c>
    </row>
    <row r="3378" spans="1:19" customFormat="1" x14ac:dyDescent="0.45">
      <c r="A3378" t="s">
        <v>30</v>
      </c>
      <c r="B3378" t="s">
        <v>68</v>
      </c>
      <c r="C3378" t="s">
        <v>89</v>
      </c>
      <c r="D3378" t="s">
        <v>21</v>
      </c>
      <c r="E3378">
        <v>13</v>
      </c>
      <c r="F3378" t="s">
        <v>19</v>
      </c>
      <c r="G3378">
        <v>599</v>
      </c>
      <c r="H3378" t="s">
        <v>257</v>
      </c>
      <c r="I3378">
        <v>1</v>
      </c>
      <c r="J3378" t="s">
        <v>14</v>
      </c>
      <c r="K3378" t="s">
        <v>91</v>
      </c>
      <c r="L3378" t="s">
        <v>19</v>
      </c>
      <c r="M3378">
        <v>321450</v>
      </c>
      <c r="N3378" t="s">
        <v>50</v>
      </c>
      <c r="O3378" t="s">
        <v>100</v>
      </c>
      <c r="P3378" t="s">
        <v>101</v>
      </c>
      <c r="Q3378">
        <v>1</v>
      </c>
      <c r="R3378" t="s">
        <v>12</v>
      </c>
      <c r="S3378" s="27">
        <v>294641271.99993002</v>
      </c>
    </row>
    <row r="3379" spans="1:19" customFormat="1" x14ac:dyDescent="0.45">
      <c r="A3379" t="s">
        <v>30</v>
      </c>
      <c r="B3379" t="s">
        <v>68</v>
      </c>
      <c r="C3379" t="s">
        <v>89</v>
      </c>
      <c r="D3379" t="s">
        <v>22</v>
      </c>
      <c r="E3379">
        <v>13</v>
      </c>
      <c r="F3379" t="s">
        <v>19</v>
      </c>
      <c r="G3379">
        <v>599</v>
      </c>
      <c r="H3379" t="s">
        <v>257</v>
      </c>
      <c r="I3379">
        <v>1</v>
      </c>
      <c r="J3379" t="s">
        <v>14</v>
      </c>
      <c r="K3379" t="s">
        <v>91</v>
      </c>
      <c r="L3379" t="s">
        <v>19</v>
      </c>
      <c r="M3379">
        <v>321402</v>
      </c>
      <c r="N3379" t="s">
        <v>48</v>
      </c>
      <c r="O3379" t="s">
        <v>100</v>
      </c>
      <c r="P3379" t="s">
        <v>102</v>
      </c>
      <c r="Q3379">
        <v>1</v>
      </c>
      <c r="R3379" t="s">
        <v>12</v>
      </c>
      <c r="S3379" s="27">
        <v>109407499.85128</v>
      </c>
    </row>
    <row r="3380" spans="1:19" customFormat="1" x14ac:dyDescent="0.45">
      <c r="A3380" t="s">
        <v>30</v>
      </c>
      <c r="B3380" t="s">
        <v>68</v>
      </c>
      <c r="C3380" t="s">
        <v>89</v>
      </c>
      <c r="D3380" t="s">
        <v>20</v>
      </c>
      <c r="E3380">
        <v>13</v>
      </c>
      <c r="F3380" t="s">
        <v>19</v>
      </c>
      <c r="G3380">
        <v>599</v>
      </c>
      <c r="H3380" t="s">
        <v>257</v>
      </c>
      <c r="I3380">
        <v>9998</v>
      </c>
      <c r="J3380" t="s">
        <v>44</v>
      </c>
      <c r="K3380" t="s">
        <v>91</v>
      </c>
      <c r="L3380" t="s">
        <v>19</v>
      </c>
      <c r="M3380">
        <v>321403</v>
      </c>
      <c r="N3380" t="s">
        <v>49</v>
      </c>
      <c r="O3380" t="s">
        <v>103</v>
      </c>
      <c r="P3380" t="s">
        <v>156</v>
      </c>
      <c r="Q3380">
        <v>1</v>
      </c>
      <c r="R3380" t="s">
        <v>12</v>
      </c>
      <c r="S3380" s="27">
        <v>117869032.98264</v>
      </c>
    </row>
    <row r="3381" spans="1:19" customFormat="1" x14ac:dyDescent="0.45">
      <c r="A3381" t="s">
        <v>30</v>
      </c>
      <c r="B3381" t="s">
        <v>68</v>
      </c>
      <c r="C3381" t="s">
        <v>89</v>
      </c>
      <c r="D3381" t="s">
        <v>20</v>
      </c>
      <c r="E3381">
        <v>13</v>
      </c>
      <c r="F3381" t="s">
        <v>19</v>
      </c>
      <c r="G3381">
        <v>599</v>
      </c>
      <c r="H3381" t="s">
        <v>257</v>
      </c>
      <c r="I3381">
        <v>9998</v>
      </c>
      <c r="J3381" t="s">
        <v>44</v>
      </c>
      <c r="K3381" t="s">
        <v>91</v>
      </c>
      <c r="L3381" t="s">
        <v>19</v>
      </c>
      <c r="M3381">
        <v>321403</v>
      </c>
      <c r="N3381" t="s">
        <v>49</v>
      </c>
      <c r="O3381" t="s">
        <v>103</v>
      </c>
      <c r="P3381" t="s">
        <v>157</v>
      </c>
      <c r="Q3381">
        <v>1</v>
      </c>
      <c r="R3381" t="s">
        <v>12</v>
      </c>
      <c r="S3381" s="27">
        <v>152807423.27888</v>
      </c>
    </row>
    <row r="3382" spans="1:19" customFormat="1" x14ac:dyDescent="0.45">
      <c r="A3382" t="s">
        <v>30</v>
      </c>
      <c r="B3382" t="s">
        <v>68</v>
      </c>
      <c r="C3382" t="s">
        <v>89</v>
      </c>
      <c r="D3382" t="s">
        <v>20</v>
      </c>
      <c r="E3382">
        <v>13</v>
      </c>
      <c r="F3382" t="s">
        <v>19</v>
      </c>
      <c r="G3382">
        <v>599</v>
      </c>
      <c r="H3382" t="s">
        <v>257</v>
      </c>
      <c r="I3382">
        <v>9998</v>
      </c>
      <c r="J3382" t="s">
        <v>44</v>
      </c>
      <c r="K3382" t="s">
        <v>91</v>
      </c>
      <c r="L3382" t="s">
        <v>19</v>
      </c>
      <c r="M3382">
        <v>321463</v>
      </c>
      <c r="N3382" t="s">
        <v>52</v>
      </c>
      <c r="O3382" t="s">
        <v>106</v>
      </c>
      <c r="P3382" t="s">
        <v>107</v>
      </c>
      <c r="Q3382">
        <v>1</v>
      </c>
      <c r="R3382" t="s">
        <v>12</v>
      </c>
      <c r="S3382" s="27">
        <v>48374784.465899996</v>
      </c>
    </row>
    <row r="3383" spans="1:19" customFormat="1" x14ac:dyDescent="0.45">
      <c r="A3383" t="s">
        <v>30</v>
      </c>
      <c r="B3383" t="s">
        <v>68</v>
      </c>
      <c r="C3383" t="s">
        <v>89</v>
      </c>
      <c r="D3383" t="s">
        <v>21</v>
      </c>
      <c r="E3383">
        <v>1</v>
      </c>
      <c r="F3383" t="s">
        <v>11</v>
      </c>
      <c r="G3383">
        <v>599</v>
      </c>
      <c r="H3383" t="s">
        <v>257</v>
      </c>
      <c r="I3383">
        <v>4</v>
      </c>
      <c r="J3383" t="s">
        <v>37</v>
      </c>
      <c r="K3383" t="s">
        <v>108</v>
      </c>
      <c r="L3383" t="s">
        <v>109</v>
      </c>
      <c r="M3383">
        <v>321466</v>
      </c>
      <c r="N3383" t="s">
        <v>38</v>
      </c>
      <c r="O3383" t="s">
        <v>110</v>
      </c>
      <c r="P3383" t="s">
        <v>111</v>
      </c>
      <c r="Q3383">
        <v>1</v>
      </c>
      <c r="R3383" t="s">
        <v>12</v>
      </c>
      <c r="S3383" s="27">
        <v>285746002.07370001</v>
      </c>
    </row>
    <row r="3384" spans="1:19" customFormat="1" x14ac:dyDescent="0.45">
      <c r="A3384" t="s">
        <v>30</v>
      </c>
      <c r="B3384" t="s">
        <v>68</v>
      </c>
      <c r="C3384" t="s">
        <v>89</v>
      </c>
      <c r="D3384" t="s">
        <v>22</v>
      </c>
      <c r="E3384">
        <v>1</v>
      </c>
      <c r="F3384" t="s">
        <v>11</v>
      </c>
      <c r="G3384">
        <v>599</v>
      </c>
      <c r="H3384" t="s">
        <v>257</v>
      </c>
      <c r="I3384">
        <v>4</v>
      </c>
      <c r="J3384" t="s">
        <v>37</v>
      </c>
      <c r="K3384" t="s">
        <v>108</v>
      </c>
      <c r="L3384" t="s">
        <v>109</v>
      </c>
      <c r="M3384">
        <v>321467</v>
      </c>
      <c r="N3384" t="s">
        <v>112</v>
      </c>
      <c r="O3384" t="s">
        <v>19</v>
      </c>
      <c r="P3384" t="s">
        <v>113</v>
      </c>
      <c r="Q3384">
        <v>1</v>
      </c>
      <c r="R3384" t="s">
        <v>12</v>
      </c>
      <c r="S3384" s="27">
        <v>44877449.921071</v>
      </c>
    </row>
    <row r="3385" spans="1:19" customFormat="1" x14ac:dyDescent="0.45">
      <c r="A3385" t="s">
        <v>30</v>
      </c>
      <c r="B3385" t="s">
        <v>68</v>
      </c>
      <c r="C3385" t="s">
        <v>89</v>
      </c>
      <c r="D3385" t="s">
        <v>20</v>
      </c>
      <c r="E3385">
        <v>1</v>
      </c>
      <c r="F3385" t="s">
        <v>11</v>
      </c>
      <c r="G3385">
        <v>599</v>
      </c>
      <c r="H3385" t="s">
        <v>257</v>
      </c>
      <c r="I3385">
        <v>4</v>
      </c>
      <c r="J3385" t="s">
        <v>37</v>
      </c>
      <c r="K3385" t="s">
        <v>108</v>
      </c>
      <c r="L3385" t="s">
        <v>109</v>
      </c>
      <c r="M3385">
        <v>321470</v>
      </c>
      <c r="N3385" t="s">
        <v>40</v>
      </c>
      <c r="O3385" t="s">
        <v>19</v>
      </c>
      <c r="P3385" t="s">
        <v>114</v>
      </c>
      <c r="Q3385">
        <v>1</v>
      </c>
      <c r="R3385" t="s">
        <v>12</v>
      </c>
      <c r="S3385" s="27">
        <v>42458337.175789997</v>
      </c>
    </row>
    <row r="3386" spans="1:19" customFormat="1" x14ac:dyDescent="0.45">
      <c r="A3386" t="s">
        <v>30</v>
      </c>
      <c r="B3386" t="s">
        <v>68</v>
      </c>
      <c r="C3386" t="s">
        <v>89</v>
      </c>
      <c r="D3386" t="s">
        <v>21</v>
      </c>
      <c r="E3386">
        <v>7</v>
      </c>
      <c r="F3386" t="s">
        <v>15</v>
      </c>
      <c r="G3386">
        <v>599</v>
      </c>
      <c r="H3386" t="s">
        <v>257</v>
      </c>
      <c r="I3386">
        <v>6</v>
      </c>
      <c r="J3386" t="s">
        <v>15</v>
      </c>
      <c r="K3386" t="s">
        <v>115</v>
      </c>
      <c r="L3386" t="s">
        <v>15</v>
      </c>
      <c r="M3386">
        <v>321466</v>
      </c>
      <c r="N3386" t="s">
        <v>38</v>
      </c>
      <c r="O3386" t="s">
        <v>116</v>
      </c>
      <c r="P3386" t="s">
        <v>117</v>
      </c>
      <c r="Q3386">
        <v>1</v>
      </c>
      <c r="R3386" t="s">
        <v>12</v>
      </c>
      <c r="S3386" s="27">
        <v>8375005075.9944</v>
      </c>
    </row>
    <row r="3387" spans="1:19" customFormat="1" x14ac:dyDescent="0.45">
      <c r="A3387" t="s">
        <v>30</v>
      </c>
      <c r="B3387" t="s">
        <v>68</v>
      </c>
      <c r="C3387" t="s">
        <v>89</v>
      </c>
      <c r="D3387" t="s">
        <v>21</v>
      </c>
      <c r="E3387">
        <v>7</v>
      </c>
      <c r="F3387" t="s">
        <v>15</v>
      </c>
      <c r="G3387">
        <v>599</v>
      </c>
      <c r="H3387" t="s">
        <v>257</v>
      </c>
      <c r="I3387">
        <v>6</v>
      </c>
      <c r="J3387" t="s">
        <v>15</v>
      </c>
      <c r="K3387" t="s">
        <v>115</v>
      </c>
      <c r="L3387" t="s">
        <v>15</v>
      </c>
      <c r="M3387">
        <v>321466</v>
      </c>
      <c r="N3387" t="s">
        <v>38</v>
      </c>
      <c r="O3387" t="s">
        <v>116</v>
      </c>
      <c r="P3387" t="s">
        <v>118</v>
      </c>
      <c r="Q3387">
        <v>1</v>
      </c>
      <c r="R3387" t="s">
        <v>12</v>
      </c>
      <c r="S3387" s="27">
        <v>1331234507.9832001</v>
      </c>
    </row>
    <row r="3388" spans="1:19" customFormat="1" x14ac:dyDescent="0.45">
      <c r="A3388" t="s">
        <v>30</v>
      </c>
      <c r="B3388" t="s">
        <v>68</v>
      </c>
      <c r="C3388" t="s">
        <v>89</v>
      </c>
      <c r="D3388" t="s">
        <v>21</v>
      </c>
      <c r="E3388">
        <v>7</v>
      </c>
      <c r="F3388" t="s">
        <v>15</v>
      </c>
      <c r="G3388">
        <v>599</v>
      </c>
      <c r="H3388" t="s">
        <v>257</v>
      </c>
      <c r="I3388">
        <v>6</v>
      </c>
      <c r="J3388" t="s">
        <v>15</v>
      </c>
      <c r="K3388" t="s">
        <v>115</v>
      </c>
      <c r="L3388" t="s">
        <v>15</v>
      </c>
      <c r="M3388">
        <v>321466</v>
      </c>
      <c r="N3388" t="s">
        <v>38</v>
      </c>
      <c r="O3388" t="s">
        <v>116</v>
      </c>
      <c r="P3388" t="s">
        <v>119</v>
      </c>
      <c r="Q3388">
        <v>1</v>
      </c>
      <c r="R3388" t="s">
        <v>12</v>
      </c>
      <c r="S3388" s="27">
        <v>319222607.99650002</v>
      </c>
    </row>
    <row r="3389" spans="1:19" customFormat="1" x14ac:dyDescent="0.45">
      <c r="A3389" t="s">
        <v>30</v>
      </c>
      <c r="B3389" t="s">
        <v>68</v>
      </c>
      <c r="C3389" t="s">
        <v>89</v>
      </c>
      <c r="D3389" t="s">
        <v>22</v>
      </c>
      <c r="E3389">
        <v>7</v>
      </c>
      <c r="F3389" t="s">
        <v>15</v>
      </c>
      <c r="G3389">
        <v>599</v>
      </c>
      <c r="H3389" t="s">
        <v>257</v>
      </c>
      <c r="I3389">
        <v>6</v>
      </c>
      <c r="J3389" t="s">
        <v>15</v>
      </c>
      <c r="K3389" t="s">
        <v>115</v>
      </c>
      <c r="L3389" t="s">
        <v>15</v>
      </c>
      <c r="M3389">
        <v>321467</v>
      </c>
      <c r="N3389" t="s">
        <v>39</v>
      </c>
      <c r="O3389" t="s">
        <v>15</v>
      </c>
      <c r="P3389" t="s">
        <v>120</v>
      </c>
      <c r="Q3389">
        <v>1</v>
      </c>
      <c r="R3389" t="s">
        <v>12</v>
      </c>
      <c r="S3389" s="27">
        <v>42830693.973525003</v>
      </c>
    </row>
    <row r="3390" spans="1:19" customFormat="1" x14ac:dyDescent="0.45">
      <c r="A3390" t="s">
        <v>30</v>
      </c>
      <c r="B3390" t="s">
        <v>68</v>
      </c>
      <c r="C3390" t="s">
        <v>89</v>
      </c>
      <c r="D3390" t="s">
        <v>22</v>
      </c>
      <c r="E3390">
        <v>7</v>
      </c>
      <c r="F3390" t="s">
        <v>15</v>
      </c>
      <c r="G3390">
        <v>599</v>
      </c>
      <c r="H3390" t="s">
        <v>257</v>
      </c>
      <c r="I3390">
        <v>6</v>
      </c>
      <c r="J3390" t="s">
        <v>15</v>
      </c>
      <c r="K3390" t="s">
        <v>115</v>
      </c>
      <c r="L3390" t="s">
        <v>15</v>
      </c>
      <c r="M3390">
        <v>321467</v>
      </c>
      <c r="N3390" t="s">
        <v>39</v>
      </c>
      <c r="O3390" t="s">
        <v>116</v>
      </c>
      <c r="P3390" t="s">
        <v>121</v>
      </c>
      <c r="Q3390">
        <v>1</v>
      </c>
      <c r="R3390" t="s">
        <v>12</v>
      </c>
      <c r="S3390" s="27">
        <v>584782953.73894</v>
      </c>
    </row>
    <row r="3391" spans="1:19" customFormat="1" x14ac:dyDescent="0.45">
      <c r="A3391" t="s">
        <v>30</v>
      </c>
      <c r="B3391" t="s">
        <v>68</v>
      </c>
      <c r="C3391" t="s">
        <v>89</v>
      </c>
      <c r="D3391" t="s">
        <v>22</v>
      </c>
      <c r="E3391">
        <v>7</v>
      </c>
      <c r="F3391" t="s">
        <v>15</v>
      </c>
      <c r="G3391">
        <v>599</v>
      </c>
      <c r="H3391" t="s">
        <v>257</v>
      </c>
      <c r="I3391">
        <v>6</v>
      </c>
      <c r="J3391" t="s">
        <v>15</v>
      </c>
      <c r="K3391" t="s">
        <v>115</v>
      </c>
      <c r="L3391" t="s">
        <v>15</v>
      </c>
      <c r="M3391">
        <v>321467</v>
      </c>
      <c r="N3391" t="s">
        <v>39</v>
      </c>
      <c r="O3391" t="s">
        <v>116</v>
      </c>
      <c r="P3391" t="s">
        <v>122</v>
      </c>
      <c r="Q3391">
        <v>1</v>
      </c>
      <c r="R3391" t="s">
        <v>12</v>
      </c>
      <c r="S3391" s="27">
        <v>1326439279.9195001</v>
      </c>
    </row>
    <row r="3392" spans="1:19" customFormat="1" x14ac:dyDescent="0.45">
      <c r="A3392" t="s">
        <v>30</v>
      </c>
      <c r="B3392" t="s">
        <v>68</v>
      </c>
      <c r="C3392" t="s">
        <v>89</v>
      </c>
      <c r="D3392" t="s">
        <v>22</v>
      </c>
      <c r="E3392">
        <v>7</v>
      </c>
      <c r="F3392" t="s">
        <v>15</v>
      </c>
      <c r="G3392">
        <v>599</v>
      </c>
      <c r="H3392" t="s">
        <v>257</v>
      </c>
      <c r="I3392">
        <v>6</v>
      </c>
      <c r="J3392" t="s">
        <v>15</v>
      </c>
      <c r="K3392" t="s">
        <v>115</v>
      </c>
      <c r="L3392" t="s">
        <v>15</v>
      </c>
      <c r="M3392">
        <v>321467</v>
      </c>
      <c r="N3392" t="s">
        <v>39</v>
      </c>
      <c r="O3392" t="s">
        <v>116</v>
      </c>
      <c r="P3392" t="s">
        <v>123</v>
      </c>
      <c r="Q3392">
        <v>1</v>
      </c>
      <c r="R3392" t="s">
        <v>12</v>
      </c>
      <c r="S3392" s="27">
        <v>157362142.34856001</v>
      </c>
    </row>
    <row r="3393" spans="1:19" customFormat="1" x14ac:dyDescent="0.45">
      <c r="A3393" t="s">
        <v>30</v>
      </c>
      <c r="B3393" t="s">
        <v>68</v>
      </c>
      <c r="C3393" t="s">
        <v>89</v>
      </c>
      <c r="D3393" t="s">
        <v>20</v>
      </c>
      <c r="E3393">
        <v>7</v>
      </c>
      <c r="F3393" t="s">
        <v>15</v>
      </c>
      <c r="G3393">
        <v>599</v>
      </c>
      <c r="H3393" t="s">
        <v>257</v>
      </c>
      <c r="I3393">
        <v>1383</v>
      </c>
      <c r="J3393" t="s">
        <v>32</v>
      </c>
      <c r="K3393" t="s">
        <v>115</v>
      </c>
      <c r="L3393" t="s">
        <v>15</v>
      </c>
      <c r="M3393">
        <v>321470</v>
      </c>
      <c r="N3393" t="s">
        <v>40</v>
      </c>
      <c r="O3393" t="s">
        <v>116</v>
      </c>
      <c r="P3393" t="s">
        <v>124</v>
      </c>
      <c r="Q3393">
        <v>1</v>
      </c>
      <c r="R3393" t="s">
        <v>12</v>
      </c>
      <c r="S3393" s="27">
        <v>261780783.95070001</v>
      </c>
    </row>
    <row r="3394" spans="1:19" customFormat="1" x14ac:dyDescent="0.45">
      <c r="A3394" t="s">
        <v>30</v>
      </c>
      <c r="B3394" t="s">
        <v>68</v>
      </c>
      <c r="C3394" t="s">
        <v>89</v>
      </c>
      <c r="D3394" t="s">
        <v>21</v>
      </c>
      <c r="E3394">
        <v>8</v>
      </c>
      <c r="F3394" t="s">
        <v>16</v>
      </c>
      <c r="G3394">
        <v>599</v>
      </c>
      <c r="H3394" t="s">
        <v>257</v>
      </c>
      <c r="I3394">
        <v>5</v>
      </c>
      <c r="J3394" t="s">
        <v>16</v>
      </c>
      <c r="K3394" t="s">
        <v>125</v>
      </c>
      <c r="L3394" t="s">
        <v>16</v>
      </c>
      <c r="M3394">
        <v>321466</v>
      </c>
      <c r="N3394" t="s">
        <v>38</v>
      </c>
      <c r="O3394" t="s">
        <v>126</v>
      </c>
      <c r="P3394" t="s">
        <v>127</v>
      </c>
      <c r="Q3394">
        <v>1</v>
      </c>
      <c r="R3394" t="s">
        <v>12</v>
      </c>
      <c r="S3394" s="27">
        <v>1686664881.8373001</v>
      </c>
    </row>
    <row r="3395" spans="1:19" customFormat="1" x14ac:dyDescent="0.45">
      <c r="A3395" t="s">
        <v>30</v>
      </c>
      <c r="B3395" t="s">
        <v>68</v>
      </c>
      <c r="C3395" t="s">
        <v>89</v>
      </c>
      <c r="D3395" t="s">
        <v>22</v>
      </c>
      <c r="E3395">
        <v>8</v>
      </c>
      <c r="F3395" t="s">
        <v>16</v>
      </c>
      <c r="G3395">
        <v>599</v>
      </c>
      <c r="H3395" t="s">
        <v>257</v>
      </c>
      <c r="I3395">
        <v>5</v>
      </c>
      <c r="J3395" t="s">
        <v>16</v>
      </c>
      <c r="K3395" t="s">
        <v>125</v>
      </c>
      <c r="L3395" t="s">
        <v>16</v>
      </c>
      <c r="M3395">
        <v>321467</v>
      </c>
      <c r="N3395" t="s">
        <v>39</v>
      </c>
      <c r="O3395" t="s">
        <v>126</v>
      </c>
      <c r="P3395" t="s">
        <v>128</v>
      </c>
      <c r="Q3395">
        <v>1</v>
      </c>
      <c r="R3395" t="s">
        <v>12</v>
      </c>
      <c r="S3395" s="27">
        <v>194681232.61701</v>
      </c>
    </row>
    <row r="3396" spans="1:19" customFormat="1" x14ac:dyDescent="0.45">
      <c r="A3396" t="s">
        <v>30</v>
      </c>
      <c r="B3396" t="s">
        <v>68</v>
      </c>
      <c r="C3396" t="s">
        <v>89</v>
      </c>
      <c r="D3396" t="s">
        <v>22</v>
      </c>
      <c r="E3396">
        <v>9</v>
      </c>
      <c r="F3396" t="s">
        <v>17</v>
      </c>
      <c r="G3396">
        <v>599</v>
      </c>
      <c r="H3396" t="s">
        <v>257</v>
      </c>
      <c r="I3396">
        <v>7</v>
      </c>
      <c r="J3396" t="s">
        <v>42</v>
      </c>
      <c r="K3396" t="s">
        <v>130</v>
      </c>
      <c r="L3396" t="s">
        <v>131</v>
      </c>
      <c r="M3396">
        <v>321467</v>
      </c>
      <c r="N3396" t="s">
        <v>39</v>
      </c>
      <c r="O3396" t="s">
        <v>132</v>
      </c>
      <c r="P3396" t="s">
        <v>133</v>
      </c>
      <c r="Q3396">
        <v>1</v>
      </c>
      <c r="R3396" t="s">
        <v>12</v>
      </c>
      <c r="S3396" s="27">
        <v>37816519.921740003</v>
      </c>
    </row>
    <row r="3397" spans="1:19" customFormat="1" x14ac:dyDescent="0.45">
      <c r="A3397" t="s">
        <v>30</v>
      </c>
      <c r="B3397" t="s">
        <v>68</v>
      </c>
      <c r="C3397" t="s">
        <v>89</v>
      </c>
      <c r="D3397" t="s">
        <v>22</v>
      </c>
      <c r="E3397">
        <v>9</v>
      </c>
      <c r="F3397" t="s">
        <v>17</v>
      </c>
      <c r="G3397">
        <v>599</v>
      </c>
      <c r="H3397" t="s">
        <v>257</v>
      </c>
      <c r="I3397">
        <v>8</v>
      </c>
      <c r="J3397" t="s">
        <v>35</v>
      </c>
      <c r="K3397" t="s">
        <v>134</v>
      </c>
      <c r="L3397" t="s">
        <v>35</v>
      </c>
      <c r="M3397">
        <v>321467</v>
      </c>
      <c r="N3397" t="s">
        <v>39</v>
      </c>
      <c r="O3397" t="s">
        <v>132</v>
      </c>
      <c r="P3397" t="s">
        <v>135</v>
      </c>
      <c r="Q3397">
        <v>1</v>
      </c>
      <c r="R3397" t="s">
        <v>12</v>
      </c>
      <c r="S3397" s="27">
        <v>6359203.0965040997</v>
      </c>
    </row>
    <row r="3398" spans="1:19" customFormat="1" x14ac:dyDescent="0.45">
      <c r="A3398" t="s">
        <v>30</v>
      </c>
      <c r="B3398" t="s">
        <v>68</v>
      </c>
      <c r="C3398" t="s">
        <v>89</v>
      </c>
      <c r="D3398" t="s">
        <v>22</v>
      </c>
      <c r="E3398">
        <v>9</v>
      </c>
      <c r="F3398" t="s">
        <v>17</v>
      </c>
      <c r="G3398">
        <v>599</v>
      </c>
      <c r="H3398" t="s">
        <v>257</v>
      </c>
      <c r="I3398">
        <v>7</v>
      </c>
      <c r="J3398" t="s">
        <v>42</v>
      </c>
      <c r="K3398" t="s">
        <v>130</v>
      </c>
      <c r="L3398" t="s">
        <v>131</v>
      </c>
      <c r="M3398">
        <v>321469</v>
      </c>
      <c r="N3398" t="s">
        <v>43</v>
      </c>
      <c r="O3398" t="s">
        <v>132</v>
      </c>
      <c r="P3398" t="s">
        <v>166</v>
      </c>
      <c r="Q3398">
        <v>1</v>
      </c>
      <c r="R3398" t="s">
        <v>12</v>
      </c>
      <c r="S3398" s="27">
        <v>18000000</v>
      </c>
    </row>
    <row r="3399" spans="1:19" customFormat="1" x14ac:dyDescent="0.45">
      <c r="A3399" t="s">
        <v>30</v>
      </c>
      <c r="B3399" t="s">
        <v>68</v>
      </c>
      <c r="C3399" t="s">
        <v>89</v>
      </c>
      <c r="D3399" t="s">
        <v>20</v>
      </c>
      <c r="E3399">
        <v>9</v>
      </c>
      <c r="F3399" t="s">
        <v>17</v>
      </c>
      <c r="G3399">
        <v>599</v>
      </c>
      <c r="H3399" t="s">
        <v>257</v>
      </c>
      <c r="I3399">
        <v>1382</v>
      </c>
      <c r="J3399" t="s">
        <v>34</v>
      </c>
      <c r="K3399" t="s">
        <v>130</v>
      </c>
      <c r="L3399" t="s">
        <v>131</v>
      </c>
      <c r="M3399">
        <v>321470</v>
      </c>
      <c r="N3399" t="s">
        <v>40</v>
      </c>
      <c r="O3399" t="s">
        <v>132</v>
      </c>
      <c r="P3399" t="s">
        <v>136</v>
      </c>
      <c r="Q3399">
        <v>1</v>
      </c>
      <c r="R3399" t="s">
        <v>12</v>
      </c>
      <c r="S3399" s="27">
        <v>452602606.02296001</v>
      </c>
    </row>
    <row r="3400" spans="1:19" customFormat="1" x14ac:dyDescent="0.45">
      <c r="A3400" t="s">
        <v>30</v>
      </c>
      <c r="B3400" t="s">
        <v>68</v>
      </c>
      <c r="C3400" t="s">
        <v>89</v>
      </c>
      <c r="D3400" t="s">
        <v>20</v>
      </c>
      <c r="E3400">
        <v>9</v>
      </c>
      <c r="F3400" t="s">
        <v>17</v>
      </c>
      <c r="G3400">
        <v>599</v>
      </c>
      <c r="H3400" t="s">
        <v>257</v>
      </c>
      <c r="I3400">
        <v>1382</v>
      </c>
      <c r="J3400" t="s">
        <v>34</v>
      </c>
      <c r="K3400" t="s">
        <v>130</v>
      </c>
      <c r="L3400" t="s">
        <v>131</v>
      </c>
      <c r="M3400">
        <v>321472</v>
      </c>
      <c r="N3400" t="s">
        <v>41</v>
      </c>
      <c r="O3400" t="s">
        <v>132</v>
      </c>
      <c r="P3400" t="s">
        <v>137</v>
      </c>
      <c r="Q3400">
        <v>1</v>
      </c>
      <c r="R3400" t="s">
        <v>12</v>
      </c>
      <c r="S3400" s="27">
        <v>21575984.990619998</v>
      </c>
    </row>
    <row r="3401" spans="1:19" customFormat="1" x14ac:dyDescent="0.45">
      <c r="A3401" t="s">
        <v>30</v>
      </c>
      <c r="B3401" t="s">
        <v>68</v>
      </c>
      <c r="C3401" t="s">
        <v>89</v>
      </c>
      <c r="D3401" t="s">
        <v>22</v>
      </c>
      <c r="E3401">
        <v>10</v>
      </c>
      <c r="F3401" t="s">
        <v>18</v>
      </c>
      <c r="G3401">
        <v>599</v>
      </c>
      <c r="H3401" t="s">
        <v>257</v>
      </c>
      <c r="I3401">
        <v>9</v>
      </c>
      <c r="J3401" t="s">
        <v>36</v>
      </c>
      <c r="K3401" t="s">
        <v>138</v>
      </c>
      <c r="L3401" t="s">
        <v>36</v>
      </c>
      <c r="M3401">
        <v>321467</v>
      </c>
      <c r="N3401" t="s">
        <v>39</v>
      </c>
      <c r="O3401" t="s">
        <v>139</v>
      </c>
      <c r="P3401" t="s">
        <v>140</v>
      </c>
      <c r="Q3401">
        <v>1</v>
      </c>
      <c r="R3401" t="s">
        <v>12</v>
      </c>
      <c r="S3401" s="27">
        <v>52819027.715186</v>
      </c>
    </row>
    <row r="3402" spans="1:19" customFormat="1" x14ac:dyDescent="0.45">
      <c r="A3402" t="s">
        <v>30</v>
      </c>
      <c r="B3402" t="s">
        <v>68</v>
      </c>
      <c r="C3402" t="s">
        <v>89</v>
      </c>
      <c r="D3402" t="s">
        <v>22</v>
      </c>
      <c r="E3402">
        <v>13</v>
      </c>
      <c r="F3402" t="s">
        <v>19</v>
      </c>
      <c r="G3402">
        <v>599</v>
      </c>
      <c r="H3402" t="s">
        <v>257</v>
      </c>
      <c r="I3402">
        <v>1</v>
      </c>
      <c r="J3402" t="s">
        <v>14</v>
      </c>
      <c r="K3402" t="s">
        <v>141</v>
      </c>
      <c r="L3402" t="s">
        <v>14</v>
      </c>
      <c r="M3402">
        <v>212105</v>
      </c>
      <c r="N3402" t="s">
        <v>45</v>
      </c>
      <c r="O3402" t="s">
        <v>142</v>
      </c>
      <c r="P3402" t="s">
        <v>143</v>
      </c>
      <c r="Q3402">
        <v>1</v>
      </c>
      <c r="R3402" t="s">
        <v>12</v>
      </c>
      <c r="S3402" s="27">
        <v>212182932.82224</v>
      </c>
    </row>
    <row r="3403" spans="1:19" customFormat="1" x14ac:dyDescent="0.45">
      <c r="A3403" t="s">
        <v>30</v>
      </c>
      <c r="B3403" t="s">
        <v>68</v>
      </c>
      <c r="C3403" t="s">
        <v>89</v>
      </c>
      <c r="D3403" t="s">
        <v>22</v>
      </c>
      <c r="E3403">
        <v>13</v>
      </c>
      <c r="F3403" t="s">
        <v>19</v>
      </c>
      <c r="G3403">
        <v>599</v>
      </c>
      <c r="H3403" t="s">
        <v>257</v>
      </c>
      <c r="I3403">
        <v>1</v>
      </c>
      <c r="J3403" t="s">
        <v>14</v>
      </c>
      <c r="K3403" t="s">
        <v>141</v>
      </c>
      <c r="L3403" t="s">
        <v>14</v>
      </c>
      <c r="M3403">
        <v>212107</v>
      </c>
      <c r="N3403" t="s">
        <v>46</v>
      </c>
      <c r="O3403" t="s">
        <v>142</v>
      </c>
      <c r="P3403" t="s">
        <v>73</v>
      </c>
      <c r="Q3403">
        <v>1</v>
      </c>
      <c r="R3403" t="s">
        <v>12</v>
      </c>
      <c r="S3403" s="27">
        <v>344539183.01288998</v>
      </c>
    </row>
    <row r="3404" spans="1:19" customFormat="1" x14ac:dyDescent="0.45">
      <c r="A3404" t="s">
        <v>30</v>
      </c>
      <c r="B3404" t="s">
        <v>68</v>
      </c>
      <c r="C3404" t="s">
        <v>89</v>
      </c>
      <c r="D3404" t="s">
        <v>22</v>
      </c>
      <c r="E3404">
        <v>13</v>
      </c>
      <c r="F3404" t="s">
        <v>19</v>
      </c>
      <c r="G3404">
        <v>599</v>
      </c>
      <c r="H3404" t="s">
        <v>257</v>
      </c>
      <c r="I3404">
        <v>1</v>
      </c>
      <c r="J3404" t="s">
        <v>14</v>
      </c>
      <c r="K3404" t="s">
        <v>141</v>
      </c>
      <c r="L3404" t="s">
        <v>14</v>
      </c>
      <c r="M3404">
        <v>321608</v>
      </c>
      <c r="N3404" t="s">
        <v>53</v>
      </c>
      <c r="O3404" t="s">
        <v>142</v>
      </c>
      <c r="P3404" t="s">
        <v>144</v>
      </c>
      <c r="Q3404">
        <v>1</v>
      </c>
      <c r="R3404" t="s">
        <v>12</v>
      </c>
      <c r="S3404" s="27">
        <v>83391592.070228994</v>
      </c>
    </row>
    <row r="3405" spans="1:19" customFormat="1" x14ac:dyDescent="0.45">
      <c r="A3405" t="s">
        <v>30</v>
      </c>
      <c r="B3405" t="s">
        <v>68</v>
      </c>
      <c r="C3405" t="s">
        <v>89</v>
      </c>
      <c r="D3405" t="s">
        <v>22</v>
      </c>
      <c r="E3405">
        <v>13</v>
      </c>
      <c r="F3405" t="s">
        <v>19</v>
      </c>
      <c r="G3405">
        <v>599</v>
      </c>
      <c r="H3405" t="s">
        <v>257</v>
      </c>
      <c r="I3405">
        <v>1</v>
      </c>
      <c r="J3405" t="s">
        <v>14</v>
      </c>
      <c r="K3405" t="s">
        <v>141</v>
      </c>
      <c r="L3405" t="s">
        <v>14</v>
      </c>
      <c r="M3405">
        <v>321617</v>
      </c>
      <c r="N3405" t="s">
        <v>69</v>
      </c>
      <c r="O3405" t="s">
        <v>142</v>
      </c>
      <c r="P3405" t="s">
        <v>75</v>
      </c>
      <c r="Q3405">
        <v>1</v>
      </c>
      <c r="R3405" t="s">
        <v>12</v>
      </c>
      <c r="S3405" s="27">
        <v>99481915.000027001</v>
      </c>
    </row>
    <row r="3406" spans="1:19" customFormat="1" x14ac:dyDescent="0.45">
      <c r="A3406" t="s">
        <v>30</v>
      </c>
      <c r="B3406" t="s">
        <v>68</v>
      </c>
      <c r="C3406" t="s">
        <v>89</v>
      </c>
      <c r="D3406" t="s">
        <v>20</v>
      </c>
      <c r="E3406">
        <v>13</v>
      </c>
      <c r="F3406" t="s">
        <v>19</v>
      </c>
      <c r="G3406">
        <v>599</v>
      </c>
      <c r="H3406" t="s">
        <v>257</v>
      </c>
      <c r="I3406">
        <v>9998</v>
      </c>
      <c r="J3406" t="s">
        <v>44</v>
      </c>
      <c r="K3406" t="s">
        <v>141</v>
      </c>
      <c r="L3406" t="s">
        <v>14</v>
      </c>
      <c r="M3406">
        <v>321472</v>
      </c>
      <c r="N3406" t="s">
        <v>41</v>
      </c>
      <c r="O3406" t="s">
        <v>142</v>
      </c>
      <c r="P3406" t="s">
        <v>152</v>
      </c>
      <c r="Q3406">
        <v>1</v>
      </c>
      <c r="R3406" t="s">
        <v>12</v>
      </c>
      <c r="S3406" s="27">
        <v>250000000</v>
      </c>
    </row>
    <row r="3407" spans="1:19" customFormat="1" x14ac:dyDescent="0.45">
      <c r="A3407" t="s">
        <v>30</v>
      </c>
      <c r="B3407" t="s">
        <v>68</v>
      </c>
      <c r="C3407" t="s">
        <v>89</v>
      </c>
      <c r="D3407" t="s">
        <v>21</v>
      </c>
      <c r="E3407">
        <v>13</v>
      </c>
      <c r="F3407" t="s">
        <v>19</v>
      </c>
      <c r="G3407">
        <v>600</v>
      </c>
      <c r="H3407" t="s">
        <v>258</v>
      </c>
      <c r="I3407">
        <v>1</v>
      </c>
      <c r="J3407" t="s">
        <v>14</v>
      </c>
      <c r="K3407" t="s">
        <v>91</v>
      </c>
      <c r="L3407" t="s">
        <v>19</v>
      </c>
      <c r="M3407">
        <v>321451</v>
      </c>
      <c r="N3407" t="s">
        <v>51</v>
      </c>
      <c r="O3407" t="s">
        <v>92</v>
      </c>
      <c r="P3407" t="s">
        <v>93</v>
      </c>
      <c r="Q3407">
        <v>1</v>
      </c>
      <c r="R3407" t="s">
        <v>12</v>
      </c>
      <c r="S3407" s="27">
        <v>1008584304.8035001</v>
      </c>
    </row>
    <row r="3408" spans="1:19" customFormat="1" x14ac:dyDescent="0.45">
      <c r="A3408" t="s">
        <v>30</v>
      </c>
      <c r="B3408" t="s">
        <v>68</v>
      </c>
      <c r="C3408" t="s">
        <v>89</v>
      </c>
      <c r="D3408" t="s">
        <v>22</v>
      </c>
      <c r="E3408">
        <v>13</v>
      </c>
      <c r="F3408" t="s">
        <v>19</v>
      </c>
      <c r="G3408">
        <v>600</v>
      </c>
      <c r="H3408" t="s">
        <v>258</v>
      </c>
      <c r="I3408">
        <v>1</v>
      </c>
      <c r="J3408" t="s">
        <v>14</v>
      </c>
      <c r="K3408" t="s">
        <v>91</v>
      </c>
      <c r="L3408" t="s">
        <v>19</v>
      </c>
      <c r="M3408">
        <v>321401</v>
      </c>
      <c r="N3408" t="s">
        <v>47</v>
      </c>
      <c r="O3408" t="s">
        <v>92</v>
      </c>
      <c r="P3408" t="s">
        <v>94</v>
      </c>
      <c r="Q3408">
        <v>1</v>
      </c>
      <c r="R3408" t="s">
        <v>12</v>
      </c>
      <c r="S3408" s="27">
        <v>238775548.15248001</v>
      </c>
    </row>
    <row r="3409" spans="1:19" customFormat="1" x14ac:dyDescent="0.45">
      <c r="A3409" t="s">
        <v>30</v>
      </c>
      <c r="B3409" t="s">
        <v>68</v>
      </c>
      <c r="C3409" t="s">
        <v>89</v>
      </c>
      <c r="D3409" t="s">
        <v>22</v>
      </c>
      <c r="E3409">
        <v>13</v>
      </c>
      <c r="F3409" t="s">
        <v>19</v>
      </c>
      <c r="G3409">
        <v>600</v>
      </c>
      <c r="H3409" t="s">
        <v>258</v>
      </c>
      <c r="I3409">
        <v>1</v>
      </c>
      <c r="J3409" t="s">
        <v>14</v>
      </c>
      <c r="K3409" t="s">
        <v>91</v>
      </c>
      <c r="L3409" t="s">
        <v>19</v>
      </c>
      <c r="M3409">
        <v>321401</v>
      </c>
      <c r="N3409" t="s">
        <v>47</v>
      </c>
      <c r="O3409" t="s">
        <v>92</v>
      </c>
      <c r="P3409" t="s">
        <v>95</v>
      </c>
      <c r="Q3409">
        <v>1</v>
      </c>
      <c r="R3409" t="s">
        <v>12</v>
      </c>
      <c r="S3409" s="27">
        <v>6274707.6327099996</v>
      </c>
    </row>
    <row r="3410" spans="1:19" customFormat="1" x14ac:dyDescent="0.45">
      <c r="A3410" t="s">
        <v>30</v>
      </c>
      <c r="B3410" t="s">
        <v>68</v>
      </c>
      <c r="C3410" t="s">
        <v>89</v>
      </c>
      <c r="D3410" t="s">
        <v>22</v>
      </c>
      <c r="E3410">
        <v>13</v>
      </c>
      <c r="F3410" t="s">
        <v>19</v>
      </c>
      <c r="G3410">
        <v>600</v>
      </c>
      <c r="H3410" t="s">
        <v>258</v>
      </c>
      <c r="I3410">
        <v>1</v>
      </c>
      <c r="J3410" t="s">
        <v>14</v>
      </c>
      <c r="K3410" t="s">
        <v>91</v>
      </c>
      <c r="L3410" t="s">
        <v>19</v>
      </c>
      <c r="M3410">
        <v>321401</v>
      </c>
      <c r="N3410" t="s">
        <v>47</v>
      </c>
      <c r="O3410" t="s">
        <v>92</v>
      </c>
      <c r="P3410" t="s">
        <v>97</v>
      </c>
      <c r="Q3410">
        <v>1</v>
      </c>
      <c r="R3410" t="s">
        <v>12</v>
      </c>
      <c r="S3410" s="27">
        <v>28120485.925629001</v>
      </c>
    </row>
    <row r="3411" spans="1:19" customFormat="1" x14ac:dyDescent="0.45">
      <c r="A3411" t="s">
        <v>30</v>
      </c>
      <c r="B3411" t="s">
        <v>68</v>
      </c>
      <c r="C3411" t="s">
        <v>89</v>
      </c>
      <c r="D3411" t="s">
        <v>22</v>
      </c>
      <c r="E3411">
        <v>13</v>
      </c>
      <c r="F3411" t="s">
        <v>19</v>
      </c>
      <c r="G3411">
        <v>600</v>
      </c>
      <c r="H3411" t="s">
        <v>258</v>
      </c>
      <c r="I3411">
        <v>1</v>
      </c>
      <c r="J3411" t="s">
        <v>14</v>
      </c>
      <c r="K3411" t="s">
        <v>91</v>
      </c>
      <c r="L3411" t="s">
        <v>19</v>
      </c>
      <c r="M3411">
        <v>321401</v>
      </c>
      <c r="N3411" t="s">
        <v>47</v>
      </c>
      <c r="O3411" t="s">
        <v>92</v>
      </c>
      <c r="P3411" t="s">
        <v>98</v>
      </c>
      <c r="Q3411">
        <v>1</v>
      </c>
      <c r="R3411" t="s">
        <v>12</v>
      </c>
      <c r="S3411" s="27">
        <v>69840000.000065997</v>
      </c>
    </row>
    <row r="3412" spans="1:19" customFormat="1" x14ac:dyDescent="0.45">
      <c r="A3412" t="s">
        <v>30</v>
      </c>
      <c r="B3412" t="s">
        <v>68</v>
      </c>
      <c r="C3412" t="s">
        <v>89</v>
      </c>
      <c r="D3412" t="s">
        <v>22</v>
      </c>
      <c r="E3412">
        <v>13</v>
      </c>
      <c r="F3412" t="s">
        <v>19</v>
      </c>
      <c r="G3412">
        <v>600</v>
      </c>
      <c r="H3412" t="s">
        <v>258</v>
      </c>
      <c r="I3412">
        <v>1</v>
      </c>
      <c r="J3412" t="s">
        <v>14</v>
      </c>
      <c r="K3412" t="s">
        <v>91</v>
      </c>
      <c r="L3412" t="s">
        <v>19</v>
      </c>
      <c r="M3412">
        <v>321401</v>
      </c>
      <c r="N3412" t="s">
        <v>47</v>
      </c>
      <c r="O3412" t="s">
        <v>92</v>
      </c>
      <c r="P3412" t="s">
        <v>99</v>
      </c>
      <c r="Q3412">
        <v>1</v>
      </c>
      <c r="R3412" t="s">
        <v>12</v>
      </c>
      <c r="S3412" s="27">
        <v>91173442.966399997</v>
      </c>
    </row>
    <row r="3413" spans="1:19" customFormat="1" x14ac:dyDescent="0.45">
      <c r="A3413" t="s">
        <v>30</v>
      </c>
      <c r="B3413" t="s">
        <v>68</v>
      </c>
      <c r="C3413" t="s">
        <v>89</v>
      </c>
      <c r="D3413" t="s">
        <v>21</v>
      </c>
      <c r="E3413">
        <v>13</v>
      </c>
      <c r="F3413" t="s">
        <v>19</v>
      </c>
      <c r="G3413">
        <v>600</v>
      </c>
      <c r="H3413" t="s">
        <v>258</v>
      </c>
      <c r="I3413">
        <v>1</v>
      </c>
      <c r="J3413" t="s">
        <v>14</v>
      </c>
      <c r="K3413" t="s">
        <v>91</v>
      </c>
      <c r="L3413" t="s">
        <v>19</v>
      </c>
      <c r="M3413">
        <v>321450</v>
      </c>
      <c r="N3413" t="s">
        <v>50</v>
      </c>
      <c r="O3413" t="s">
        <v>100</v>
      </c>
      <c r="P3413" t="s">
        <v>101</v>
      </c>
      <c r="Q3413">
        <v>1</v>
      </c>
      <c r="R3413" t="s">
        <v>12</v>
      </c>
      <c r="S3413" s="27">
        <v>107947931.99995001</v>
      </c>
    </row>
    <row r="3414" spans="1:19" customFormat="1" x14ac:dyDescent="0.45">
      <c r="A3414" t="s">
        <v>30</v>
      </c>
      <c r="B3414" t="s">
        <v>68</v>
      </c>
      <c r="C3414" t="s">
        <v>89</v>
      </c>
      <c r="D3414" t="s">
        <v>22</v>
      </c>
      <c r="E3414">
        <v>13</v>
      </c>
      <c r="F3414" t="s">
        <v>19</v>
      </c>
      <c r="G3414">
        <v>600</v>
      </c>
      <c r="H3414" t="s">
        <v>258</v>
      </c>
      <c r="I3414">
        <v>1</v>
      </c>
      <c r="J3414" t="s">
        <v>14</v>
      </c>
      <c r="K3414" t="s">
        <v>91</v>
      </c>
      <c r="L3414" t="s">
        <v>19</v>
      </c>
      <c r="M3414">
        <v>321402</v>
      </c>
      <c r="N3414" t="s">
        <v>48</v>
      </c>
      <c r="O3414" t="s">
        <v>100</v>
      </c>
      <c r="P3414" t="s">
        <v>102</v>
      </c>
      <c r="Q3414">
        <v>1</v>
      </c>
      <c r="R3414" t="s">
        <v>12</v>
      </c>
      <c r="S3414" s="27">
        <v>41501035.310482003</v>
      </c>
    </row>
    <row r="3415" spans="1:19" customFormat="1" x14ac:dyDescent="0.45">
      <c r="A3415" t="s">
        <v>30</v>
      </c>
      <c r="B3415" t="s">
        <v>68</v>
      </c>
      <c r="C3415" t="s">
        <v>89</v>
      </c>
      <c r="D3415" t="s">
        <v>20</v>
      </c>
      <c r="E3415">
        <v>13</v>
      </c>
      <c r="F3415" t="s">
        <v>19</v>
      </c>
      <c r="G3415">
        <v>600</v>
      </c>
      <c r="H3415" t="s">
        <v>258</v>
      </c>
      <c r="I3415">
        <v>9998</v>
      </c>
      <c r="J3415" t="s">
        <v>44</v>
      </c>
      <c r="K3415" t="s">
        <v>91</v>
      </c>
      <c r="L3415" t="s">
        <v>19</v>
      </c>
      <c r="M3415">
        <v>321403</v>
      </c>
      <c r="N3415" t="s">
        <v>49</v>
      </c>
      <c r="O3415" t="s">
        <v>103</v>
      </c>
      <c r="P3415" t="s">
        <v>156</v>
      </c>
      <c r="Q3415">
        <v>1</v>
      </c>
      <c r="R3415" t="s">
        <v>12</v>
      </c>
      <c r="S3415" s="27">
        <v>82577856.467276007</v>
      </c>
    </row>
    <row r="3416" spans="1:19" customFormat="1" x14ac:dyDescent="0.45">
      <c r="A3416" t="s">
        <v>30</v>
      </c>
      <c r="B3416" t="s">
        <v>68</v>
      </c>
      <c r="C3416" t="s">
        <v>89</v>
      </c>
      <c r="D3416" t="s">
        <v>20</v>
      </c>
      <c r="E3416">
        <v>13</v>
      </c>
      <c r="F3416" t="s">
        <v>19</v>
      </c>
      <c r="G3416">
        <v>600</v>
      </c>
      <c r="H3416" t="s">
        <v>258</v>
      </c>
      <c r="I3416">
        <v>9998</v>
      </c>
      <c r="J3416" t="s">
        <v>44</v>
      </c>
      <c r="K3416" t="s">
        <v>91</v>
      </c>
      <c r="L3416" t="s">
        <v>19</v>
      </c>
      <c r="M3416">
        <v>321403</v>
      </c>
      <c r="N3416" t="s">
        <v>49</v>
      </c>
      <c r="O3416" t="s">
        <v>103</v>
      </c>
      <c r="P3416" t="s">
        <v>157</v>
      </c>
      <c r="Q3416">
        <v>1</v>
      </c>
      <c r="R3416" t="s">
        <v>12</v>
      </c>
      <c r="S3416" s="27">
        <v>93960545.300733998</v>
      </c>
    </row>
    <row r="3417" spans="1:19" customFormat="1" x14ac:dyDescent="0.45">
      <c r="A3417" t="s">
        <v>30</v>
      </c>
      <c r="B3417" t="s">
        <v>68</v>
      </c>
      <c r="C3417" t="s">
        <v>89</v>
      </c>
      <c r="D3417" t="s">
        <v>20</v>
      </c>
      <c r="E3417">
        <v>13</v>
      </c>
      <c r="F3417" t="s">
        <v>19</v>
      </c>
      <c r="G3417">
        <v>600</v>
      </c>
      <c r="H3417" t="s">
        <v>258</v>
      </c>
      <c r="I3417">
        <v>9998</v>
      </c>
      <c r="J3417" t="s">
        <v>44</v>
      </c>
      <c r="K3417" t="s">
        <v>91</v>
      </c>
      <c r="L3417" t="s">
        <v>19</v>
      </c>
      <c r="M3417">
        <v>321463</v>
      </c>
      <c r="N3417" t="s">
        <v>52</v>
      </c>
      <c r="O3417" t="s">
        <v>106</v>
      </c>
      <c r="P3417" t="s">
        <v>107</v>
      </c>
      <c r="Q3417">
        <v>1</v>
      </c>
      <c r="R3417" t="s">
        <v>12</v>
      </c>
      <c r="S3417" s="27">
        <v>17821279.77648</v>
      </c>
    </row>
    <row r="3418" spans="1:19" customFormat="1" x14ac:dyDescent="0.45">
      <c r="A3418" t="s">
        <v>30</v>
      </c>
      <c r="B3418" t="s">
        <v>68</v>
      </c>
      <c r="C3418" t="s">
        <v>89</v>
      </c>
      <c r="D3418" t="s">
        <v>21</v>
      </c>
      <c r="E3418">
        <v>1</v>
      </c>
      <c r="F3418" t="s">
        <v>11</v>
      </c>
      <c r="G3418">
        <v>600</v>
      </c>
      <c r="H3418" t="s">
        <v>258</v>
      </c>
      <c r="I3418">
        <v>4</v>
      </c>
      <c r="J3418" t="s">
        <v>37</v>
      </c>
      <c r="K3418" t="s">
        <v>108</v>
      </c>
      <c r="L3418" t="s">
        <v>109</v>
      </c>
      <c r="M3418">
        <v>321466</v>
      </c>
      <c r="N3418" t="s">
        <v>38</v>
      </c>
      <c r="O3418" t="s">
        <v>110</v>
      </c>
      <c r="P3418" t="s">
        <v>111</v>
      </c>
      <c r="Q3418">
        <v>1</v>
      </c>
      <c r="R3418" t="s">
        <v>12</v>
      </c>
      <c r="S3418" s="27">
        <v>338292963.11370999</v>
      </c>
    </row>
    <row r="3419" spans="1:19" customFormat="1" x14ac:dyDescent="0.45">
      <c r="A3419" t="s">
        <v>30</v>
      </c>
      <c r="B3419" t="s">
        <v>68</v>
      </c>
      <c r="C3419" t="s">
        <v>89</v>
      </c>
      <c r="D3419" t="s">
        <v>22</v>
      </c>
      <c r="E3419">
        <v>1</v>
      </c>
      <c r="F3419" t="s">
        <v>11</v>
      </c>
      <c r="G3419">
        <v>600</v>
      </c>
      <c r="H3419" t="s">
        <v>258</v>
      </c>
      <c r="I3419">
        <v>4</v>
      </c>
      <c r="J3419" t="s">
        <v>37</v>
      </c>
      <c r="K3419" t="s">
        <v>108</v>
      </c>
      <c r="L3419" t="s">
        <v>109</v>
      </c>
      <c r="M3419">
        <v>321467</v>
      </c>
      <c r="N3419" t="s">
        <v>112</v>
      </c>
      <c r="O3419" t="s">
        <v>19</v>
      </c>
      <c r="P3419" t="s">
        <v>113</v>
      </c>
      <c r="Q3419">
        <v>1</v>
      </c>
      <c r="R3419" t="s">
        <v>12</v>
      </c>
      <c r="S3419" s="27">
        <v>25806800.331236999</v>
      </c>
    </row>
    <row r="3420" spans="1:19" customFormat="1" x14ac:dyDescent="0.45">
      <c r="A3420" t="s">
        <v>30</v>
      </c>
      <c r="B3420" t="s">
        <v>68</v>
      </c>
      <c r="C3420" t="s">
        <v>89</v>
      </c>
      <c r="D3420" t="s">
        <v>20</v>
      </c>
      <c r="E3420">
        <v>1</v>
      </c>
      <c r="F3420" t="s">
        <v>11</v>
      </c>
      <c r="G3420">
        <v>600</v>
      </c>
      <c r="H3420" t="s">
        <v>258</v>
      </c>
      <c r="I3420">
        <v>4</v>
      </c>
      <c r="J3420" t="s">
        <v>37</v>
      </c>
      <c r="K3420" t="s">
        <v>108</v>
      </c>
      <c r="L3420" t="s">
        <v>109</v>
      </c>
      <c r="M3420">
        <v>321470</v>
      </c>
      <c r="N3420" t="s">
        <v>40</v>
      </c>
      <c r="O3420" t="s">
        <v>19</v>
      </c>
      <c r="P3420" t="s">
        <v>114</v>
      </c>
      <c r="Q3420">
        <v>1</v>
      </c>
      <c r="R3420" t="s">
        <v>12</v>
      </c>
      <c r="S3420" s="27">
        <v>19850962.850754</v>
      </c>
    </row>
    <row r="3421" spans="1:19" customFormat="1" x14ac:dyDescent="0.45">
      <c r="A3421" t="s">
        <v>30</v>
      </c>
      <c r="B3421" t="s">
        <v>68</v>
      </c>
      <c r="C3421" t="s">
        <v>89</v>
      </c>
      <c r="D3421" t="s">
        <v>21</v>
      </c>
      <c r="E3421">
        <v>7</v>
      </c>
      <c r="F3421" t="s">
        <v>15</v>
      </c>
      <c r="G3421">
        <v>600</v>
      </c>
      <c r="H3421" t="s">
        <v>258</v>
      </c>
      <c r="I3421">
        <v>6</v>
      </c>
      <c r="J3421" t="s">
        <v>15</v>
      </c>
      <c r="K3421" t="s">
        <v>115</v>
      </c>
      <c r="L3421" t="s">
        <v>15</v>
      </c>
      <c r="M3421">
        <v>321466</v>
      </c>
      <c r="N3421" t="s">
        <v>38</v>
      </c>
      <c r="O3421" t="s">
        <v>116</v>
      </c>
      <c r="P3421" t="s">
        <v>117</v>
      </c>
      <c r="Q3421">
        <v>1</v>
      </c>
      <c r="R3421" t="s">
        <v>12</v>
      </c>
      <c r="S3421" s="27">
        <v>4775251158.7979002</v>
      </c>
    </row>
    <row r="3422" spans="1:19" customFormat="1" x14ac:dyDescent="0.45">
      <c r="A3422" t="s">
        <v>30</v>
      </c>
      <c r="B3422" t="s">
        <v>68</v>
      </c>
      <c r="C3422" t="s">
        <v>89</v>
      </c>
      <c r="D3422" t="s">
        <v>21</v>
      </c>
      <c r="E3422">
        <v>7</v>
      </c>
      <c r="F3422" t="s">
        <v>15</v>
      </c>
      <c r="G3422">
        <v>600</v>
      </c>
      <c r="H3422" t="s">
        <v>258</v>
      </c>
      <c r="I3422">
        <v>6</v>
      </c>
      <c r="J3422" t="s">
        <v>15</v>
      </c>
      <c r="K3422" t="s">
        <v>115</v>
      </c>
      <c r="L3422" t="s">
        <v>15</v>
      </c>
      <c r="M3422">
        <v>321466</v>
      </c>
      <c r="N3422" t="s">
        <v>38</v>
      </c>
      <c r="O3422" t="s">
        <v>116</v>
      </c>
      <c r="P3422" t="s">
        <v>118</v>
      </c>
      <c r="Q3422">
        <v>1</v>
      </c>
      <c r="R3422" t="s">
        <v>12</v>
      </c>
      <c r="S3422" s="27">
        <v>887543334.71790004</v>
      </c>
    </row>
    <row r="3423" spans="1:19" customFormat="1" x14ac:dyDescent="0.45">
      <c r="A3423" t="s">
        <v>30</v>
      </c>
      <c r="B3423" t="s">
        <v>68</v>
      </c>
      <c r="C3423" t="s">
        <v>89</v>
      </c>
      <c r="D3423" t="s">
        <v>22</v>
      </c>
      <c r="E3423">
        <v>7</v>
      </c>
      <c r="F3423" t="s">
        <v>15</v>
      </c>
      <c r="G3423">
        <v>600</v>
      </c>
      <c r="H3423" t="s">
        <v>258</v>
      </c>
      <c r="I3423">
        <v>6</v>
      </c>
      <c r="J3423" t="s">
        <v>15</v>
      </c>
      <c r="K3423" t="s">
        <v>115</v>
      </c>
      <c r="L3423" t="s">
        <v>15</v>
      </c>
      <c r="M3423">
        <v>321467</v>
      </c>
      <c r="N3423" t="s">
        <v>39</v>
      </c>
      <c r="O3423" t="s">
        <v>15</v>
      </c>
      <c r="P3423" t="s">
        <v>120</v>
      </c>
      <c r="Q3423">
        <v>1</v>
      </c>
      <c r="R3423" t="s">
        <v>12</v>
      </c>
      <c r="S3423" s="27">
        <v>27572607.76306</v>
      </c>
    </row>
    <row r="3424" spans="1:19" customFormat="1" x14ac:dyDescent="0.45">
      <c r="A3424" t="s">
        <v>30</v>
      </c>
      <c r="B3424" t="s">
        <v>68</v>
      </c>
      <c r="C3424" t="s">
        <v>89</v>
      </c>
      <c r="D3424" t="s">
        <v>22</v>
      </c>
      <c r="E3424">
        <v>7</v>
      </c>
      <c r="F3424" t="s">
        <v>15</v>
      </c>
      <c r="G3424">
        <v>600</v>
      </c>
      <c r="H3424" t="s">
        <v>258</v>
      </c>
      <c r="I3424">
        <v>6</v>
      </c>
      <c r="J3424" t="s">
        <v>15</v>
      </c>
      <c r="K3424" t="s">
        <v>115</v>
      </c>
      <c r="L3424" t="s">
        <v>15</v>
      </c>
      <c r="M3424">
        <v>321467</v>
      </c>
      <c r="N3424" t="s">
        <v>39</v>
      </c>
      <c r="O3424" t="s">
        <v>116</v>
      </c>
      <c r="P3424" t="s">
        <v>121</v>
      </c>
      <c r="Q3424">
        <v>1</v>
      </c>
      <c r="R3424" t="s">
        <v>12</v>
      </c>
      <c r="S3424" s="27">
        <v>417264653.78735</v>
      </c>
    </row>
    <row r="3425" spans="1:19" customFormat="1" x14ac:dyDescent="0.45">
      <c r="A3425" t="s">
        <v>30</v>
      </c>
      <c r="B3425" t="s">
        <v>68</v>
      </c>
      <c r="C3425" t="s">
        <v>89</v>
      </c>
      <c r="D3425" t="s">
        <v>22</v>
      </c>
      <c r="E3425">
        <v>7</v>
      </c>
      <c r="F3425" t="s">
        <v>15</v>
      </c>
      <c r="G3425">
        <v>600</v>
      </c>
      <c r="H3425" t="s">
        <v>258</v>
      </c>
      <c r="I3425">
        <v>6</v>
      </c>
      <c r="J3425" t="s">
        <v>15</v>
      </c>
      <c r="K3425" t="s">
        <v>115</v>
      </c>
      <c r="L3425" t="s">
        <v>15</v>
      </c>
      <c r="M3425">
        <v>321467</v>
      </c>
      <c r="N3425" t="s">
        <v>39</v>
      </c>
      <c r="O3425" t="s">
        <v>116</v>
      </c>
      <c r="P3425" t="s">
        <v>122</v>
      </c>
      <c r="Q3425">
        <v>1</v>
      </c>
      <c r="R3425" t="s">
        <v>12</v>
      </c>
      <c r="S3425" s="27">
        <v>820866886.16049004</v>
      </c>
    </row>
    <row r="3426" spans="1:19" customFormat="1" x14ac:dyDescent="0.45">
      <c r="A3426" t="s">
        <v>30</v>
      </c>
      <c r="B3426" t="s">
        <v>68</v>
      </c>
      <c r="C3426" t="s">
        <v>89</v>
      </c>
      <c r="D3426" t="s">
        <v>20</v>
      </c>
      <c r="E3426">
        <v>7</v>
      </c>
      <c r="F3426" t="s">
        <v>15</v>
      </c>
      <c r="G3426">
        <v>600</v>
      </c>
      <c r="H3426" t="s">
        <v>258</v>
      </c>
      <c r="I3426">
        <v>1383</v>
      </c>
      <c r="J3426" t="s">
        <v>32</v>
      </c>
      <c r="K3426" t="s">
        <v>115</v>
      </c>
      <c r="L3426" t="s">
        <v>15</v>
      </c>
      <c r="M3426">
        <v>321470</v>
      </c>
      <c r="N3426" t="s">
        <v>40</v>
      </c>
      <c r="O3426" t="s">
        <v>116</v>
      </c>
      <c r="P3426" t="s">
        <v>124</v>
      </c>
      <c r="Q3426">
        <v>1</v>
      </c>
      <c r="R3426" t="s">
        <v>12</v>
      </c>
      <c r="S3426" s="27">
        <v>164163759.50281999</v>
      </c>
    </row>
    <row r="3427" spans="1:19" customFormat="1" x14ac:dyDescent="0.45">
      <c r="A3427" t="s">
        <v>30</v>
      </c>
      <c r="B3427" t="s">
        <v>68</v>
      </c>
      <c r="C3427" t="s">
        <v>89</v>
      </c>
      <c r="D3427" t="s">
        <v>21</v>
      </c>
      <c r="E3427">
        <v>8</v>
      </c>
      <c r="F3427" t="s">
        <v>16</v>
      </c>
      <c r="G3427">
        <v>600</v>
      </c>
      <c r="H3427" t="s">
        <v>258</v>
      </c>
      <c r="I3427">
        <v>5</v>
      </c>
      <c r="J3427" t="s">
        <v>16</v>
      </c>
      <c r="K3427" t="s">
        <v>125</v>
      </c>
      <c r="L3427" t="s">
        <v>16</v>
      </c>
      <c r="M3427">
        <v>321466</v>
      </c>
      <c r="N3427" t="s">
        <v>38</v>
      </c>
      <c r="O3427" t="s">
        <v>126</v>
      </c>
      <c r="P3427" t="s">
        <v>127</v>
      </c>
      <c r="Q3427">
        <v>1</v>
      </c>
      <c r="R3427" t="s">
        <v>12</v>
      </c>
      <c r="S3427" s="27">
        <v>915878125.67938995</v>
      </c>
    </row>
    <row r="3428" spans="1:19" customFormat="1" x14ac:dyDescent="0.45">
      <c r="A3428" t="s">
        <v>30</v>
      </c>
      <c r="B3428" t="s">
        <v>68</v>
      </c>
      <c r="C3428" t="s">
        <v>89</v>
      </c>
      <c r="D3428" t="s">
        <v>22</v>
      </c>
      <c r="E3428">
        <v>8</v>
      </c>
      <c r="F3428" t="s">
        <v>16</v>
      </c>
      <c r="G3428">
        <v>600</v>
      </c>
      <c r="H3428" t="s">
        <v>258</v>
      </c>
      <c r="I3428">
        <v>5</v>
      </c>
      <c r="J3428" t="s">
        <v>16</v>
      </c>
      <c r="K3428" t="s">
        <v>125</v>
      </c>
      <c r="L3428" t="s">
        <v>16</v>
      </c>
      <c r="M3428">
        <v>321467</v>
      </c>
      <c r="N3428" t="s">
        <v>39</v>
      </c>
      <c r="O3428" t="s">
        <v>126</v>
      </c>
      <c r="P3428" t="s">
        <v>128</v>
      </c>
      <c r="Q3428">
        <v>1</v>
      </c>
      <c r="R3428" t="s">
        <v>12</v>
      </c>
      <c r="S3428" s="27">
        <v>126014851.27765</v>
      </c>
    </row>
    <row r="3429" spans="1:19" customFormat="1" x14ac:dyDescent="0.45">
      <c r="A3429" t="s">
        <v>30</v>
      </c>
      <c r="B3429" t="s">
        <v>68</v>
      </c>
      <c r="C3429" t="s">
        <v>89</v>
      </c>
      <c r="D3429" t="s">
        <v>22</v>
      </c>
      <c r="E3429">
        <v>9</v>
      </c>
      <c r="F3429" t="s">
        <v>17</v>
      </c>
      <c r="G3429">
        <v>600</v>
      </c>
      <c r="H3429" t="s">
        <v>258</v>
      </c>
      <c r="I3429">
        <v>7</v>
      </c>
      <c r="J3429" t="s">
        <v>42</v>
      </c>
      <c r="K3429" t="s">
        <v>130</v>
      </c>
      <c r="L3429" t="s">
        <v>131</v>
      </c>
      <c r="M3429">
        <v>321467</v>
      </c>
      <c r="N3429" t="s">
        <v>39</v>
      </c>
      <c r="O3429" t="s">
        <v>132</v>
      </c>
      <c r="P3429" t="s">
        <v>133</v>
      </c>
      <c r="Q3429">
        <v>1</v>
      </c>
      <c r="R3429" t="s">
        <v>12</v>
      </c>
      <c r="S3429" s="27">
        <v>33120942.415964998</v>
      </c>
    </row>
    <row r="3430" spans="1:19" customFormat="1" x14ac:dyDescent="0.45">
      <c r="A3430" t="s">
        <v>30</v>
      </c>
      <c r="B3430" t="s">
        <v>68</v>
      </c>
      <c r="C3430" t="s">
        <v>89</v>
      </c>
      <c r="D3430" t="s">
        <v>22</v>
      </c>
      <c r="E3430">
        <v>9</v>
      </c>
      <c r="F3430" t="s">
        <v>17</v>
      </c>
      <c r="G3430">
        <v>600</v>
      </c>
      <c r="H3430" t="s">
        <v>258</v>
      </c>
      <c r="I3430">
        <v>8</v>
      </c>
      <c r="J3430" t="s">
        <v>35</v>
      </c>
      <c r="K3430" t="s">
        <v>134</v>
      </c>
      <c r="L3430" t="s">
        <v>35</v>
      </c>
      <c r="M3430">
        <v>321467</v>
      </c>
      <c r="N3430" t="s">
        <v>39</v>
      </c>
      <c r="O3430" t="s">
        <v>132</v>
      </c>
      <c r="P3430" t="s">
        <v>135</v>
      </c>
      <c r="Q3430">
        <v>1</v>
      </c>
      <c r="R3430" t="s">
        <v>12</v>
      </c>
      <c r="S3430" s="27">
        <v>3956426.2724195002</v>
      </c>
    </row>
    <row r="3431" spans="1:19" customFormat="1" x14ac:dyDescent="0.45">
      <c r="A3431" t="s">
        <v>30</v>
      </c>
      <c r="B3431" t="s">
        <v>68</v>
      </c>
      <c r="C3431" t="s">
        <v>89</v>
      </c>
      <c r="D3431" t="s">
        <v>20</v>
      </c>
      <c r="E3431">
        <v>9</v>
      </c>
      <c r="F3431" t="s">
        <v>17</v>
      </c>
      <c r="G3431">
        <v>600</v>
      </c>
      <c r="H3431" t="s">
        <v>258</v>
      </c>
      <c r="I3431">
        <v>1382</v>
      </c>
      <c r="J3431" t="s">
        <v>34</v>
      </c>
      <c r="K3431" t="s">
        <v>130</v>
      </c>
      <c r="L3431" t="s">
        <v>131</v>
      </c>
      <c r="M3431">
        <v>321470</v>
      </c>
      <c r="N3431" t="s">
        <v>40</v>
      </c>
      <c r="O3431" t="s">
        <v>132</v>
      </c>
      <c r="P3431" t="s">
        <v>136</v>
      </c>
      <c r="Q3431">
        <v>1</v>
      </c>
      <c r="R3431" t="s">
        <v>12</v>
      </c>
      <c r="S3431" s="27">
        <v>214242098.16065001</v>
      </c>
    </row>
    <row r="3432" spans="1:19" customFormat="1" x14ac:dyDescent="0.45">
      <c r="A3432" t="s">
        <v>30</v>
      </c>
      <c r="B3432" t="s">
        <v>68</v>
      </c>
      <c r="C3432" t="s">
        <v>89</v>
      </c>
      <c r="D3432" t="s">
        <v>20</v>
      </c>
      <c r="E3432">
        <v>9</v>
      </c>
      <c r="F3432" t="s">
        <v>17</v>
      </c>
      <c r="G3432">
        <v>600</v>
      </c>
      <c r="H3432" t="s">
        <v>258</v>
      </c>
      <c r="I3432">
        <v>1382</v>
      </c>
      <c r="J3432" t="s">
        <v>34</v>
      </c>
      <c r="K3432" t="s">
        <v>130</v>
      </c>
      <c r="L3432" t="s">
        <v>131</v>
      </c>
      <c r="M3432">
        <v>321472</v>
      </c>
      <c r="N3432" t="s">
        <v>41</v>
      </c>
      <c r="O3432" t="s">
        <v>132</v>
      </c>
      <c r="P3432" t="s">
        <v>137</v>
      </c>
      <c r="Q3432">
        <v>1</v>
      </c>
      <c r="R3432" t="s">
        <v>12</v>
      </c>
      <c r="S3432" s="27">
        <v>21575984.990619998</v>
      </c>
    </row>
    <row r="3433" spans="1:19" customFormat="1" x14ac:dyDescent="0.45">
      <c r="A3433" t="s">
        <v>30</v>
      </c>
      <c r="B3433" t="s">
        <v>68</v>
      </c>
      <c r="C3433" t="s">
        <v>89</v>
      </c>
      <c r="D3433" t="s">
        <v>22</v>
      </c>
      <c r="E3433">
        <v>10</v>
      </c>
      <c r="F3433" t="s">
        <v>18</v>
      </c>
      <c r="G3433">
        <v>600</v>
      </c>
      <c r="H3433" t="s">
        <v>258</v>
      </c>
      <c r="I3433">
        <v>9</v>
      </c>
      <c r="J3433" t="s">
        <v>36</v>
      </c>
      <c r="K3433" t="s">
        <v>138</v>
      </c>
      <c r="L3433" t="s">
        <v>36</v>
      </c>
      <c r="M3433">
        <v>321467</v>
      </c>
      <c r="N3433" t="s">
        <v>39</v>
      </c>
      <c r="O3433" t="s">
        <v>139</v>
      </c>
      <c r="P3433" t="s">
        <v>140</v>
      </c>
      <c r="Q3433">
        <v>1</v>
      </c>
      <c r="R3433" t="s">
        <v>12</v>
      </c>
      <c r="S3433" s="27">
        <v>29084073.817704</v>
      </c>
    </row>
    <row r="3434" spans="1:19" customFormat="1" x14ac:dyDescent="0.45">
      <c r="A3434" t="s">
        <v>30</v>
      </c>
      <c r="B3434" t="s">
        <v>68</v>
      </c>
      <c r="C3434" t="s">
        <v>89</v>
      </c>
      <c r="D3434" t="s">
        <v>22</v>
      </c>
      <c r="E3434">
        <v>13</v>
      </c>
      <c r="F3434" t="s">
        <v>19</v>
      </c>
      <c r="G3434">
        <v>600</v>
      </c>
      <c r="H3434" t="s">
        <v>258</v>
      </c>
      <c r="I3434">
        <v>1</v>
      </c>
      <c r="J3434" t="s">
        <v>14</v>
      </c>
      <c r="K3434" t="s">
        <v>141</v>
      </c>
      <c r="L3434" t="s">
        <v>14</v>
      </c>
      <c r="M3434">
        <v>212105</v>
      </c>
      <c r="N3434" t="s">
        <v>45</v>
      </c>
      <c r="O3434" t="s">
        <v>142</v>
      </c>
      <c r="P3434" t="s">
        <v>143</v>
      </c>
      <c r="Q3434">
        <v>1</v>
      </c>
      <c r="R3434" t="s">
        <v>12</v>
      </c>
      <c r="S3434" s="27">
        <v>98492636.768132001</v>
      </c>
    </row>
    <row r="3435" spans="1:19" customFormat="1" x14ac:dyDescent="0.45">
      <c r="A3435" t="s">
        <v>30</v>
      </c>
      <c r="B3435" t="s">
        <v>68</v>
      </c>
      <c r="C3435" t="s">
        <v>89</v>
      </c>
      <c r="D3435" t="s">
        <v>22</v>
      </c>
      <c r="E3435">
        <v>13</v>
      </c>
      <c r="F3435" t="s">
        <v>19</v>
      </c>
      <c r="G3435">
        <v>600</v>
      </c>
      <c r="H3435" t="s">
        <v>258</v>
      </c>
      <c r="I3435">
        <v>1</v>
      </c>
      <c r="J3435" t="s">
        <v>14</v>
      </c>
      <c r="K3435" t="s">
        <v>141</v>
      </c>
      <c r="L3435" t="s">
        <v>14</v>
      </c>
      <c r="M3435">
        <v>212107</v>
      </c>
      <c r="N3435" t="s">
        <v>46</v>
      </c>
      <c r="O3435" t="s">
        <v>142</v>
      </c>
      <c r="P3435" t="s">
        <v>73</v>
      </c>
      <c r="Q3435">
        <v>1</v>
      </c>
      <c r="R3435" t="s">
        <v>12</v>
      </c>
      <c r="S3435" s="27">
        <v>130472404.20294</v>
      </c>
    </row>
    <row r="3436" spans="1:19" customFormat="1" x14ac:dyDescent="0.45">
      <c r="A3436" t="s">
        <v>30</v>
      </c>
      <c r="B3436" t="s">
        <v>68</v>
      </c>
      <c r="C3436" t="s">
        <v>89</v>
      </c>
      <c r="D3436" t="s">
        <v>22</v>
      </c>
      <c r="E3436">
        <v>13</v>
      </c>
      <c r="F3436" t="s">
        <v>19</v>
      </c>
      <c r="G3436">
        <v>600</v>
      </c>
      <c r="H3436" t="s">
        <v>258</v>
      </c>
      <c r="I3436">
        <v>1</v>
      </c>
      <c r="J3436" t="s">
        <v>14</v>
      </c>
      <c r="K3436" t="s">
        <v>141</v>
      </c>
      <c r="L3436" t="s">
        <v>14</v>
      </c>
      <c r="M3436">
        <v>321608</v>
      </c>
      <c r="N3436" t="s">
        <v>53</v>
      </c>
      <c r="O3436" t="s">
        <v>142</v>
      </c>
      <c r="P3436" t="s">
        <v>144</v>
      </c>
      <c r="Q3436">
        <v>1</v>
      </c>
      <c r="R3436" t="s">
        <v>12</v>
      </c>
      <c r="S3436" s="27">
        <v>95439833.999675006</v>
      </c>
    </row>
    <row r="3437" spans="1:19" customFormat="1" x14ac:dyDescent="0.45">
      <c r="A3437" t="s">
        <v>30</v>
      </c>
      <c r="B3437" t="s">
        <v>68</v>
      </c>
      <c r="C3437" t="s">
        <v>89</v>
      </c>
      <c r="D3437" t="s">
        <v>22</v>
      </c>
      <c r="E3437">
        <v>13</v>
      </c>
      <c r="F3437" t="s">
        <v>19</v>
      </c>
      <c r="G3437">
        <v>600</v>
      </c>
      <c r="H3437" t="s">
        <v>258</v>
      </c>
      <c r="I3437">
        <v>1</v>
      </c>
      <c r="J3437" t="s">
        <v>14</v>
      </c>
      <c r="K3437" t="s">
        <v>141</v>
      </c>
      <c r="L3437" t="s">
        <v>14</v>
      </c>
      <c r="M3437">
        <v>321617</v>
      </c>
      <c r="N3437" t="s">
        <v>69</v>
      </c>
      <c r="O3437" t="s">
        <v>142</v>
      </c>
      <c r="P3437" t="s">
        <v>75</v>
      </c>
      <c r="Q3437">
        <v>1</v>
      </c>
      <c r="R3437" t="s">
        <v>12</v>
      </c>
      <c r="S3437" s="27">
        <v>94567180.000014007</v>
      </c>
    </row>
    <row r="3438" spans="1:19" customFormat="1" x14ac:dyDescent="0.45">
      <c r="A3438" t="s">
        <v>30</v>
      </c>
      <c r="B3438" t="s">
        <v>68</v>
      </c>
      <c r="C3438" t="s">
        <v>89</v>
      </c>
      <c r="D3438" t="s">
        <v>20</v>
      </c>
      <c r="E3438">
        <v>13</v>
      </c>
      <c r="F3438" t="s">
        <v>19</v>
      </c>
      <c r="G3438">
        <v>600</v>
      </c>
      <c r="H3438" t="s">
        <v>258</v>
      </c>
      <c r="I3438">
        <v>9998</v>
      </c>
      <c r="J3438" t="s">
        <v>44</v>
      </c>
      <c r="K3438" t="s">
        <v>141</v>
      </c>
      <c r="L3438" t="s">
        <v>14</v>
      </c>
      <c r="M3438">
        <v>321472</v>
      </c>
      <c r="N3438" t="s">
        <v>41</v>
      </c>
      <c r="O3438" t="s">
        <v>142</v>
      </c>
      <c r="P3438" t="s">
        <v>152</v>
      </c>
      <c r="Q3438">
        <v>1</v>
      </c>
      <c r="R3438" t="s">
        <v>12</v>
      </c>
      <c r="S3438" s="27">
        <v>150000000.00005001</v>
      </c>
    </row>
    <row r="3439" spans="1:19" customFormat="1" x14ac:dyDescent="0.45">
      <c r="A3439" t="s">
        <v>30</v>
      </c>
      <c r="B3439" t="s">
        <v>68</v>
      </c>
      <c r="C3439" t="s">
        <v>89</v>
      </c>
      <c r="D3439" t="s">
        <v>21</v>
      </c>
      <c r="E3439">
        <v>13</v>
      </c>
      <c r="F3439" t="s">
        <v>19</v>
      </c>
      <c r="G3439">
        <v>601</v>
      </c>
      <c r="H3439" t="s">
        <v>259</v>
      </c>
      <c r="I3439">
        <v>1</v>
      </c>
      <c r="J3439" t="s">
        <v>14</v>
      </c>
      <c r="K3439" t="s">
        <v>91</v>
      </c>
      <c r="L3439" t="s">
        <v>19</v>
      </c>
      <c r="M3439">
        <v>321451</v>
      </c>
      <c r="N3439" t="s">
        <v>51</v>
      </c>
      <c r="O3439" t="s">
        <v>92</v>
      </c>
      <c r="P3439" t="s">
        <v>93</v>
      </c>
      <c r="Q3439">
        <v>1</v>
      </c>
      <c r="R3439" t="s">
        <v>12</v>
      </c>
      <c r="S3439" s="27">
        <v>1347202646.8845999</v>
      </c>
    </row>
    <row r="3440" spans="1:19" customFormat="1" x14ac:dyDescent="0.45">
      <c r="A3440" t="s">
        <v>30</v>
      </c>
      <c r="B3440" t="s">
        <v>68</v>
      </c>
      <c r="C3440" t="s">
        <v>89</v>
      </c>
      <c r="D3440" t="s">
        <v>22</v>
      </c>
      <c r="E3440">
        <v>13</v>
      </c>
      <c r="F3440" t="s">
        <v>19</v>
      </c>
      <c r="G3440">
        <v>601</v>
      </c>
      <c r="H3440" t="s">
        <v>259</v>
      </c>
      <c r="I3440">
        <v>1</v>
      </c>
      <c r="J3440" t="s">
        <v>14</v>
      </c>
      <c r="K3440" t="s">
        <v>91</v>
      </c>
      <c r="L3440" t="s">
        <v>19</v>
      </c>
      <c r="M3440">
        <v>321401</v>
      </c>
      <c r="N3440" t="s">
        <v>47</v>
      </c>
      <c r="O3440" t="s">
        <v>92</v>
      </c>
      <c r="P3440" t="s">
        <v>94</v>
      </c>
      <c r="Q3440">
        <v>1</v>
      </c>
      <c r="R3440" t="s">
        <v>12</v>
      </c>
      <c r="S3440" s="27">
        <v>278221119.35009998</v>
      </c>
    </row>
    <row r="3441" spans="1:19" customFormat="1" x14ac:dyDescent="0.45">
      <c r="A3441" t="s">
        <v>30</v>
      </c>
      <c r="B3441" t="s">
        <v>68</v>
      </c>
      <c r="C3441" t="s">
        <v>89</v>
      </c>
      <c r="D3441" t="s">
        <v>22</v>
      </c>
      <c r="E3441">
        <v>13</v>
      </c>
      <c r="F3441" t="s">
        <v>19</v>
      </c>
      <c r="G3441">
        <v>601</v>
      </c>
      <c r="H3441" t="s">
        <v>259</v>
      </c>
      <c r="I3441">
        <v>1</v>
      </c>
      <c r="J3441" t="s">
        <v>14</v>
      </c>
      <c r="K3441" t="s">
        <v>91</v>
      </c>
      <c r="L3441" t="s">
        <v>19</v>
      </c>
      <c r="M3441">
        <v>321401</v>
      </c>
      <c r="N3441" t="s">
        <v>47</v>
      </c>
      <c r="O3441" t="s">
        <v>92</v>
      </c>
      <c r="P3441" t="s">
        <v>95</v>
      </c>
      <c r="Q3441">
        <v>1</v>
      </c>
      <c r="R3441" t="s">
        <v>12</v>
      </c>
      <c r="S3441" s="27">
        <v>10138678.025582001</v>
      </c>
    </row>
    <row r="3442" spans="1:19" customFormat="1" x14ac:dyDescent="0.45">
      <c r="A3442" t="s">
        <v>30</v>
      </c>
      <c r="B3442" t="s">
        <v>68</v>
      </c>
      <c r="C3442" t="s">
        <v>89</v>
      </c>
      <c r="D3442" t="s">
        <v>22</v>
      </c>
      <c r="E3442">
        <v>13</v>
      </c>
      <c r="F3442" t="s">
        <v>19</v>
      </c>
      <c r="G3442">
        <v>601</v>
      </c>
      <c r="H3442" t="s">
        <v>259</v>
      </c>
      <c r="I3442">
        <v>1</v>
      </c>
      <c r="J3442" t="s">
        <v>14</v>
      </c>
      <c r="K3442" t="s">
        <v>91</v>
      </c>
      <c r="L3442" t="s">
        <v>19</v>
      </c>
      <c r="M3442">
        <v>321401</v>
      </c>
      <c r="N3442" t="s">
        <v>47</v>
      </c>
      <c r="O3442" t="s">
        <v>92</v>
      </c>
      <c r="P3442" t="s">
        <v>97</v>
      </c>
      <c r="Q3442">
        <v>1</v>
      </c>
      <c r="R3442" t="s">
        <v>12</v>
      </c>
      <c r="S3442" s="27">
        <v>28120485.925629001</v>
      </c>
    </row>
    <row r="3443" spans="1:19" customFormat="1" x14ac:dyDescent="0.45">
      <c r="A3443" t="s">
        <v>30</v>
      </c>
      <c r="B3443" t="s">
        <v>68</v>
      </c>
      <c r="C3443" t="s">
        <v>89</v>
      </c>
      <c r="D3443" t="s">
        <v>22</v>
      </c>
      <c r="E3443">
        <v>13</v>
      </c>
      <c r="F3443" t="s">
        <v>19</v>
      </c>
      <c r="G3443">
        <v>601</v>
      </c>
      <c r="H3443" t="s">
        <v>259</v>
      </c>
      <c r="I3443">
        <v>1</v>
      </c>
      <c r="J3443" t="s">
        <v>14</v>
      </c>
      <c r="K3443" t="s">
        <v>91</v>
      </c>
      <c r="L3443" t="s">
        <v>19</v>
      </c>
      <c r="M3443">
        <v>321401</v>
      </c>
      <c r="N3443" t="s">
        <v>47</v>
      </c>
      <c r="O3443" t="s">
        <v>92</v>
      </c>
      <c r="P3443" t="s">
        <v>98</v>
      </c>
      <c r="Q3443">
        <v>1</v>
      </c>
      <c r="R3443" t="s">
        <v>12</v>
      </c>
      <c r="S3443" s="27">
        <v>126480000.00007001</v>
      </c>
    </row>
    <row r="3444" spans="1:19" customFormat="1" x14ac:dyDescent="0.45">
      <c r="A3444" t="s">
        <v>30</v>
      </c>
      <c r="B3444" t="s">
        <v>68</v>
      </c>
      <c r="C3444" t="s">
        <v>89</v>
      </c>
      <c r="D3444" t="s">
        <v>22</v>
      </c>
      <c r="E3444">
        <v>13</v>
      </c>
      <c r="F3444" t="s">
        <v>19</v>
      </c>
      <c r="G3444">
        <v>601</v>
      </c>
      <c r="H3444" t="s">
        <v>259</v>
      </c>
      <c r="I3444">
        <v>1</v>
      </c>
      <c r="J3444" t="s">
        <v>14</v>
      </c>
      <c r="K3444" t="s">
        <v>91</v>
      </c>
      <c r="L3444" t="s">
        <v>19</v>
      </c>
      <c r="M3444">
        <v>321401</v>
      </c>
      <c r="N3444" t="s">
        <v>47</v>
      </c>
      <c r="O3444" t="s">
        <v>92</v>
      </c>
      <c r="P3444" t="s">
        <v>99</v>
      </c>
      <c r="Q3444">
        <v>1</v>
      </c>
      <c r="R3444" t="s">
        <v>12</v>
      </c>
      <c r="S3444" s="27">
        <v>138133951.618</v>
      </c>
    </row>
    <row r="3445" spans="1:19" customFormat="1" x14ac:dyDescent="0.45">
      <c r="A3445" t="s">
        <v>30</v>
      </c>
      <c r="B3445" t="s">
        <v>68</v>
      </c>
      <c r="C3445" t="s">
        <v>89</v>
      </c>
      <c r="D3445" t="s">
        <v>21</v>
      </c>
      <c r="E3445">
        <v>13</v>
      </c>
      <c r="F3445" t="s">
        <v>19</v>
      </c>
      <c r="G3445">
        <v>601</v>
      </c>
      <c r="H3445" t="s">
        <v>259</v>
      </c>
      <c r="I3445">
        <v>1</v>
      </c>
      <c r="J3445" t="s">
        <v>14</v>
      </c>
      <c r="K3445" t="s">
        <v>91</v>
      </c>
      <c r="L3445" t="s">
        <v>19</v>
      </c>
      <c r="M3445">
        <v>321450</v>
      </c>
      <c r="N3445" t="s">
        <v>50</v>
      </c>
      <c r="O3445" t="s">
        <v>100</v>
      </c>
      <c r="P3445" t="s">
        <v>101</v>
      </c>
      <c r="Q3445">
        <v>1</v>
      </c>
      <c r="R3445" t="s">
        <v>12</v>
      </c>
      <c r="S3445" s="27">
        <v>99756119.999950007</v>
      </c>
    </row>
    <row r="3446" spans="1:19" customFormat="1" x14ac:dyDescent="0.45">
      <c r="A3446" t="s">
        <v>30</v>
      </c>
      <c r="B3446" t="s">
        <v>68</v>
      </c>
      <c r="C3446" t="s">
        <v>89</v>
      </c>
      <c r="D3446" t="s">
        <v>22</v>
      </c>
      <c r="E3446">
        <v>13</v>
      </c>
      <c r="F3446" t="s">
        <v>19</v>
      </c>
      <c r="G3446">
        <v>601</v>
      </c>
      <c r="H3446" t="s">
        <v>259</v>
      </c>
      <c r="I3446">
        <v>1</v>
      </c>
      <c r="J3446" t="s">
        <v>14</v>
      </c>
      <c r="K3446" t="s">
        <v>91</v>
      </c>
      <c r="L3446" t="s">
        <v>19</v>
      </c>
      <c r="M3446">
        <v>321402</v>
      </c>
      <c r="N3446" t="s">
        <v>48</v>
      </c>
      <c r="O3446" t="s">
        <v>100</v>
      </c>
      <c r="P3446" t="s">
        <v>102</v>
      </c>
      <c r="Q3446">
        <v>1</v>
      </c>
      <c r="R3446" t="s">
        <v>12</v>
      </c>
      <c r="S3446" s="27">
        <v>63322552.609723002</v>
      </c>
    </row>
    <row r="3447" spans="1:19" customFormat="1" x14ac:dyDescent="0.45">
      <c r="A3447" t="s">
        <v>30</v>
      </c>
      <c r="B3447" t="s">
        <v>68</v>
      </c>
      <c r="C3447" t="s">
        <v>89</v>
      </c>
      <c r="D3447" t="s">
        <v>20</v>
      </c>
      <c r="E3447">
        <v>13</v>
      </c>
      <c r="F3447" t="s">
        <v>19</v>
      </c>
      <c r="G3447">
        <v>601</v>
      </c>
      <c r="H3447" t="s">
        <v>259</v>
      </c>
      <c r="I3447">
        <v>9998</v>
      </c>
      <c r="J3447" t="s">
        <v>44</v>
      </c>
      <c r="K3447" t="s">
        <v>91</v>
      </c>
      <c r="L3447" t="s">
        <v>19</v>
      </c>
      <c r="M3447">
        <v>321403</v>
      </c>
      <c r="N3447" t="s">
        <v>49</v>
      </c>
      <c r="O3447" t="s">
        <v>103</v>
      </c>
      <c r="P3447" t="s">
        <v>156</v>
      </c>
      <c r="Q3447">
        <v>1</v>
      </c>
      <c r="R3447" t="s">
        <v>12</v>
      </c>
      <c r="S3447" s="27">
        <v>88213584.513575003</v>
      </c>
    </row>
    <row r="3448" spans="1:19" x14ac:dyDescent="0.45">
      <c r="A3448" t="s">
        <v>30</v>
      </c>
      <c r="B3448" t="s">
        <v>68</v>
      </c>
      <c r="C3448" t="s">
        <v>89</v>
      </c>
      <c r="D3448" t="s">
        <v>20</v>
      </c>
      <c r="E3448">
        <v>13</v>
      </c>
      <c r="F3448" t="s">
        <v>19</v>
      </c>
      <c r="G3448">
        <v>601</v>
      </c>
      <c r="H3448" t="s">
        <v>259</v>
      </c>
      <c r="I3448">
        <v>9998</v>
      </c>
      <c r="J3448" t="s">
        <v>44</v>
      </c>
      <c r="K3448" t="s">
        <v>91</v>
      </c>
      <c r="L3448" t="s">
        <v>19</v>
      </c>
      <c r="M3448">
        <v>321403</v>
      </c>
      <c r="N3448" t="s">
        <v>49</v>
      </c>
      <c r="O3448" t="s">
        <v>103</v>
      </c>
      <c r="P3448" t="s">
        <v>157</v>
      </c>
      <c r="Q3448">
        <v>1</v>
      </c>
      <c r="R3448" t="s">
        <v>12</v>
      </c>
      <c r="S3448" s="27">
        <v>129202109.68195</v>
      </c>
    </row>
    <row r="3449" spans="1:19" x14ac:dyDescent="0.45">
      <c r="A3449" t="s">
        <v>30</v>
      </c>
      <c r="B3449" t="s">
        <v>68</v>
      </c>
      <c r="C3449" t="s">
        <v>89</v>
      </c>
      <c r="D3449" t="s">
        <v>20</v>
      </c>
      <c r="E3449">
        <v>13</v>
      </c>
      <c r="F3449" t="s">
        <v>19</v>
      </c>
      <c r="G3449">
        <v>601</v>
      </c>
      <c r="H3449" t="s">
        <v>259</v>
      </c>
      <c r="I3449">
        <v>9998</v>
      </c>
      <c r="J3449" t="s">
        <v>44</v>
      </c>
      <c r="K3449" t="s">
        <v>91</v>
      </c>
      <c r="L3449" t="s">
        <v>19</v>
      </c>
      <c r="M3449">
        <v>321463</v>
      </c>
      <c r="N3449" t="s">
        <v>52</v>
      </c>
      <c r="O3449" t="s">
        <v>106</v>
      </c>
      <c r="P3449" t="s">
        <v>107</v>
      </c>
      <c r="Q3449">
        <v>1</v>
      </c>
      <c r="R3449" t="s">
        <v>12</v>
      </c>
      <c r="S3449" s="27">
        <v>25327220.23068</v>
      </c>
    </row>
    <row r="3450" spans="1:19" x14ac:dyDescent="0.45">
      <c r="A3450" t="s">
        <v>30</v>
      </c>
      <c r="B3450" t="s">
        <v>68</v>
      </c>
      <c r="C3450" t="s">
        <v>89</v>
      </c>
      <c r="D3450" t="s">
        <v>21</v>
      </c>
      <c r="E3450">
        <v>1</v>
      </c>
      <c r="F3450" t="s">
        <v>11</v>
      </c>
      <c r="G3450">
        <v>601</v>
      </c>
      <c r="H3450" t="s">
        <v>259</v>
      </c>
      <c r="I3450">
        <v>4</v>
      </c>
      <c r="J3450" t="s">
        <v>37</v>
      </c>
      <c r="K3450" t="s">
        <v>108</v>
      </c>
      <c r="L3450" t="s">
        <v>109</v>
      </c>
      <c r="M3450">
        <v>321466</v>
      </c>
      <c r="N3450" t="s">
        <v>38</v>
      </c>
      <c r="O3450" t="s">
        <v>110</v>
      </c>
      <c r="P3450" t="s">
        <v>111</v>
      </c>
      <c r="Q3450">
        <v>1</v>
      </c>
      <c r="R3450" t="s">
        <v>12</v>
      </c>
      <c r="S3450" s="27">
        <v>318149247.35371</v>
      </c>
    </row>
    <row r="3451" spans="1:19" x14ac:dyDescent="0.45">
      <c r="A3451" t="s">
        <v>30</v>
      </c>
      <c r="B3451" t="s">
        <v>68</v>
      </c>
      <c r="C3451" t="s">
        <v>89</v>
      </c>
      <c r="D3451" t="s">
        <v>22</v>
      </c>
      <c r="E3451">
        <v>1</v>
      </c>
      <c r="F3451" t="s">
        <v>11</v>
      </c>
      <c r="G3451">
        <v>601</v>
      </c>
      <c r="H3451" t="s">
        <v>259</v>
      </c>
      <c r="I3451">
        <v>4</v>
      </c>
      <c r="J3451" t="s">
        <v>37</v>
      </c>
      <c r="K3451" t="s">
        <v>108</v>
      </c>
      <c r="L3451" t="s">
        <v>109</v>
      </c>
      <c r="M3451">
        <v>321467</v>
      </c>
      <c r="N3451" t="s">
        <v>112</v>
      </c>
      <c r="O3451" t="s">
        <v>19</v>
      </c>
      <c r="P3451" t="s">
        <v>113</v>
      </c>
      <c r="Q3451">
        <v>1</v>
      </c>
      <c r="R3451" t="s">
        <v>12</v>
      </c>
      <c r="S3451" s="27">
        <v>29511126.553484</v>
      </c>
    </row>
    <row r="3452" spans="1:19" x14ac:dyDescent="0.45">
      <c r="A3452" t="s">
        <v>30</v>
      </c>
      <c r="B3452" t="s">
        <v>68</v>
      </c>
      <c r="C3452" t="s">
        <v>89</v>
      </c>
      <c r="D3452" t="s">
        <v>20</v>
      </c>
      <c r="E3452">
        <v>1</v>
      </c>
      <c r="F3452" t="s">
        <v>11</v>
      </c>
      <c r="G3452">
        <v>601</v>
      </c>
      <c r="H3452" t="s">
        <v>259</v>
      </c>
      <c r="I3452">
        <v>4</v>
      </c>
      <c r="J3452" t="s">
        <v>37</v>
      </c>
      <c r="K3452" t="s">
        <v>108</v>
      </c>
      <c r="L3452" t="s">
        <v>109</v>
      </c>
      <c r="M3452">
        <v>321470</v>
      </c>
      <c r="N3452" t="s">
        <v>40</v>
      </c>
      <c r="O3452" t="s">
        <v>19</v>
      </c>
      <c r="P3452" t="s">
        <v>114</v>
      </c>
      <c r="Q3452">
        <v>1</v>
      </c>
      <c r="R3452" t="s">
        <v>12</v>
      </c>
      <c r="S3452" s="27">
        <v>23857910.490913998</v>
      </c>
    </row>
    <row r="3453" spans="1:19" x14ac:dyDescent="0.45">
      <c r="A3453" t="s">
        <v>30</v>
      </c>
      <c r="B3453" t="s">
        <v>68</v>
      </c>
      <c r="C3453" t="s">
        <v>89</v>
      </c>
      <c r="D3453" t="s">
        <v>21</v>
      </c>
      <c r="E3453">
        <v>7</v>
      </c>
      <c r="F3453" t="s">
        <v>15</v>
      </c>
      <c r="G3453">
        <v>601</v>
      </c>
      <c r="H3453" t="s">
        <v>259</v>
      </c>
      <c r="I3453">
        <v>6</v>
      </c>
      <c r="J3453" t="s">
        <v>15</v>
      </c>
      <c r="K3453" t="s">
        <v>115</v>
      </c>
      <c r="L3453" t="s">
        <v>15</v>
      </c>
      <c r="M3453">
        <v>321466</v>
      </c>
      <c r="N3453" t="s">
        <v>38</v>
      </c>
      <c r="O3453" t="s">
        <v>116</v>
      </c>
      <c r="P3453" t="s">
        <v>117</v>
      </c>
      <c r="Q3453">
        <v>1</v>
      </c>
      <c r="R3453" t="s">
        <v>12</v>
      </c>
      <c r="S3453" s="27">
        <v>6765283438.5432997</v>
      </c>
    </row>
    <row r="3454" spans="1:19" x14ac:dyDescent="0.45">
      <c r="A3454" t="s">
        <v>30</v>
      </c>
      <c r="B3454" t="s">
        <v>68</v>
      </c>
      <c r="C3454" t="s">
        <v>89</v>
      </c>
      <c r="D3454" t="s">
        <v>21</v>
      </c>
      <c r="E3454">
        <v>7</v>
      </c>
      <c r="F3454" t="s">
        <v>15</v>
      </c>
      <c r="G3454">
        <v>601</v>
      </c>
      <c r="H3454" t="s">
        <v>259</v>
      </c>
      <c r="I3454">
        <v>6</v>
      </c>
      <c r="J3454" t="s">
        <v>15</v>
      </c>
      <c r="K3454" t="s">
        <v>115</v>
      </c>
      <c r="L3454" t="s">
        <v>15</v>
      </c>
      <c r="M3454">
        <v>321466</v>
      </c>
      <c r="N3454" t="s">
        <v>38</v>
      </c>
      <c r="O3454" t="s">
        <v>116</v>
      </c>
      <c r="P3454" t="s">
        <v>118</v>
      </c>
      <c r="Q3454">
        <v>1</v>
      </c>
      <c r="R3454" t="s">
        <v>12</v>
      </c>
      <c r="S3454" s="27">
        <v>1539184997.2739999</v>
      </c>
    </row>
    <row r="3455" spans="1:19" x14ac:dyDescent="0.45">
      <c r="A3455" t="s">
        <v>30</v>
      </c>
      <c r="B3455" t="s">
        <v>68</v>
      </c>
      <c r="C3455" t="s">
        <v>89</v>
      </c>
      <c r="D3455" t="s">
        <v>21</v>
      </c>
      <c r="E3455">
        <v>7</v>
      </c>
      <c r="F3455" t="s">
        <v>15</v>
      </c>
      <c r="G3455">
        <v>601</v>
      </c>
      <c r="H3455" t="s">
        <v>259</v>
      </c>
      <c r="I3455">
        <v>6</v>
      </c>
      <c r="J3455" t="s">
        <v>15</v>
      </c>
      <c r="K3455" t="s">
        <v>115</v>
      </c>
      <c r="L3455" t="s">
        <v>15</v>
      </c>
      <c r="M3455">
        <v>321466</v>
      </c>
      <c r="N3455" t="s">
        <v>38</v>
      </c>
      <c r="O3455" t="s">
        <v>116</v>
      </c>
      <c r="P3455" t="s">
        <v>119</v>
      </c>
      <c r="Q3455">
        <v>1</v>
      </c>
      <c r="R3455" t="s">
        <v>12</v>
      </c>
      <c r="S3455" s="27">
        <v>106985939.99885</v>
      </c>
    </row>
    <row r="3456" spans="1:19" x14ac:dyDescent="0.45">
      <c r="A3456" t="s">
        <v>30</v>
      </c>
      <c r="B3456" t="s">
        <v>68</v>
      </c>
      <c r="C3456" t="s">
        <v>89</v>
      </c>
      <c r="D3456" t="s">
        <v>22</v>
      </c>
      <c r="E3456">
        <v>7</v>
      </c>
      <c r="F3456" t="s">
        <v>15</v>
      </c>
      <c r="G3456">
        <v>601</v>
      </c>
      <c r="H3456" t="s">
        <v>259</v>
      </c>
      <c r="I3456">
        <v>6</v>
      </c>
      <c r="J3456" t="s">
        <v>15</v>
      </c>
      <c r="K3456" t="s">
        <v>115</v>
      </c>
      <c r="L3456" t="s">
        <v>15</v>
      </c>
      <c r="M3456">
        <v>321467</v>
      </c>
      <c r="N3456" t="s">
        <v>39</v>
      </c>
      <c r="O3456" t="s">
        <v>15</v>
      </c>
      <c r="P3456" t="s">
        <v>120</v>
      </c>
      <c r="Q3456">
        <v>1</v>
      </c>
      <c r="R3456" t="s">
        <v>12</v>
      </c>
      <c r="S3456" s="27">
        <v>37221103.454980001</v>
      </c>
    </row>
    <row r="3457" spans="1:19" x14ac:dyDescent="0.45">
      <c r="A3457" t="s">
        <v>30</v>
      </c>
      <c r="B3457" t="s">
        <v>68</v>
      </c>
      <c r="C3457" t="s">
        <v>89</v>
      </c>
      <c r="D3457" t="s">
        <v>22</v>
      </c>
      <c r="E3457">
        <v>7</v>
      </c>
      <c r="F3457" t="s">
        <v>15</v>
      </c>
      <c r="G3457">
        <v>601</v>
      </c>
      <c r="H3457" t="s">
        <v>259</v>
      </c>
      <c r="I3457">
        <v>6</v>
      </c>
      <c r="J3457" t="s">
        <v>15</v>
      </c>
      <c r="K3457" t="s">
        <v>115</v>
      </c>
      <c r="L3457" t="s">
        <v>15</v>
      </c>
      <c r="M3457">
        <v>321467</v>
      </c>
      <c r="N3457" t="s">
        <v>39</v>
      </c>
      <c r="O3457" t="s">
        <v>116</v>
      </c>
      <c r="P3457" t="s">
        <v>121</v>
      </c>
      <c r="Q3457">
        <v>1</v>
      </c>
      <c r="R3457" t="s">
        <v>12</v>
      </c>
      <c r="S3457" s="27">
        <v>443696012.92027998</v>
      </c>
    </row>
    <row r="3458" spans="1:19" x14ac:dyDescent="0.45">
      <c r="A3458" t="s">
        <v>30</v>
      </c>
      <c r="B3458" t="s">
        <v>68</v>
      </c>
      <c r="C3458" t="s">
        <v>89</v>
      </c>
      <c r="D3458" t="s">
        <v>22</v>
      </c>
      <c r="E3458">
        <v>7</v>
      </c>
      <c r="F3458" t="s">
        <v>15</v>
      </c>
      <c r="G3458">
        <v>601</v>
      </c>
      <c r="H3458" t="s">
        <v>259</v>
      </c>
      <c r="I3458">
        <v>6</v>
      </c>
      <c r="J3458" t="s">
        <v>15</v>
      </c>
      <c r="K3458" t="s">
        <v>115</v>
      </c>
      <c r="L3458" t="s">
        <v>15</v>
      </c>
      <c r="M3458">
        <v>321467</v>
      </c>
      <c r="N3458" t="s">
        <v>39</v>
      </c>
      <c r="O3458" t="s">
        <v>116</v>
      </c>
      <c r="P3458" t="s">
        <v>122</v>
      </c>
      <c r="Q3458">
        <v>1</v>
      </c>
      <c r="R3458" t="s">
        <v>12</v>
      </c>
      <c r="S3458" s="27">
        <v>1350860912.2488999</v>
      </c>
    </row>
    <row r="3459" spans="1:19" x14ac:dyDescent="0.45">
      <c r="A3459" t="s">
        <v>30</v>
      </c>
      <c r="B3459" t="s">
        <v>68</v>
      </c>
      <c r="C3459" t="s">
        <v>89</v>
      </c>
      <c r="D3459" t="s">
        <v>22</v>
      </c>
      <c r="E3459">
        <v>7</v>
      </c>
      <c r="F3459" t="s">
        <v>15</v>
      </c>
      <c r="G3459">
        <v>601</v>
      </c>
      <c r="H3459" t="s">
        <v>259</v>
      </c>
      <c r="I3459">
        <v>6</v>
      </c>
      <c r="J3459" t="s">
        <v>15</v>
      </c>
      <c r="K3459" t="s">
        <v>115</v>
      </c>
      <c r="L3459" t="s">
        <v>15</v>
      </c>
      <c r="M3459">
        <v>321467</v>
      </c>
      <c r="N3459" t="s">
        <v>39</v>
      </c>
      <c r="O3459" t="s">
        <v>116</v>
      </c>
      <c r="P3459" t="s">
        <v>123</v>
      </c>
      <c r="Q3459">
        <v>1</v>
      </c>
      <c r="R3459" t="s">
        <v>12</v>
      </c>
      <c r="S3459" s="27">
        <v>157362142.34856001</v>
      </c>
    </row>
    <row r="3460" spans="1:19" x14ac:dyDescent="0.45">
      <c r="A3460" t="s">
        <v>30</v>
      </c>
      <c r="B3460" t="s">
        <v>68</v>
      </c>
      <c r="C3460" t="s">
        <v>89</v>
      </c>
      <c r="D3460" t="s">
        <v>20</v>
      </c>
      <c r="E3460">
        <v>7</v>
      </c>
      <c r="F3460" t="s">
        <v>15</v>
      </c>
      <c r="G3460">
        <v>601</v>
      </c>
      <c r="H3460" t="s">
        <v>259</v>
      </c>
      <c r="I3460">
        <v>1383</v>
      </c>
      <c r="J3460" t="s">
        <v>32</v>
      </c>
      <c r="K3460" t="s">
        <v>115</v>
      </c>
      <c r="L3460" t="s">
        <v>15</v>
      </c>
      <c r="M3460">
        <v>321470</v>
      </c>
      <c r="N3460" t="s">
        <v>40</v>
      </c>
      <c r="O3460" t="s">
        <v>116</v>
      </c>
      <c r="P3460" t="s">
        <v>124</v>
      </c>
      <c r="Q3460">
        <v>1</v>
      </c>
      <c r="R3460" t="s">
        <v>12</v>
      </c>
      <c r="S3460" s="27">
        <v>193347486.64835</v>
      </c>
    </row>
    <row r="3461" spans="1:19" x14ac:dyDescent="0.45">
      <c r="A3461" t="s">
        <v>30</v>
      </c>
      <c r="B3461" t="s">
        <v>68</v>
      </c>
      <c r="C3461" t="s">
        <v>89</v>
      </c>
      <c r="D3461" t="s">
        <v>21</v>
      </c>
      <c r="E3461">
        <v>8</v>
      </c>
      <c r="F3461" t="s">
        <v>16</v>
      </c>
      <c r="G3461">
        <v>601</v>
      </c>
      <c r="H3461" t="s">
        <v>259</v>
      </c>
      <c r="I3461">
        <v>5</v>
      </c>
      <c r="J3461" t="s">
        <v>16</v>
      </c>
      <c r="K3461" t="s">
        <v>125</v>
      </c>
      <c r="L3461" t="s">
        <v>16</v>
      </c>
      <c r="M3461">
        <v>321466</v>
      </c>
      <c r="N3461" t="s">
        <v>38</v>
      </c>
      <c r="O3461" t="s">
        <v>126</v>
      </c>
      <c r="P3461" t="s">
        <v>127</v>
      </c>
      <c r="Q3461">
        <v>1</v>
      </c>
      <c r="R3461" t="s">
        <v>12</v>
      </c>
      <c r="S3461" s="27">
        <v>1085741353.1998</v>
      </c>
    </row>
    <row r="3462" spans="1:19" x14ac:dyDescent="0.45">
      <c r="A3462" t="s">
        <v>30</v>
      </c>
      <c r="B3462" t="s">
        <v>68</v>
      </c>
      <c r="C3462" t="s">
        <v>89</v>
      </c>
      <c r="D3462" t="s">
        <v>22</v>
      </c>
      <c r="E3462">
        <v>8</v>
      </c>
      <c r="F3462" t="s">
        <v>16</v>
      </c>
      <c r="G3462">
        <v>601</v>
      </c>
      <c r="H3462" t="s">
        <v>259</v>
      </c>
      <c r="I3462">
        <v>5</v>
      </c>
      <c r="J3462" t="s">
        <v>16</v>
      </c>
      <c r="K3462" t="s">
        <v>125</v>
      </c>
      <c r="L3462" t="s">
        <v>16</v>
      </c>
      <c r="M3462">
        <v>321467</v>
      </c>
      <c r="N3462" t="s">
        <v>39</v>
      </c>
      <c r="O3462" t="s">
        <v>126</v>
      </c>
      <c r="P3462" t="s">
        <v>128</v>
      </c>
      <c r="Q3462">
        <v>1</v>
      </c>
      <c r="R3462" t="s">
        <v>12</v>
      </c>
      <c r="S3462" s="27">
        <v>125315196.23657</v>
      </c>
    </row>
    <row r="3463" spans="1:19" x14ac:dyDescent="0.45">
      <c r="A3463" t="s">
        <v>30</v>
      </c>
      <c r="B3463" t="s">
        <v>68</v>
      </c>
      <c r="C3463" t="s">
        <v>89</v>
      </c>
      <c r="D3463" t="s">
        <v>22</v>
      </c>
      <c r="E3463">
        <v>9</v>
      </c>
      <c r="F3463" t="s">
        <v>17</v>
      </c>
      <c r="G3463">
        <v>601</v>
      </c>
      <c r="H3463" t="s">
        <v>259</v>
      </c>
      <c r="I3463">
        <v>7</v>
      </c>
      <c r="J3463" t="s">
        <v>42</v>
      </c>
      <c r="K3463" t="s">
        <v>130</v>
      </c>
      <c r="L3463" t="s">
        <v>131</v>
      </c>
      <c r="M3463">
        <v>321467</v>
      </c>
      <c r="N3463" t="s">
        <v>39</v>
      </c>
      <c r="O3463" t="s">
        <v>132</v>
      </c>
      <c r="P3463" t="s">
        <v>133</v>
      </c>
      <c r="Q3463">
        <v>1</v>
      </c>
      <c r="R3463" t="s">
        <v>12</v>
      </c>
      <c r="S3463" s="27">
        <v>33239852.057385001</v>
      </c>
    </row>
    <row r="3464" spans="1:19" x14ac:dyDescent="0.45">
      <c r="A3464" t="s">
        <v>30</v>
      </c>
      <c r="B3464" t="s">
        <v>68</v>
      </c>
      <c r="C3464" t="s">
        <v>89</v>
      </c>
      <c r="D3464" t="s">
        <v>22</v>
      </c>
      <c r="E3464">
        <v>9</v>
      </c>
      <c r="F3464" t="s">
        <v>17</v>
      </c>
      <c r="G3464">
        <v>601</v>
      </c>
      <c r="H3464" t="s">
        <v>259</v>
      </c>
      <c r="I3464">
        <v>8</v>
      </c>
      <c r="J3464" t="s">
        <v>35</v>
      </c>
      <c r="K3464" t="s">
        <v>134</v>
      </c>
      <c r="L3464" t="s">
        <v>35</v>
      </c>
      <c r="M3464">
        <v>321467</v>
      </c>
      <c r="N3464" t="s">
        <v>39</v>
      </c>
      <c r="O3464" t="s">
        <v>132</v>
      </c>
      <c r="P3464" t="s">
        <v>135</v>
      </c>
      <c r="Q3464">
        <v>1</v>
      </c>
      <c r="R3464" t="s">
        <v>12</v>
      </c>
      <c r="S3464" s="27">
        <v>4284994.1517000003</v>
      </c>
    </row>
    <row r="3465" spans="1:19" x14ac:dyDescent="0.45">
      <c r="A3465" t="s">
        <v>30</v>
      </c>
      <c r="B3465" t="s">
        <v>68</v>
      </c>
      <c r="C3465" t="s">
        <v>89</v>
      </c>
      <c r="D3465" t="s">
        <v>20</v>
      </c>
      <c r="E3465">
        <v>9</v>
      </c>
      <c r="F3465" t="s">
        <v>17</v>
      </c>
      <c r="G3465">
        <v>601</v>
      </c>
      <c r="H3465" t="s">
        <v>259</v>
      </c>
      <c r="I3465">
        <v>1382</v>
      </c>
      <c r="J3465" t="s">
        <v>34</v>
      </c>
      <c r="K3465" t="s">
        <v>130</v>
      </c>
      <c r="L3465" t="s">
        <v>131</v>
      </c>
      <c r="M3465">
        <v>321470</v>
      </c>
      <c r="N3465" t="s">
        <v>40</v>
      </c>
      <c r="O3465" t="s">
        <v>132</v>
      </c>
      <c r="P3465" t="s">
        <v>136</v>
      </c>
      <c r="Q3465">
        <v>1</v>
      </c>
      <c r="R3465" t="s">
        <v>12</v>
      </c>
      <c r="S3465" s="27">
        <v>170296363.33118999</v>
      </c>
    </row>
    <row r="3466" spans="1:19" x14ac:dyDescent="0.45">
      <c r="A3466" t="s">
        <v>30</v>
      </c>
      <c r="B3466" t="s">
        <v>68</v>
      </c>
      <c r="C3466" t="s">
        <v>89</v>
      </c>
      <c r="D3466" t="s">
        <v>20</v>
      </c>
      <c r="E3466">
        <v>9</v>
      </c>
      <c r="F3466" t="s">
        <v>17</v>
      </c>
      <c r="G3466">
        <v>601</v>
      </c>
      <c r="H3466" t="s">
        <v>259</v>
      </c>
      <c r="I3466">
        <v>1382</v>
      </c>
      <c r="J3466" t="s">
        <v>34</v>
      </c>
      <c r="K3466" t="s">
        <v>130</v>
      </c>
      <c r="L3466" t="s">
        <v>131</v>
      </c>
      <c r="M3466">
        <v>321472</v>
      </c>
      <c r="N3466" t="s">
        <v>41</v>
      </c>
      <c r="O3466" t="s">
        <v>132</v>
      </c>
      <c r="P3466" t="s">
        <v>137</v>
      </c>
      <c r="Q3466">
        <v>1</v>
      </c>
      <c r="R3466" t="s">
        <v>12</v>
      </c>
      <c r="S3466" s="27">
        <v>21575984.990619998</v>
      </c>
    </row>
    <row r="3467" spans="1:19" x14ac:dyDescent="0.45">
      <c r="A3467" t="s">
        <v>30</v>
      </c>
      <c r="B3467" t="s">
        <v>68</v>
      </c>
      <c r="C3467" t="s">
        <v>89</v>
      </c>
      <c r="D3467" t="s">
        <v>22</v>
      </c>
      <c r="E3467">
        <v>10</v>
      </c>
      <c r="F3467" t="s">
        <v>18</v>
      </c>
      <c r="G3467">
        <v>601</v>
      </c>
      <c r="H3467" t="s">
        <v>259</v>
      </c>
      <c r="I3467">
        <v>9</v>
      </c>
      <c r="J3467" t="s">
        <v>36</v>
      </c>
      <c r="K3467" t="s">
        <v>138</v>
      </c>
      <c r="L3467" t="s">
        <v>36</v>
      </c>
      <c r="M3467">
        <v>321467</v>
      </c>
      <c r="N3467" t="s">
        <v>39</v>
      </c>
      <c r="O3467" t="s">
        <v>139</v>
      </c>
      <c r="P3467" t="s">
        <v>140</v>
      </c>
      <c r="Q3467">
        <v>1</v>
      </c>
      <c r="R3467" t="s">
        <v>12</v>
      </c>
      <c r="S3467" s="27">
        <v>50704251.157050997</v>
      </c>
    </row>
    <row r="3468" spans="1:19" x14ac:dyDescent="0.45">
      <c r="A3468" t="s">
        <v>30</v>
      </c>
      <c r="B3468" t="s">
        <v>68</v>
      </c>
      <c r="C3468" t="s">
        <v>89</v>
      </c>
      <c r="D3468" t="s">
        <v>22</v>
      </c>
      <c r="E3468">
        <v>13</v>
      </c>
      <c r="F3468" t="s">
        <v>19</v>
      </c>
      <c r="G3468">
        <v>601</v>
      </c>
      <c r="H3468" t="s">
        <v>259</v>
      </c>
      <c r="I3468">
        <v>1</v>
      </c>
      <c r="J3468" t="s">
        <v>14</v>
      </c>
      <c r="K3468" t="s">
        <v>141</v>
      </c>
      <c r="L3468" t="s">
        <v>14</v>
      </c>
      <c r="M3468">
        <v>212105</v>
      </c>
      <c r="N3468" t="s">
        <v>45</v>
      </c>
      <c r="O3468" t="s">
        <v>142</v>
      </c>
      <c r="P3468" t="s">
        <v>143</v>
      </c>
      <c r="Q3468">
        <v>1</v>
      </c>
      <c r="R3468" t="s">
        <v>12</v>
      </c>
      <c r="S3468" s="27">
        <v>287851255.38568002</v>
      </c>
    </row>
    <row r="3469" spans="1:19" x14ac:dyDescent="0.45">
      <c r="A3469" t="s">
        <v>30</v>
      </c>
      <c r="B3469" t="s">
        <v>68</v>
      </c>
      <c r="C3469" t="s">
        <v>89</v>
      </c>
      <c r="D3469" t="s">
        <v>22</v>
      </c>
      <c r="E3469">
        <v>13</v>
      </c>
      <c r="F3469" t="s">
        <v>19</v>
      </c>
      <c r="G3469">
        <v>601</v>
      </c>
      <c r="H3469" t="s">
        <v>259</v>
      </c>
      <c r="I3469">
        <v>1</v>
      </c>
      <c r="J3469" t="s">
        <v>14</v>
      </c>
      <c r="K3469" t="s">
        <v>141</v>
      </c>
      <c r="L3469" t="s">
        <v>14</v>
      </c>
      <c r="M3469">
        <v>212107</v>
      </c>
      <c r="N3469" t="s">
        <v>46</v>
      </c>
      <c r="O3469" t="s">
        <v>142</v>
      </c>
      <c r="P3469" t="s">
        <v>73</v>
      </c>
      <c r="Q3469">
        <v>1</v>
      </c>
      <c r="R3469" t="s">
        <v>12</v>
      </c>
      <c r="S3469" s="27">
        <v>545985316.89040005</v>
      </c>
    </row>
    <row r="3470" spans="1:19" x14ac:dyDescent="0.45">
      <c r="A3470" t="s">
        <v>30</v>
      </c>
      <c r="B3470" t="s">
        <v>68</v>
      </c>
      <c r="C3470" t="s">
        <v>89</v>
      </c>
      <c r="D3470" t="s">
        <v>22</v>
      </c>
      <c r="E3470">
        <v>13</v>
      </c>
      <c r="F3470" t="s">
        <v>19</v>
      </c>
      <c r="G3470">
        <v>601</v>
      </c>
      <c r="H3470" t="s">
        <v>259</v>
      </c>
      <c r="I3470">
        <v>1</v>
      </c>
      <c r="J3470" t="s">
        <v>14</v>
      </c>
      <c r="K3470" t="s">
        <v>141</v>
      </c>
      <c r="L3470" t="s">
        <v>14</v>
      </c>
      <c r="M3470">
        <v>321617</v>
      </c>
      <c r="N3470" t="s">
        <v>69</v>
      </c>
      <c r="O3470" t="s">
        <v>142</v>
      </c>
      <c r="P3470" t="s">
        <v>75</v>
      </c>
      <c r="Q3470">
        <v>1</v>
      </c>
      <c r="R3470" t="s">
        <v>12</v>
      </c>
      <c r="S3470" s="27">
        <v>96609521.999842003</v>
      </c>
    </row>
    <row r="3471" spans="1:19" x14ac:dyDescent="0.45">
      <c r="A3471" t="s">
        <v>30</v>
      </c>
      <c r="B3471" t="s">
        <v>68</v>
      </c>
      <c r="C3471" t="s">
        <v>89</v>
      </c>
      <c r="D3471" t="s">
        <v>21</v>
      </c>
      <c r="E3471">
        <v>13</v>
      </c>
      <c r="F3471" t="s">
        <v>19</v>
      </c>
      <c r="G3471">
        <v>602</v>
      </c>
      <c r="H3471" t="s">
        <v>260</v>
      </c>
      <c r="I3471">
        <v>1</v>
      </c>
      <c r="J3471" t="s">
        <v>14</v>
      </c>
      <c r="K3471" t="s">
        <v>91</v>
      </c>
      <c r="L3471" t="s">
        <v>19</v>
      </c>
      <c r="M3471">
        <v>321451</v>
      </c>
      <c r="N3471" t="s">
        <v>51</v>
      </c>
      <c r="O3471" t="s">
        <v>92</v>
      </c>
      <c r="P3471" t="s">
        <v>93</v>
      </c>
      <c r="Q3471">
        <v>1</v>
      </c>
      <c r="R3471" t="s">
        <v>12</v>
      </c>
      <c r="S3471" s="27">
        <v>1497376128.085</v>
      </c>
    </row>
    <row r="3472" spans="1:19" x14ac:dyDescent="0.45">
      <c r="A3472" t="s">
        <v>30</v>
      </c>
      <c r="B3472" t="s">
        <v>68</v>
      </c>
      <c r="C3472" t="s">
        <v>89</v>
      </c>
      <c r="D3472" t="s">
        <v>22</v>
      </c>
      <c r="E3472">
        <v>13</v>
      </c>
      <c r="F3472" t="s">
        <v>19</v>
      </c>
      <c r="G3472">
        <v>602</v>
      </c>
      <c r="H3472" t="s">
        <v>260</v>
      </c>
      <c r="I3472">
        <v>1</v>
      </c>
      <c r="J3472" t="s">
        <v>14</v>
      </c>
      <c r="K3472" t="s">
        <v>91</v>
      </c>
      <c r="L3472" t="s">
        <v>19</v>
      </c>
      <c r="M3472">
        <v>321401</v>
      </c>
      <c r="N3472" t="s">
        <v>47</v>
      </c>
      <c r="O3472" t="s">
        <v>92</v>
      </c>
      <c r="P3472" t="s">
        <v>94</v>
      </c>
      <c r="Q3472">
        <v>1</v>
      </c>
      <c r="R3472" t="s">
        <v>12</v>
      </c>
      <c r="S3472" s="27">
        <v>242652805.64500999</v>
      </c>
    </row>
    <row r="3473" spans="1:19" x14ac:dyDescent="0.45">
      <c r="A3473" t="s">
        <v>30</v>
      </c>
      <c r="B3473" t="s">
        <v>68</v>
      </c>
      <c r="C3473" t="s">
        <v>89</v>
      </c>
      <c r="D3473" t="s">
        <v>22</v>
      </c>
      <c r="E3473">
        <v>13</v>
      </c>
      <c r="F3473" t="s">
        <v>19</v>
      </c>
      <c r="G3473">
        <v>602</v>
      </c>
      <c r="H3473" t="s">
        <v>260</v>
      </c>
      <c r="I3473">
        <v>1</v>
      </c>
      <c r="J3473" t="s">
        <v>14</v>
      </c>
      <c r="K3473" t="s">
        <v>91</v>
      </c>
      <c r="L3473" t="s">
        <v>19</v>
      </c>
      <c r="M3473">
        <v>321401</v>
      </c>
      <c r="N3473" t="s">
        <v>47</v>
      </c>
      <c r="O3473" t="s">
        <v>92</v>
      </c>
      <c r="P3473" t="s">
        <v>95</v>
      </c>
      <c r="Q3473">
        <v>1</v>
      </c>
      <c r="R3473" t="s">
        <v>12</v>
      </c>
      <c r="S3473" s="27">
        <v>4807892.8614269001</v>
      </c>
    </row>
    <row r="3474" spans="1:19" x14ac:dyDescent="0.45">
      <c r="A3474" t="s">
        <v>30</v>
      </c>
      <c r="B3474" t="s">
        <v>68</v>
      </c>
      <c r="C3474" t="s">
        <v>89</v>
      </c>
      <c r="D3474" t="s">
        <v>22</v>
      </c>
      <c r="E3474">
        <v>13</v>
      </c>
      <c r="F3474" t="s">
        <v>19</v>
      </c>
      <c r="G3474">
        <v>602</v>
      </c>
      <c r="H3474" t="s">
        <v>260</v>
      </c>
      <c r="I3474">
        <v>1</v>
      </c>
      <c r="J3474" t="s">
        <v>14</v>
      </c>
      <c r="K3474" t="s">
        <v>91</v>
      </c>
      <c r="L3474" t="s">
        <v>19</v>
      </c>
      <c r="M3474">
        <v>321401</v>
      </c>
      <c r="N3474" t="s">
        <v>47</v>
      </c>
      <c r="O3474" t="s">
        <v>92</v>
      </c>
      <c r="P3474" t="s">
        <v>97</v>
      </c>
      <c r="Q3474">
        <v>1</v>
      </c>
      <c r="R3474" t="s">
        <v>12</v>
      </c>
      <c r="S3474" s="27">
        <v>28120485.925629001</v>
      </c>
    </row>
    <row r="3475" spans="1:19" x14ac:dyDescent="0.45">
      <c r="A3475" t="s">
        <v>30</v>
      </c>
      <c r="B3475" t="s">
        <v>68</v>
      </c>
      <c r="C3475" t="s">
        <v>89</v>
      </c>
      <c r="D3475" t="s">
        <v>22</v>
      </c>
      <c r="E3475">
        <v>13</v>
      </c>
      <c r="F3475" t="s">
        <v>19</v>
      </c>
      <c r="G3475">
        <v>602</v>
      </c>
      <c r="H3475" t="s">
        <v>260</v>
      </c>
      <c r="I3475">
        <v>1</v>
      </c>
      <c r="J3475" t="s">
        <v>14</v>
      </c>
      <c r="K3475" t="s">
        <v>91</v>
      </c>
      <c r="L3475" t="s">
        <v>19</v>
      </c>
      <c r="M3475">
        <v>321401</v>
      </c>
      <c r="N3475" t="s">
        <v>47</v>
      </c>
      <c r="O3475" t="s">
        <v>92</v>
      </c>
      <c r="P3475" t="s">
        <v>98</v>
      </c>
      <c r="Q3475">
        <v>1</v>
      </c>
      <c r="R3475" t="s">
        <v>12</v>
      </c>
      <c r="S3475" s="27">
        <v>105600000</v>
      </c>
    </row>
    <row r="3476" spans="1:19" x14ac:dyDescent="0.45">
      <c r="A3476" t="s">
        <v>30</v>
      </c>
      <c r="B3476" t="s">
        <v>68</v>
      </c>
      <c r="C3476" t="s">
        <v>89</v>
      </c>
      <c r="D3476" t="s">
        <v>22</v>
      </c>
      <c r="E3476">
        <v>13</v>
      </c>
      <c r="F3476" t="s">
        <v>19</v>
      </c>
      <c r="G3476">
        <v>602</v>
      </c>
      <c r="H3476" t="s">
        <v>260</v>
      </c>
      <c r="I3476">
        <v>1</v>
      </c>
      <c r="J3476" t="s">
        <v>14</v>
      </c>
      <c r="K3476" t="s">
        <v>91</v>
      </c>
      <c r="L3476" t="s">
        <v>19</v>
      </c>
      <c r="M3476">
        <v>321401</v>
      </c>
      <c r="N3476" t="s">
        <v>47</v>
      </c>
      <c r="O3476" t="s">
        <v>92</v>
      </c>
      <c r="P3476" t="s">
        <v>99</v>
      </c>
      <c r="Q3476">
        <v>1</v>
      </c>
      <c r="R3476" t="s">
        <v>12</v>
      </c>
      <c r="S3476" s="27">
        <v>104112559.41339999</v>
      </c>
    </row>
    <row r="3477" spans="1:19" x14ac:dyDescent="0.45">
      <c r="A3477" t="s">
        <v>30</v>
      </c>
      <c r="B3477" t="s">
        <v>68</v>
      </c>
      <c r="C3477" t="s">
        <v>89</v>
      </c>
      <c r="D3477" t="s">
        <v>21</v>
      </c>
      <c r="E3477">
        <v>13</v>
      </c>
      <c r="F3477" t="s">
        <v>19</v>
      </c>
      <c r="G3477">
        <v>602</v>
      </c>
      <c r="H3477" t="s">
        <v>260</v>
      </c>
      <c r="I3477">
        <v>1</v>
      </c>
      <c r="J3477" t="s">
        <v>14</v>
      </c>
      <c r="K3477" t="s">
        <v>91</v>
      </c>
      <c r="L3477" t="s">
        <v>19</v>
      </c>
      <c r="M3477">
        <v>321450</v>
      </c>
      <c r="N3477" t="s">
        <v>50</v>
      </c>
      <c r="O3477" t="s">
        <v>100</v>
      </c>
      <c r="P3477" t="s">
        <v>101</v>
      </c>
      <c r="Q3477">
        <v>1</v>
      </c>
      <c r="R3477" t="s">
        <v>12</v>
      </c>
      <c r="S3477" s="27">
        <v>73176384.000037</v>
      </c>
    </row>
    <row r="3478" spans="1:19" x14ac:dyDescent="0.45">
      <c r="A3478" t="s">
        <v>30</v>
      </c>
      <c r="B3478" t="s">
        <v>68</v>
      </c>
      <c r="C3478" t="s">
        <v>89</v>
      </c>
      <c r="D3478" t="s">
        <v>22</v>
      </c>
      <c r="E3478">
        <v>13</v>
      </c>
      <c r="F3478" t="s">
        <v>19</v>
      </c>
      <c r="G3478">
        <v>602</v>
      </c>
      <c r="H3478" t="s">
        <v>260</v>
      </c>
      <c r="I3478">
        <v>1</v>
      </c>
      <c r="J3478" t="s">
        <v>14</v>
      </c>
      <c r="K3478" t="s">
        <v>91</v>
      </c>
      <c r="L3478" t="s">
        <v>19</v>
      </c>
      <c r="M3478">
        <v>321402</v>
      </c>
      <c r="N3478" t="s">
        <v>48</v>
      </c>
      <c r="O3478" t="s">
        <v>100</v>
      </c>
      <c r="P3478" t="s">
        <v>102</v>
      </c>
      <c r="Q3478">
        <v>1</v>
      </c>
      <c r="R3478" t="s">
        <v>12</v>
      </c>
      <c r="S3478" s="27">
        <v>79763668.922952995</v>
      </c>
    </row>
    <row r="3479" spans="1:19" x14ac:dyDescent="0.45">
      <c r="A3479" t="s">
        <v>30</v>
      </c>
      <c r="B3479" t="s">
        <v>68</v>
      </c>
      <c r="C3479" t="s">
        <v>89</v>
      </c>
      <c r="D3479" t="s">
        <v>20</v>
      </c>
      <c r="E3479">
        <v>13</v>
      </c>
      <c r="F3479" t="s">
        <v>19</v>
      </c>
      <c r="G3479">
        <v>602</v>
      </c>
      <c r="H3479" t="s">
        <v>260</v>
      </c>
      <c r="I3479">
        <v>9998</v>
      </c>
      <c r="J3479" t="s">
        <v>44</v>
      </c>
      <c r="K3479" t="s">
        <v>91</v>
      </c>
      <c r="L3479" t="s">
        <v>19</v>
      </c>
      <c r="M3479">
        <v>321403</v>
      </c>
      <c r="N3479" t="s">
        <v>49</v>
      </c>
      <c r="O3479" t="s">
        <v>103</v>
      </c>
      <c r="P3479" t="s">
        <v>156</v>
      </c>
      <c r="Q3479">
        <v>1</v>
      </c>
      <c r="R3479" t="s">
        <v>12</v>
      </c>
      <c r="S3479" s="27">
        <v>70978566.776490003</v>
      </c>
    </row>
    <row r="3480" spans="1:19" x14ac:dyDescent="0.45">
      <c r="A3480" t="s">
        <v>30</v>
      </c>
      <c r="B3480" t="s">
        <v>68</v>
      </c>
      <c r="C3480" t="s">
        <v>89</v>
      </c>
      <c r="D3480" t="s">
        <v>20</v>
      </c>
      <c r="E3480">
        <v>13</v>
      </c>
      <c r="F3480" t="s">
        <v>19</v>
      </c>
      <c r="G3480">
        <v>602</v>
      </c>
      <c r="H3480" t="s">
        <v>260</v>
      </c>
      <c r="I3480">
        <v>9998</v>
      </c>
      <c r="J3480" t="s">
        <v>44</v>
      </c>
      <c r="K3480" t="s">
        <v>91</v>
      </c>
      <c r="L3480" t="s">
        <v>19</v>
      </c>
      <c r="M3480">
        <v>321403</v>
      </c>
      <c r="N3480" t="s">
        <v>49</v>
      </c>
      <c r="O3480" t="s">
        <v>103</v>
      </c>
      <c r="P3480" t="s">
        <v>157</v>
      </c>
      <c r="Q3480">
        <v>1</v>
      </c>
      <c r="R3480" t="s">
        <v>12</v>
      </c>
      <c r="S3480" s="27">
        <v>100357426.72772001</v>
      </c>
    </row>
    <row r="3481" spans="1:19" x14ac:dyDescent="0.45">
      <c r="A3481" t="s">
        <v>30</v>
      </c>
      <c r="B3481" t="s">
        <v>68</v>
      </c>
      <c r="C3481" t="s">
        <v>89</v>
      </c>
      <c r="D3481" t="s">
        <v>20</v>
      </c>
      <c r="E3481">
        <v>13</v>
      </c>
      <c r="F3481" t="s">
        <v>19</v>
      </c>
      <c r="G3481">
        <v>602</v>
      </c>
      <c r="H3481" t="s">
        <v>260</v>
      </c>
      <c r="I3481">
        <v>9998</v>
      </c>
      <c r="J3481" t="s">
        <v>44</v>
      </c>
      <c r="K3481" t="s">
        <v>91</v>
      </c>
      <c r="L3481" t="s">
        <v>19</v>
      </c>
      <c r="M3481">
        <v>321463</v>
      </c>
      <c r="N3481" t="s">
        <v>52</v>
      </c>
      <c r="O3481" t="s">
        <v>106</v>
      </c>
      <c r="P3481" t="s">
        <v>107</v>
      </c>
      <c r="Q3481">
        <v>1</v>
      </c>
      <c r="R3481" t="s">
        <v>12</v>
      </c>
      <c r="S3481" s="27">
        <v>33743311.662419997</v>
      </c>
    </row>
    <row r="3482" spans="1:19" x14ac:dyDescent="0.45">
      <c r="A3482" t="s">
        <v>30</v>
      </c>
      <c r="B3482" t="s">
        <v>68</v>
      </c>
      <c r="C3482" t="s">
        <v>89</v>
      </c>
      <c r="D3482" t="s">
        <v>21</v>
      </c>
      <c r="E3482">
        <v>1</v>
      </c>
      <c r="F3482" t="s">
        <v>11</v>
      </c>
      <c r="G3482">
        <v>602</v>
      </c>
      <c r="H3482" t="s">
        <v>260</v>
      </c>
      <c r="I3482">
        <v>4</v>
      </c>
      <c r="J3482" t="s">
        <v>37</v>
      </c>
      <c r="K3482" t="s">
        <v>108</v>
      </c>
      <c r="L3482" t="s">
        <v>109</v>
      </c>
      <c r="M3482">
        <v>321466</v>
      </c>
      <c r="N3482" t="s">
        <v>38</v>
      </c>
      <c r="O3482" t="s">
        <v>110</v>
      </c>
      <c r="P3482" t="s">
        <v>111</v>
      </c>
      <c r="Q3482">
        <v>1</v>
      </c>
      <c r="R3482" t="s">
        <v>12</v>
      </c>
      <c r="S3482" s="27">
        <v>327961767.83407003</v>
      </c>
    </row>
    <row r="3483" spans="1:19" x14ac:dyDescent="0.45">
      <c r="A3483" t="s">
        <v>30</v>
      </c>
      <c r="B3483" t="s">
        <v>68</v>
      </c>
      <c r="C3483" t="s">
        <v>89</v>
      </c>
      <c r="D3483" t="s">
        <v>22</v>
      </c>
      <c r="E3483">
        <v>1</v>
      </c>
      <c r="F3483" t="s">
        <v>11</v>
      </c>
      <c r="G3483">
        <v>602</v>
      </c>
      <c r="H3483" t="s">
        <v>260</v>
      </c>
      <c r="I3483">
        <v>4</v>
      </c>
      <c r="J3483" t="s">
        <v>37</v>
      </c>
      <c r="K3483" t="s">
        <v>108</v>
      </c>
      <c r="L3483" t="s">
        <v>109</v>
      </c>
      <c r="M3483">
        <v>321467</v>
      </c>
      <c r="N3483" t="s">
        <v>112</v>
      </c>
      <c r="O3483" t="s">
        <v>19</v>
      </c>
      <c r="P3483" t="s">
        <v>113</v>
      </c>
      <c r="Q3483">
        <v>1</v>
      </c>
      <c r="R3483" t="s">
        <v>12</v>
      </c>
      <c r="S3483" s="27">
        <v>24019251.499233</v>
      </c>
    </row>
    <row r="3484" spans="1:19" x14ac:dyDescent="0.45">
      <c r="A3484" t="s">
        <v>30</v>
      </c>
      <c r="B3484" t="s">
        <v>68</v>
      </c>
      <c r="C3484" t="s">
        <v>89</v>
      </c>
      <c r="D3484" t="s">
        <v>20</v>
      </c>
      <c r="E3484">
        <v>1</v>
      </c>
      <c r="F3484" t="s">
        <v>11</v>
      </c>
      <c r="G3484">
        <v>602</v>
      </c>
      <c r="H3484" t="s">
        <v>260</v>
      </c>
      <c r="I3484">
        <v>4</v>
      </c>
      <c r="J3484" t="s">
        <v>37</v>
      </c>
      <c r="K3484" t="s">
        <v>108</v>
      </c>
      <c r="L3484" t="s">
        <v>109</v>
      </c>
      <c r="M3484">
        <v>321470</v>
      </c>
      <c r="N3484" t="s">
        <v>40</v>
      </c>
      <c r="O3484" t="s">
        <v>19</v>
      </c>
      <c r="P3484" t="s">
        <v>114</v>
      </c>
      <c r="Q3484">
        <v>1</v>
      </c>
      <c r="R3484" t="s">
        <v>12</v>
      </c>
      <c r="S3484" s="27">
        <v>19631301.606984999</v>
      </c>
    </row>
    <row r="3485" spans="1:19" x14ac:dyDescent="0.45">
      <c r="A3485" t="s">
        <v>30</v>
      </c>
      <c r="B3485" t="s">
        <v>68</v>
      </c>
      <c r="C3485" t="s">
        <v>89</v>
      </c>
      <c r="D3485" t="s">
        <v>21</v>
      </c>
      <c r="E3485">
        <v>7</v>
      </c>
      <c r="F3485" t="s">
        <v>15</v>
      </c>
      <c r="G3485">
        <v>602</v>
      </c>
      <c r="H3485" t="s">
        <v>260</v>
      </c>
      <c r="I3485">
        <v>6</v>
      </c>
      <c r="J3485" t="s">
        <v>15</v>
      </c>
      <c r="K3485" t="s">
        <v>115</v>
      </c>
      <c r="L3485" t="s">
        <v>15</v>
      </c>
      <c r="M3485">
        <v>321466</v>
      </c>
      <c r="N3485" t="s">
        <v>38</v>
      </c>
      <c r="O3485" t="s">
        <v>116</v>
      </c>
      <c r="P3485" t="s">
        <v>117</v>
      </c>
      <c r="Q3485">
        <v>1</v>
      </c>
      <c r="R3485" t="s">
        <v>12</v>
      </c>
      <c r="S3485" s="27">
        <v>3619562426.1978002</v>
      </c>
    </row>
    <row r="3486" spans="1:19" x14ac:dyDescent="0.45">
      <c r="A3486" t="s">
        <v>30</v>
      </c>
      <c r="B3486" t="s">
        <v>68</v>
      </c>
      <c r="C3486" t="s">
        <v>89</v>
      </c>
      <c r="D3486" t="s">
        <v>21</v>
      </c>
      <c r="E3486">
        <v>7</v>
      </c>
      <c r="F3486" t="s">
        <v>15</v>
      </c>
      <c r="G3486">
        <v>602</v>
      </c>
      <c r="H3486" t="s">
        <v>260</v>
      </c>
      <c r="I3486">
        <v>6</v>
      </c>
      <c r="J3486" t="s">
        <v>15</v>
      </c>
      <c r="K3486" t="s">
        <v>115</v>
      </c>
      <c r="L3486" t="s">
        <v>15</v>
      </c>
      <c r="M3486">
        <v>321466</v>
      </c>
      <c r="N3486" t="s">
        <v>38</v>
      </c>
      <c r="O3486" t="s">
        <v>116</v>
      </c>
      <c r="P3486" t="s">
        <v>118</v>
      </c>
      <c r="Q3486">
        <v>1</v>
      </c>
      <c r="R3486" t="s">
        <v>12</v>
      </c>
      <c r="S3486" s="27">
        <v>666322235.03743005</v>
      </c>
    </row>
    <row r="3487" spans="1:19" x14ac:dyDescent="0.45">
      <c r="A3487" t="s">
        <v>30</v>
      </c>
      <c r="B3487" t="s">
        <v>68</v>
      </c>
      <c r="C3487" t="s">
        <v>89</v>
      </c>
      <c r="D3487" t="s">
        <v>22</v>
      </c>
      <c r="E3487">
        <v>7</v>
      </c>
      <c r="F3487" t="s">
        <v>15</v>
      </c>
      <c r="G3487">
        <v>602</v>
      </c>
      <c r="H3487" t="s">
        <v>260</v>
      </c>
      <c r="I3487">
        <v>6</v>
      </c>
      <c r="J3487" t="s">
        <v>15</v>
      </c>
      <c r="K3487" t="s">
        <v>115</v>
      </c>
      <c r="L3487" t="s">
        <v>15</v>
      </c>
      <c r="M3487">
        <v>321467</v>
      </c>
      <c r="N3487" t="s">
        <v>39</v>
      </c>
      <c r="O3487" t="s">
        <v>15</v>
      </c>
      <c r="P3487" t="s">
        <v>120</v>
      </c>
      <c r="Q3487">
        <v>1</v>
      </c>
      <c r="R3487" t="s">
        <v>12</v>
      </c>
      <c r="S3487" s="27">
        <v>22860551.727503002</v>
      </c>
    </row>
    <row r="3488" spans="1:19" x14ac:dyDescent="0.45">
      <c r="A3488" t="s">
        <v>30</v>
      </c>
      <c r="B3488" t="s">
        <v>68</v>
      </c>
      <c r="C3488" t="s">
        <v>89</v>
      </c>
      <c r="D3488" t="s">
        <v>22</v>
      </c>
      <c r="E3488">
        <v>7</v>
      </c>
      <c r="F3488" t="s">
        <v>15</v>
      </c>
      <c r="G3488">
        <v>602</v>
      </c>
      <c r="H3488" t="s">
        <v>260</v>
      </c>
      <c r="I3488">
        <v>6</v>
      </c>
      <c r="J3488" t="s">
        <v>15</v>
      </c>
      <c r="K3488" t="s">
        <v>115</v>
      </c>
      <c r="L3488" t="s">
        <v>15</v>
      </c>
      <c r="M3488">
        <v>321467</v>
      </c>
      <c r="N3488" t="s">
        <v>39</v>
      </c>
      <c r="O3488" t="s">
        <v>116</v>
      </c>
      <c r="P3488" t="s">
        <v>121</v>
      </c>
      <c r="Q3488">
        <v>1</v>
      </c>
      <c r="R3488" t="s">
        <v>12</v>
      </c>
      <c r="S3488" s="27">
        <v>239635097.07635999</v>
      </c>
    </row>
    <row r="3489" spans="1:19" x14ac:dyDescent="0.45">
      <c r="A3489" t="s">
        <v>30</v>
      </c>
      <c r="B3489" t="s">
        <v>68</v>
      </c>
      <c r="C3489" t="s">
        <v>89</v>
      </c>
      <c r="D3489" t="s">
        <v>22</v>
      </c>
      <c r="E3489">
        <v>7</v>
      </c>
      <c r="F3489" t="s">
        <v>15</v>
      </c>
      <c r="G3489">
        <v>602</v>
      </c>
      <c r="H3489" t="s">
        <v>260</v>
      </c>
      <c r="I3489">
        <v>6</v>
      </c>
      <c r="J3489" t="s">
        <v>15</v>
      </c>
      <c r="K3489" t="s">
        <v>115</v>
      </c>
      <c r="L3489" t="s">
        <v>15</v>
      </c>
      <c r="M3489">
        <v>321467</v>
      </c>
      <c r="N3489" t="s">
        <v>39</v>
      </c>
      <c r="O3489" t="s">
        <v>116</v>
      </c>
      <c r="P3489" t="s">
        <v>122</v>
      </c>
      <c r="Q3489">
        <v>1</v>
      </c>
      <c r="R3489" t="s">
        <v>12</v>
      </c>
      <c r="S3489" s="27">
        <v>556180719.06145</v>
      </c>
    </row>
    <row r="3490" spans="1:19" x14ac:dyDescent="0.45">
      <c r="A3490" t="s">
        <v>30</v>
      </c>
      <c r="B3490" t="s">
        <v>68</v>
      </c>
      <c r="C3490" t="s">
        <v>89</v>
      </c>
      <c r="D3490" t="s">
        <v>20</v>
      </c>
      <c r="E3490">
        <v>7</v>
      </c>
      <c r="F3490" t="s">
        <v>15</v>
      </c>
      <c r="G3490">
        <v>602</v>
      </c>
      <c r="H3490" t="s">
        <v>260</v>
      </c>
      <c r="I3490">
        <v>1383</v>
      </c>
      <c r="J3490" t="s">
        <v>32</v>
      </c>
      <c r="K3490" t="s">
        <v>115</v>
      </c>
      <c r="L3490" t="s">
        <v>15</v>
      </c>
      <c r="M3490">
        <v>321470</v>
      </c>
      <c r="N3490" t="s">
        <v>40</v>
      </c>
      <c r="O3490" t="s">
        <v>116</v>
      </c>
      <c r="P3490" t="s">
        <v>124</v>
      </c>
      <c r="Q3490">
        <v>1</v>
      </c>
      <c r="R3490" t="s">
        <v>12</v>
      </c>
      <c r="S3490" s="27">
        <v>128466577.74347</v>
      </c>
    </row>
    <row r="3491" spans="1:19" x14ac:dyDescent="0.45">
      <c r="A3491" t="s">
        <v>30</v>
      </c>
      <c r="B3491" t="s">
        <v>68</v>
      </c>
      <c r="C3491" t="s">
        <v>89</v>
      </c>
      <c r="D3491" t="s">
        <v>21</v>
      </c>
      <c r="E3491">
        <v>8</v>
      </c>
      <c r="F3491" t="s">
        <v>16</v>
      </c>
      <c r="G3491">
        <v>602</v>
      </c>
      <c r="H3491" t="s">
        <v>260</v>
      </c>
      <c r="I3491">
        <v>5</v>
      </c>
      <c r="J3491" t="s">
        <v>16</v>
      </c>
      <c r="K3491" t="s">
        <v>125</v>
      </c>
      <c r="L3491" t="s">
        <v>16</v>
      </c>
      <c r="M3491">
        <v>321466</v>
      </c>
      <c r="N3491" t="s">
        <v>38</v>
      </c>
      <c r="O3491" t="s">
        <v>126</v>
      </c>
      <c r="P3491" t="s">
        <v>127</v>
      </c>
      <c r="Q3491">
        <v>1</v>
      </c>
      <c r="R3491" t="s">
        <v>12</v>
      </c>
      <c r="S3491" s="27">
        <v>884244023.75952995</v>
      </c>
    </row>
    <row r="3492" spans="1:19" x14ac:dyDescent="0.45">
      <c r="A3492" t="s">
        <v>30</v>
      </c>
      <c r="B3492" t="s">
        <v>68</v>
      </c>
      <c r="C3492" t="s">
        <v>89</v>
      </c>
      <c r="D3492" t="s">
        <v>22</v>
      </c>
      <c r="E3492">
        <v>8</v>
      </c>
      <c r="F3492" t="s">
        <v>16</v>
      </c>
      <c r="G3492">
        <v>602</v>
      </c>
      <c r="H3492" t="s">
        <v>260</v>
      </c>
      <c r="I3492">
        <v>5</v>
      </c>
      <c r="J3492" t="s">
        <v>16</v>
      </c>
      <c r="K3492" t="s">
        <v>125</v>
      </c>
      <c r="L3492" t="s">
        <v>16</v>
      </c>
      <c r="M3492">
        <v>321467</v>
      </c>
      <c r="N3492" t="s">
        <v>39</v>
      </c>
      <c r="O3492" t="s">
        <v>126</v>
      </c>
      <c r="P3492" t="s">
        <v>128</v>
      </c>
      <c r="Q3492">
        <v>1</v>
      </c>
      <c r="R3492" t="s">
        <v>12</v>
      </c>
      <c r="S3492" s="27">
        <v>88450679.535059005</v>
      </c>
    </row>
    <row r="3493" spans="1:19" x14ac:dyDescent="0.45">
      <c r="A3493" t="s">
        <v>30</v>
      </c>
      <c r="B3493" t="s">
        <v>68</v>
      </c>
      <c r="C3493" t="s">
        <v>89</v>
      </c>
      <c r="D3493" t="s">
        <v>22</v>
      </c>
      <c r="E3493">
        <v>9</v>
      </c>
      <c r="F3493" t="s">
        <v>17</v>
      </c>
      <c r="G3493">
        <v>602</v>
      </c>
      <c r="H3493" t="s">
        <v>260</v>
      </c>
      <c r="I3493">
        <v>7</v>
      </c>
      <c r="J3493" t="s">
        <v>42</v>
      </c>
      <c r="K3493" t="s">
        <v>130</v>
      </c>
      <c r="L3493" t="s">
        <v>131</v>
      </c>
      <c r="M3493">
        <v>321467</v>
      </c>
      <c r="N3493" t="s">
        <v>39</v>
      </c>
      <c r="O3493" t="s">
        <v>132</v>
      </c>
      <c r="P3493" t="s">
        <v>133</v>
      </c>
      <c r="Q3493">
        <v>1</v>
      </c>
      <c r="R3493" t="s">
        <v>12</v>
      </c>
      <c r="S3493" s="27">
        <v>32267011.872060001</v>
      </c>
    </row>
    <row r="3494" spans="1:19" x14ac:dyDescent="0.45">
      <c r="A3494" t="s">
        <v>30</v>
      </c>
      <c r="B3494" t="s">
        <v>68</v>
      </c>
      <c r="C3494" t="s">
        <v>89</v>
      </c>
      <c r="D3494" t="s">
        <v>22</v>
      </c>
      <c r="E3494">
        <v>9</v>
      </c>
      <c r="F3494" t="s">
        <v>17</v>
      </c>
      <c r="G3494">
        <v>602</v>
      </c>
      <c r="H3494" t="s">
        <v>260</v>
      </c>
      <c r="I3494">
        <v>8</v>
      </c>
      <c r="J3494" t="s">
        <v>35</v>
      </c>
      <c r="K3494" t="s">
        <v>134</v>
      </c>
      <c r="L3494" t="s">
        <v>35</v>
      </c>
      <c r="M3494">
        <v>321467</v>
      </c>
      <c r="N3494" t="s">
        <v>39</v>
      </c>
      <c r="O3494" t="s">
        <v>132</v>
      </c>
      <c r="P3494" t="s">
        <v>135</v>
      </c>
      <c r="Q3494">
        <v>1</v>
      </c>
      <c r="R3494" t="s">
        <v>12</v>
      </c>
      <c r="S3494" s="27">
        <v>2945459.2861901</v>
      </c>
    </row>
    <row r="3495" spans="1:19" x14ac:dyDescent="0.45">
      <c r="A3495" t="s">
        <v>30</v>
      </c>
      <c r="B3495" t="s">
        <v>68</v>
      </c>
      <c r="C3495" t="s">
        <v>89</v>
      </c>
      <c r="D3495" t="s">
        <v>20</v>
      </c>
      <c r="E3495">
        <v>9</v>
      </c>
      <c r="F3495" t="s">
        <v>17</v>
      </c>
      <c r="G3495">
        <v>602</v>
      </c>
      <c r="H3495" t="s">
        <v>260</v>
      </c>
      <c r="I3495">
        <v>1382</v>
      </c>
      <c r="J3495" t="s">
        <v>34</v>
      </c>
      <c r="K3495" t="s">
        <v>130</v>
      </c>
      <c r="L3495" t="s">
        <v>131</v>
      </c>
      <c r="M3495">
        <v>321470</v>
      </c>
      <c r="N3495" t="s">
        <v>40</v>
      </c>
      <c r="O3495" t="s">
        <v>132</v>
      </c>
      <c r="P3495" t="s">
        <v>136</v>
      </c>
      <c r="Q3495">
        <v>1</v>
      </c>
      <c r="R3495" t="s">
        <v>12</v>
      </c>
      <c r="S3495" s="27">
        <v>406621223.58556998</v>
      </c>
    </row>
    <row r="3496" spans="1:19" x14ac:dyDescent="0.45">
      <c r="A3496" t="s">
        <v>30</v>
      </c>
      <c r="B3496" t="s">
        <v>68</v>
      </c>
      <c r="C3496" t="s">
        <v>89</v>
      </c>
      <c r="D3496" t="s">
        <v>20</v>
      </c>
      <c r="E3496">
        <v>9</v>
      </c>
      <c r="F3496" t="s">
        <v>17</v>
      </c>
      <c r="G3496">
        <v>602</v>
      </c>
      <c r="H3496" t="s">
        <v>260</v>
      </c>
      <c r="I3496">
        <v>1382</v>
      </c>
      <c r="J3496" t="s">
        <v>34</v>
      </c>
      <c r="K3496" t="s">
        <v>130</v>
      </c>
      <c r="L3496" t="s">
        <v>131</v>
      </c>
      <c r="M3496">
        <v>321472</v>
      </c>
      <c r="N3496" t="s">
        <v>41</v>
      </c>
      <c r="O3496" t="s">
        <v>132</v>
      </c>
      <c r="P3496" t="s">
        <v>137</v>
      </c>
      <c r="Q3496">
        <v>1</v>
      </c>
      <c r="R3496" t="s">
        <v>12</v>
      </c>
      <c r="S3496" s="27">
        <v>21575984.990619998</v>
      </c>
    </row>
    <row r="3497" spans="1:19" x14ac:dyDescent="0.45">
      <c r="A3497" t="s">
        <v>30</v>
      </c>
      <c r="B3497" t="s">
        <v>68</v>
      </c>
      <c r="C3497" t="s">
        <v>89</v>
      </c>
      <c r="D3497" t="s">
        <v>22</v>
      </c>
      <c r="E3497">
        <v>10</v>
      </c>
      <c r="F3497" t="s">
        <v>18</v>
      </c>
      <c r="G3497">
        <v>602</v>
      </c>
      <c r="H3497" t="s">
        <v>260</v>
      </c>
      <c r="I3497">
        <v>9</v>
      </c>
      <c r="J3497" t="s">
        <v>36</v>
      </c>
      <c r="K3497" t="s">
        <v>138</v>
      </c>
      <c r="L3497" t="s">
        <v>36</v>
      </c>
      <c r="M3497">
        <v>321467</v>
      </c>
      <c r="N3497" t="s">
        <v>39</v>
      </c>
      <c r="O3497" t="s">
        <v>139</v>
      </c>
      <c r="P3497" t="s">
        <v>140</v>
      </c>
      <c r="Q3497">
        <v>1</v>
      </c>
      <c r="R3497" t="s">
        <v>12</v>
      </c>
      <c r="S3497" s="27">
        <v>39905215.109300002</v>
      </c>
    </row>
    <row r="3498" spans="1:19" x14ac:dyDescent="0.45">
      <c r="A3498" t="s">
        <v>30</v>
      </c>
      <c r="B3498" t="s">
        <v>68</v>
      </c>
      <c r="C3498" t="s">
        <v>89</v>
      </c>
      <c r="D3498" t="s">
        <v>22</v>
      </c>
      <c r="E3498">
        <v>13</v>
      </c>
      <c r="F3498" t="s">
        <v>19</v>
      </c>
      <c r="G3498">
        <v>602</v>
      </c>
      <c r="H3498" t="s">
        <v>260</v>
      </c>
      <c r="I3498">
        <v>1</v>
      </c>
      <c r="J3498" t="s">
        <v>14</v>
      </c>
      <c r="K3498" t="s">
        <v>141</v>
      </c>
      <c r="L3498" t="s">
        <v>14</v>
      </c>
      <c r="M3498">
        <v>212105</v>
      </c>
      <c r="N3498" t="s">
        <v>45</v>
      </c>
      <c r="O3498" t="s">
        <v>142</v>
      </c>
      <c r="P3498" t="s">
        <v>143</v>
      </c>
      <c r="Q3498">
        <v>1</v>
      </c>
      <c r="R3498" t="s">
        <v>12</v>
      </c>
      <c r="S3498" s="27">
        <v>105474572.81397</v>
      </c>
    </row>
    <row r="3499" spans="1:19" x14ac:dyDescent="0.45">
      <c r="A3499" t="s">
        <v>30</v>
      </c>
      <c r="B3499" t="s">
        <v>68</v>
      </c>
      <c r="C3499" t="s">
        <v>89</v>
      </c>
      <c r="D3499" t="s">
        <v>22</v>
      </c>
      <c r="E3499">
        <v>13</v>
      </c>
      <c r="F3499" t="s">
        <v>19</v>
      </c>
      <c r="G3499">
        <v>602</v>
      </c>
      <c r="H3499" t="s">
        <v>260</v>
      </c>
      <c r="I3499">
        <v>1</v>
      </c>
      <c r="J3499" t="s">
        <v>14</v>
      </c>
      <c r="K3499" t="s">
        <v>141</v>
      </c>
      <c r="L3499" t="s">
        <v>14</v>
      </c>
      <c r="M3499">
        <v>212107</v>
      </c>
      <c r="N3499" t="s">
        <v>46</v>
      </c>
      <c r="O3499" t="s">
        <v>142</v>
      </c>
      <c r="P3499" t="s">
        <v>73</v>
      </c>
      <c r="Q3499">
        <v>1</v>
      </c>
      <c r="R3499" t="s">
        <v>12</v>
      </c>
      <c r="S3499" s="27">
        <v>127346710.64054</v>
      </c>
    </row>
    <row r="3500" spans="1:19" x14ac:dyDescent="0.45">
      <c r="A3500" t="s">
        <v>30</v>
      </c>
      <c r="B3500" t="s">
        <v>68</v>
      </c>
      <c r="C3500" t="s">
        <v>89</v>
      </c>
      <c r="D3500" t="s">
        <v>22</v>
      </c>
      <c r="E3500">
        <v>13</v>
      </c>
      <c r="F3500" t="s">
        <v>19</v>
      </c>
      <c r="G3500">
        <v>602</v>
      </c>
      <c r="H3500" t="s">
        <v>260</v>
      </c>
      <c r="I3500">
        <v>1</v>
      </c>
      <c r="J3500" t="s">
        <v>14</v>
      </c>
      <c r="K3500" t="s">
        <v>141</v>
      </c>
      <c r="L3500" t="s">
        <v>14</v>
      </c>
      <c r="M3500">
        <v>321608</v>
      </c>
      <c r="N3500" t="s">
        <v>53</v>
      </c>
      <c r="O3500" t="s">
        <v>142</v>
      </c>
      <c r="P3500" t="s">
        <v>144</v>
      </c>
      <c r="Q3500">
        <v>1</v>
      </c>
      <c r="R3500" t="s">
        <v>12</v>
      </c>
      <c r="S3500" s="27">
        <v>70663750.999876007</v>
      </c>
    </row>
    <row r="3501" spans="1:19" x14ac:dyDescent="0.45">
      <c r="A3501" t="s">
        <v>30</v>
      </c>
      <c r="B3501" t="s">
        <v>68</v>
      </c>
      <c r="C3501" t="s">
        <v>89</v>
      </c>
      <c r="D3501" t="s">
        <v>22</v>
      </c>
      <c r="E3501">
        <v>13</v>
      </c>
      <c r="F3501" t="s">
        <v>19</v>
      </c>
      <c r="G3501">
        <v>602</v>
      </c>
      <c r="H3501" t="s">
        <v>260</v>
      </c>
      <c r="I3501">
        <v>1</v>
      </c>
      <c r="J3501" t="s">
        <v>14</v>
      </c>
      <c r="K3501" t="s">
        <v>141</v>
      </c>
      <c r="L3501" t="s">
        <v>14</v>
      </c>
      <c r="M3501">
        <v>321617</v>
      </c>
      <c r="N3501" t="s">
        <v>69</v>
      </c>
      <c r="O3501" t="s">
        <v>142</v>
      </c>
      <c r="P3501" t="s">
        <v>75</v>
      </c>
      <c r="Q3501">
        <v>1</v>
      </c>
      <c r="R3501" t="s">
        <v>12</v>
      </c>
      <c r="S3501" s="27">
        <v>104284188.00004999</v>
      </c>
    </row>
    <row r="3502" spans="1:19" x14ac:dyDescent="0.45">
      <c r="A3502" t="s">
        <v>30</v>
      </c>
      <c r="B3502" t="s">
        <v>68</v>
      </c>
      <c r="C3502" t="s">
        <v>89</v>
      </c>
      <c r="D3502" t="s">
        <v>20</v>
      </c>
      <c r="E3502">
        <v>13</v>
      </c>
      <c r="F3502" t="s">
        <v>19</v>
      </c>
      <c r="G3502">
        <v>602</v>
      </c>
      <c r="H3502" t="s">
        <v>260</v>
      </c>
      <c r="I3502">
        <v>9998</v>
      </c>
      <c r="J3502" t="s">
        <v>44</v>
      </c>
      <c r="K3502" t="s">
        <v>141</v>
      </c>
      <c r="L3502" t="s">
        <v>14</v>
      </c>
      <c r="M3502">
        <v>321472</v>
      </c>
      <c r="N3502" t="s">
        <v>41</v>
      </c>
      <c r="O3502" t="s">
        <v>142</v>
      </c>
      <c r="P3502" t="s">
        <v>152</v>
      </c>
      <c r="Q3502">
        <v>1</v>
      </c>
      <c r="R3502" t="s">
        <v>12</v>
      </c>
      <c r="S3502" s="27">
        <v>150000000.00005001</v>
      </c>
    </row>
    <row r="3503" spans="1:19" x14ac:dyDescent="0.45">
      <c r="A3503" t="s">
        <v>30</v>
      </c>
      <c r="B3503" t="s">
        <v>68</v>
      </c>
      <c r="C3503" t="s">
        <v>89</v>
      </c>
      <c r="D3503" t="s">
        <v>21</v>
      </c>
      <c r="E3503">
        <v>13</v>
      </c>
      <c r="F3503" t="s">
        <v>19</v>
      </c>
      <c r="G3503">
        <v>603</v>
      </c>
      <c r="H3503" t="s">
        <v>261</v>
      </c>
      <c r="I3503">
        <v>1</v>
      </c>
      <c r="J3503" t="s">
        <v>14</v>
      </c>
      <c r="K3503" t="s">
        <v>91</v>
      </c>
      <c r="L3503" t="s">
        <v>19</v>
      </c>
      <c r="M3503">
        <v>321451</v>
      </c>
      <c r="N3503" t="s">
        <v>51</v>
      </c>
      <c r="O3503" t="s">
        <v>92</v>
      </c>
      <c r="P3503" t="s">
        <v>93</v>
      </c>
      <c r="Q3503">
        <v>1</v>
      </c>
      <c r="R3503" t="s">
        <v>12</v>
      </c>
      <c r="S3503" s="27">
        <v>656189222.16241002</v>
      </c>
    </row>
    <row r="3504" spans="1:19" x14ac:dyDescent="0.45">
      <c r="A3504" t="s">
        <v>30</v>
      </c>
      <c r="B3504" t="s">
        <v>68</v>
      </c>
      <c r="C3504" t="s">
        <v>89</v>
      </c>
      <c r="D3504" t="s">
        <v>22</v>
      </c>
      <c r="E3504">
        <v>13</v>
      </c>
      <c r="F3504" t="s">
        <v>19</v>
      </c>
      <c r="G3504">
        <v>603</v>
      </c>
      <c r="H3504" t="s">
        <v>261</v>
      </c>
      <c r="I3504">
        <v>1</v>
      </c>
      <c r="J3504" t="s">
        <v>14</v>
      </c>
      <c r="K3504" t="s">
        <v>91</v>
      </c>
      <c r="L3504" t="s">
        <v>19</v>
      </c>
      <c r="M3504">
        <v>321401</v>
      </c>
      <c r="N3504" t="s">
        <v>47</v>
      </c>
      <c r="O3504" t="s">
        <v>92</v>
      </c>
      <c r="P3504" t="s">
        <v>94</v>
      </c>
      <c r="Q3504">
        <v>1</v>
      </c>
      <c r="R3504" t="s">
        <v>12</v>
      </c>
      <c r="S3504" s="27">
        <v>236140768.81854999</v>
      </c>
    </row>
    <row r="3505" spans="1:19" x14ac:dyDescent="0.45">
      <c r="A3505" t="s">
        <v>30</v>
      </c>
      <c r="B3505" t="s">
        <v>68</v>
      </c>
      <c r="C3505" t="s">
        <v>89</v>
      </c>
      <c r="D3505" t="s">
        <v>22</v>
      </c>
      <c r="E3505">
        <v>13</v>
      </c>
      <c r="F3505" t="s">
        <v>19</v>
      </c>
      <c r="G3505">
        <v>603</v>
      </c>
      <c r="H3505" t="s">
        <v>261</v>
      </c>
      <c r="I3505">
        <v>1</v>
      </c>
      <c r="J3505" t="s">
        <v>14</v>
      </c>
      <c r="K3505" t="s">
        <v>91</v>
      </c>
      <c r="L3505" t="s">
        <v>19</v>
      </c>
      <c r="M3505">
        <v>321401</v>
      </c>
      <c r="N3505" t="s">
        <v>47</v>
      </c>
      <c r="O3505" t="s">
        <v>92</v>
      </c>
      <c r="P3505" t="s">
        <v>95</v>
      </c>
      <c r="Q3505">
        <v>1</v>
      </c>
      <c r="R3505" t="s">
        <v>12</v>
      </c>
      <c r="S3505" s="27">
        <v>6824763.1719381995</v>
      </c>
    </row>
    <row r="3506" spans="1:19" x14ac:dyDescent="0.45">
      <c r="A3506" t="s">
        <v>30</v>
      </c>
      <c r="B3506" t="s">
        <v>68</v>
      </c>
      <c r="C3506" t="s">
        <v>89</v>
      </c>
      <c r="D3506" t="s">
        <v>22</v>
      </c>
      <c r="E3506">
        <v>13</v>
      </c>
      <c r="F3506" t="s">
        <v>19</v>
      </c>
      <c r="G3506">
        <v>603</v>
      </c>
      <c r="H3506" t="s">
        <v>261</v>
      </c>
      <c r="I3506">
        <v>1</v>
      </c>
      <c r="J3506" t="s">
        <v>14</v>
      </c>
      <c r="K3506" t="s">
        <v>91</v>
      </c>
      <c r="L3506" t="s">
        <v>19</v>
      </c>
      <c r="M3506">
        <v>321401</v>
      </c>
      <c r="N3506" t="s">
        <v>47</v>
      </c>
      <c r="O3506" t="s">
        <v>92</v>
      </c>
      <c r="P3506" t="s">
        <v>97</v>
      </c>
      <c r="Q3506">
        <v>1</v>
      </c>
      <c r="R3506" t="s">
        <v>12</v>
      </c>
      <c r="S3506" s="27">
        <v>28120485.925629001</v>
      </c>
    </row>
    <row r="3507" spans="1:19" x14ac:dyDescent="0.45">
      <c r="A3507" t="s">
        <v>30</v>
      </c>
      <c r="B3507" t="s">
        <v>68</v>
      </c>
      <c r="C3507" t="s">
        <v>89</v>
      </c>
      <c r="D3507" t="s">
        <v>22</v>
      </c>
      <c r="E3507">
        <v>13</v>
      </c>
      <c r="F3507" t="s">
        <v>19</v>
      </c>
      <c r="G3507">
        <v>603</v>
      </c>
      <c r="H3507" t="s">
        <v>261</v>
      </c>
      <c r="I3507">
        <v>1</v>
      </c>
      <c r="J3507" t="s">
        <v>14</v>
      </c>
      <c r="K3507" t="s">
        <v>91</v>
      </c>
      <c r="L3507" t="s">
        <v>19</v>
      </c>
      <c r="M3507">
        <v>321401</v>
      </c>
      <c r="N3507" t="s">
        <v>47</v>
      </c>
      <c r="O3507" t="s">
        <v>92</v>
      </c>
      <c r="P3507" t="s">
        <v>98</v>
      </c>
      <c r="Q3507">
        <v>1</v>
      </c>
      <c r="R3507" t="s">
        <v>12</v>
      </c>
      <c r="S3507" s="27">
        <v>49679999.999930002</v>
      </c>
    </row>
    <row r="3508" spans="1:19" x14ac:dyDescent="0.45">
      <c r="A3508" t="s">
        <v>30</v>
      </c>
      <c r="B3508" t="s">
        <v>68</v>
      </c>
      <c r="C3508" t="s">
        <v>89</v>
      </c>
      <c r="D3508" t="s">
        <v>22</v>
      </c>
      <c r="E3508">
        <v>13</v>
      </c>
      <c r="F3508" t="s">
        <v>19</v>
      </c>
      <c r="G3508">
        <v>603</v>
      </c>
      <c r="H3508" t="s">
        <v>261</v>
      </c>
      <c r="I3508">
        <v>1</v>
      </c>
      <c r="J3508" t="s">
        <v>14</v>
      </c>
      <c r="K3508" t="s">
        <v>91</v>
      </c>
      <c r="L3508" t="s">
        <v>19</v>
      </c>
      <c r="M3508">
        <v>321401</v>
      </c>
      <c r="N3508" t="s">
        <v>47</v>
      </c>
      <c r="O3508" t="s">
        <v>92</v>
      </c>
      <c r="P3508" t="s">
        <v>99</v>
      </c>
      <c r="Q3508">
        <v>1</v>
      </c>
      <c r="R3508" t="s">
        <v>12</v>
      </c>
      <c r="S3508" s="27">
        <v>87631632.384399995</v>
      </c>
    </row>
    <row r="3509" spans="1:19" x14ac:dyDescent="0.45">
      <c r="A3509" t="s">
        <v>30</v>
      </c>
      <c r="B3509" t="s">
        <v>68</v>
      </c>
      <c r="C3509" t="s">
        <v>89</v>
      </c>
      <c r="D3509" t="s">
        <v>21</v>
      </c>
      <c r="E3509">
        <v>13</v>
      </c>
      <c r="F3509" t="s">
        <v>19</v>
      </c>
      <c r="G3509">
        <v>603</v>
      </c>
      <c r="H3509" t="s">
        <v>261</v>
      </c>
      <c r="I3509">
        <v>1</v>
      </c>
      <c r="J3509" t="s">
        <v>14</v>
      </c>
      <c r="K3509" t="s">
        <v>91</v>
      </c>
      <c r="L3509" t="s">
        <v>19</v>
      </c>
      <c r="M3509">
        <v>321450</v>
      </c>
      <c r="N3509" t="s">
        <v>50</v>
      </c>
      <c r="O3509" t="s">
        <v>100</v>
      </c>
      <c r="P3509" t="s">
        <v>101</v>
      </c>
      <c r="Q3509">
        <v>1</v>
      </c>
      <c r="R3509" t="s">
        <v>12</v>
      </c>
      <c r="S3509" s="27">
        <v>163084463.99983001</v>
      </c>
    </row>
    <row r="3510" spans="1:19" x14ac:dyDescent="0.45">
      <c r="A3510" t="s">
        <v>30</v>
      </c>
      <c r="B3510" t="s">
        <v>68</v>
      </c>
      <c r="C3510" t="s">
        <v>89</v>
      </c>
      <c r="D3510" t="s">
        <v>22</v>
      </c>
      <c r="E3510">
        <v>13</v>
      </c>
      <c r="F3510" t="s">
        <v>19</v>
      </c>
      <c r="G3510">
        <v>603</v>
      </c>
      <c r="H3510" t="s">
        <v>261</v>
      </c>
      <c r="I3510">
        <v>1</v>
      </c>
      <c r="J3510" t="s">
        <v>14</v>
      </c>
      <c r="K3510" t="s">
        <v>91</v>
      </c>
      <c r="L3510" t="s">
        <v>19</v>
      </c>
      <c r="M3510">
        <v>321402</v>
      </c>
      <c r="N3510" t="s">
        <v>48</v>
      </c>
      <c r="O3510" t="s">
        <v>100</v>
      </c>
      <c r="P3510" t="s">
        <v>102</v>
      </c>
      <c r="Q3510">
        <v>1</v>
      </c>
      <c r="R3510" t="s">
        <v>12</v>
      </c>
      <c r="S3510" s="27">
        <v>57443935.977863997</v>
      </c>
    </row>
    <row r="3511" spans="1:19" x14ac:dyDescent="0.45">
      <c r="A3511" t="s">
        <v>30</v>
      </c>
      <c r="B3511" t="s">
        <v>68</v>
      </c>
      <c r="C3511" t="s">
        <v>89</v>
      </c>
      <c r="D3511" t="s">
        <v>20</v>
      </c>
      <c r="E3511">
        <v>13</v>
      </c>
      <c r="F3511" t="s">
        <v>19</v>
      </c>
      <c r="G3511">
        <v>603</v>
      </c>
      <c r="H3511" t="s">
        <v>261</v>
      </c>
      <c r="I3511">
        <v>9998</v>
      </c>
      <c r="J3511" t="s">
        <v>44</v>
      </c>
      <c r="K3511" t="s">
        <v>91</v>
      </c>
      <c r="L3511" t="s">
        <v>19</v>
      </c>
      <c r="M3511">
        <v>321403</v>
      </c>
      <c r="N3511" t="s">
        <v>49</v>
      </c>
      <c r="O3511" t="s">
        <v>103</v>
      </c>
      <c r="P3511" t="s">
        <v>104</v>
      </c>
      <c r="Q3511">
        <v>1</v>
      </c>
      <c r="R3511" t="s">
        <v>12</v>
      </c>
      <c r="S3511" s="27">
        <v>424314150.14526999</v>
      </c>
    </row>
    <row r="3512" spans="1:19" x14ac:dyDescent="0.45">
      <c r="A3512" t="s">
        <v>30</v>
      </c>
      <c r="B3512" t="s">
        <v>68</v>
      </c>
      <c r="C3512" t="s">
        <v>89</v>
      </c>
      <c r="D3512" t="s">
        <v>20</v>
      </c>
      <c r="E3512">
        <v>13</v>
      </c>
      <c r="F3512" t="s">
        <v>19</v>
      </c>
      <c r="G3512">
        <v>603</v>
      </c>
      <c r="H3512" t="s">
        <v>261</v>
      </c>
      <c r="I3512">
        <v>9998</v>
      </c>
      <c r="J3512" t="s">
        <v>44</v>
      </c>
      <c r="K3512" t="s">
        <v>91</v>
      </c>
      <c r="L3512" t="s">
        <v>19</v>
      </c>
      <c r="M3512">
        <v>321403</v>
      </c>
      <c r="N3512" t="s">
        <v>49</v>
      </c>
      <c r="O3512" t="s">
        <v>103</v>
      </c>
      <c r="P3512" t="s">
        <v>105</v>
      </c>
      <c r="Q3512">
        <v>1</v>
      </c>
      <c r="R3512" t="s">
        <v>12</v>
      </c>
      <c r="S3512" s="27">
        <v>489569933.43020999</v>
      </c>
    </row>
    <row r="3513" spans="1:19" x14ac:dyDescent="0.45">
      <c r="A3513" t="s">
        <v>30</v>
      </c>
      <c r="B3513" t="s">
        <v>68</v>
      </c>
      <c r="C3513" t="s">
        <v>89</v>
      </c>
      <c r="D3513" t="s">
        <v>20</v>
      </c>
      <c r="E3513">
        <v>13</v>
      </c>
      <c r="F3513" t="s">
        <v>19</v>
      </c>
      <c r="G3513">
        <v>603</v>
      </c>
      <c r="H3513" t="s">
        <v>261</v>
      </c>
      <c r="I3513">
        <v>9998</v>
      </c>
      <c r="J3513" t="s">
        <v>44</v>
      </c>
      <c r="K3513" t="s">
        <v>91</v>
      </c>
      <c r="L3513" t="s">
        <v>19</v>
      </c>
      <c r="M3513">
        <v>321463</v>
      </c>
      <c r="N3513" t="s">
        <v>52</v>
      </c>
      <c r="O3513" t="s">
        <v>106</v>
      </c>
      <c r="P3513" t="s">
        <v>107</v>
      </c>
      <c r="Q3513">
        <v>1</v>
      </c>
      <c r="R3513" t="s">
        <v>12</v>
      </c>
      <c r="S3513" s="27">
        <v>29876850.87624</v>
      </c>
    </row>
    <row r="3514" spans="1:19" x14ac:dyDescent="0.45">
      <c r="A3514" t="s">
        <v>30</v>
      </c>
      <c r="B3514" t="s">
        <v>68</v>
      </c>
      <c r="C3514" t="s">
        <v>89</v>
      </c>
      <c r="D3514" t="s">
        <v>21</v>
      </c>
      <c r="E3514">
        <v>1</v>
      </c>
      <c r="F3514" t="s">
        <v>11</v>
      </c>
      <c r="G3514">
        <v>603</v>
      </c>
      <c r="H3514" t="s">
        <v>261</v>
      </c>
      <c r="I3514">
        <v>4</v>
      </c>
      <c r="J3514" t="s">
        <v>37</v>
      </c>
      <c r="K3514" t="s">
        <v>108</v>
      </c>
      <c r="L3514" t="s">
        <v>109</v>
      </c>
      <c r="M3514">
        <v>321466</v>
      </c>
      <c r="N3514" t="s">
        <v>38</v>
      </c>
      <c r="O3514" t="s">
        <v>110</v>
      </c>
      <c r="P3514" t="s">
        <v>111</v>
      </c>
      <c r="Q3514">
        <v>1</v>
      </c>
      <c r="R3514" t="s">
        <v>12</v>
      </c>
      <c r="S3514" s="27">
        <v>369942671.75370997</v>
      </c>
    </row>
    <row r="3515" spans="1:19" x14ac:dyDescent="0.45">
      <c r="A3515" t="s">
        <v>30</v>
      </c>
      <c r="B3515" t="s">
        <v>68</v>
      </c>
      <c r="C3515" t="s">
        <v>89</v>
      </c>
      <c r="D3515" t="s">
        <v>22</v>
      </c>
      <c r="E3515">
        <v>1</v>
      </c>
      <c r="F3515" t="s">
        <v>11</v>
      </c>
      <c r="G3515">
        <v>603</v>
      </c>
      <c r="H3515" t="s">
        <v>261</v>
      </c>
      <c r="I3515">
        <v>4</v>
      </c>
      <c r="J3515" t="s">
        <v>37</v>
      </c>
      <c r="K3515" t="s">
        <v>108</v>
      </c>
      <c r="L3515" t="s">
        <v>109</v>
      </c>
      <c r="M3515">
        <v>321467</v>
      </c>
      <c r="N3515" t="s">
        <v>112</v>
      </c>
      <c r="O3515" t="s">
        <v>19</v>
      </c>
      <c r="P3515" t="s">
        <v>113</v>
      </c>
      <c r="Q3515">
        <v>1</v>
      </c>
      <c r="R3515" t="s">
        <v>12</v>
      </c>
      <c r="S3515" s="27">
        <v>27207353.867543999</v>
      </c>
    </row>
    <row r="3516" spans="1:19" x14ac:dyDescent="0.45">
      <c r="A3516" t="s">
        <v>30</v>
      </c>
      <c r="B3516" t="s">
        <v>68</v>
      </c>
      <c r="C3516" t="s">
        <v>89</v>
      </c>
      <c r="D3516" t="s">
        <v>20</v>
      </c>
      <c r="E3516">
        <v>1</v>
      </c>
      <c r="F3516" t="s">
        <v>11</v>
      </c>
      <c r="G3516">
        <v>603</v>
      </c>
      <c r="H3516" t="s">
        <v>261</v>
      </c>
      <c r="I3516">
        <v>4</v>
      </c>
      <c r="J3516" t="s">
        <v>37</v>
      </c>
      <c r="K3516" t="s">
        <v>108</v>
      </c>
      <c r="L3516" t="s">
        <v>109</v>
      </c>
      <c r="M3516">
        <v>321470</v>
      </c>
      <c r="N3516" t="s">
        <v>40</v>
      </c>
      <c r="O3516" t="s">
        <v>19</v>
      </c>
      <c r="P3516" t="s">
        <v>114</v>
      </c>
      <c r="Q3516">
        <v>1</v>
      </c>
      <c r="R3516" t="s">
        <v>12</v>
      </c>
      <c r="S3516" s="27">
        <v>23598942.224117</v>
      </c>
    </row>
    <row r="3517" spans="1:19" x14ac:dyDescent="0.45">
      <c r="A3517" t="s">
        <v>30</v>
      </c>
      <c r="B3517" t="s">
        <v>68</v>
      </c>
      <c r="C3517" t="s">
        <v>89</v>
      </c>
      <c r="D3517" t="s">
        <v>20</v>
      </c>
      <c r="E3517">
        <v>4</v>
      </c>
      <c r="F3517" t="s">
        <v>13</v>
      </c>
      <c r="G3517">
        <v>603</v>
      </c>
      <c r="H3517" t="s">
        <v>261</v>
      </c>
      <c r="I3517">
        <v>1384</v>
      </c>
      <c r="J3517" t="s">
        <v>31</v>
      </c>
      <c r="K3517" t="s">
        <v>146</v>
      </c>
      <c r="L3517" t="s">
        <v>31</v>
      </c>
      <c r="M3517">
        <v>321470</v>
      </c>
      <c r="N3517" t="s">
        <v>40</v>
      </c>
      <c r="O3517" t="s">
        <v>147</v>
      </c>
      <c r="P3517" t="s">
        <v>148</v>
      </c>
      <c r="Q3517">
        <v>1</v>
      </c>
      <c r="R3517" t="s">
        <v>12</v>
      </c>
      <c r="S3517" s="27">
        <v>409125000</v>
      </c>
    </row>
    <row r="3518" spans="1:19" x14ac:dyDescent="0.45">
      <c r="A3518" t="s">
        <v>30</v>
      </c>
      <c r="B3518" t="s">
        <v>68</v>
      </c>
      <c r="C3518" t="s">
        <v>89</v>
      </c>
      <c r="D3518" t="s">
        <v>21</v>
      </c>
      <c r="E3518">
        <v>7</v>
      </c>
      <c r="F3518" t="s">
        <v>15</v>
      </c>
      <c r="G3518">
        <v>603</v>
      </c>
      <c r="H3518" t="s">
        <v>261</v>
      </c>
      <c r="I3518">
        <v>6</v>
      </c>
      <c r="J3518" t="s">
        <v>15</v>
      </c>
      <c r="K3518" t="s">
        <v>115</v>
      </c>
      <c r="L3518" t="s">
        <v>15</v>
      </c>
      <c r="M3518">
        <v>321466</v>
      </c>
      <c r="N3518" t="s">
        <v>38</v>
      </c>
      <c r="O3518" t="s">
        <v>116</v>
      </c>
      <c r="P3518" t="s">
        <v>117</v>
      </c>
      <c r="Q3518">
        <v>1</v>
      </c>
      <c r="R3518" t="s">
        <v>12</v>
      </c>
      <c r="S3518" s="27">
        <v>4127131473.6813002</v>
      </c>
    </row>
    <row r="3519" spans="1:19" x14ac:dyDescent="0.45">
      <c r="A3519" t="s">
        <v>30</v>
      </c>
      <c r="B3519" t="s">
        <v>68</v>
      </c>
      <c r="C3519" t="s">
        <v>89</v>
      </c>
      <c r="D3519" t="s">
        <v>21</v>
      </c>
      <c r="E3519">
        <v>7</v>
      </c>
      <c r="F3519" t="s">
        <v>15</v>
      </c>
      <c r="G3519">
        <v>603</v>
      </c>
      <c r="H3519" t="s">
        <v>261</v>
      </c>
      <c r="I3519">
        <v>6</v>
      </c>
      <c r="J3519" t="s">
        <v>15</v>
      </c>
      <c r="K3519" t="s">
        <v>115</v>
      </c>
      <c r="L3519" t="s">
        <v>15</v>
      </c>
      <c r="M3519">
        <v>321466</v>
      </c>
      <c r="N3519" t="s">
        <v>38</v>
      </c>
      <c r="O3519" t="s">
        <v>116</v>
      </c>
      <c r="P3519" t="s">
        <v>118</v>
      </c>
      <c r="Q3519">
        <v>1</v>
      </c>
      <c r="R3519" t="s">
        <v>12</v>
      </c>
      <c r="S3519" s="27">
        <v>1075169242.5567999</v>
      </c>
    </row>
    <row r="3520" spans="1:19" x14ac:dyDescent="0.45">
      <c r="A3520" t="s">
        <v>30</v>
      </c>
      <c r="B3520" t="s">
        <v>68</v>
      </c>
      <c r="C3520" t="s">
        <v>89</v>
      </c>
      <c r="D3520" t="s">
        <v>21</v>
      </c>
      <c r="E3520">
        <v>7</v>
      </c>
      <c r="F3520" t="s">
        <v>15</v>
      </c>
      <c r="G3520">
        <v>603</v>
      </c>
      <c r="H3520" t="s">
        <v>261</v>
      </c>
      <c r="I3520">
        <v>6</v>
      </c>
      <c r="J3520" t="s">
        <v>15</v>
      </c>
      <c r="K3520" t="s">
        <v>115</v>
      </c>
      <c r="L3520" t="s">
        <v>15</v>
      </c>
      <c r="M3520">
        <v>321466</v>
      </c>
      <c r="N3520" t="s">
        <v>38</v>
      </c>
      <c r="O3520" t="s">
        <v>116</v>
      </c>
      <c r="P3520" t="s">
        <v>119</v>
      </c>
      <c r="Q3520">
        <v>1</v>
      </c>
      <c r="R3520" t="s">
        <v>12</v>
      </c>
      <c r="S3520" s="27">
        <v>318599291.99631</v>
      </c>
    </row>
    <row r="3521" spans="1:19" x14ac:dyDescent="0.45">
      <c r="A3521" t="s">
        <v>30</v>
      </c>
      <c r="B3521" t="s">
        <v>68</v>
      </c>
      <c r="C3521" t="s">
        <v>89</v>
      </c>
      <c r="D3521" t="s">
        <v>22</v>
      </c>
      <c r="E3521">
        <v>7</v>
      </c>
      <c r="F3521" t="s">
        <v>15</v>
      </c>
      <c r="G3521">
        <v>603</v>
      </c>
      <c r="H3521" t="s">
        <v>261</v>
      </c>
      <c r="I3521">
        <v>6</v>
      </c>
      <c r="J3521" t="s">
        <v>15</v>
      </c>
      <c r="K3521" t="s">
        <v>115</v>
      </c>
      <c r="L3521" t="s">
        <v>15</v>
      </c>
      <c r="M3521">
        <v>321467</v>
      </c>
      <c r="N3521" t="s">
        <v>39</v>
      </c>
      <c r="O3521" t="s">
        <v>15</v>
      </c>
      <c r="P3521" t="s">
        <v>120</v>
      </c>
      <c r="Q3521">
        <v>1</v>
      </c>
      <c r="R3521" t="s">
        <v>12</v>
      </c>
      <c r="S3521" s="27">
        <v>23758086.210444</v>
      </c>
    </row>
    <row r="3522" spans="1:19" x14ac:dyDescent="0.45">
      <c r="A3522" t="s">
        <v>30</v>
      </c>
      <c r="B3522" t="s">
        <v>68</v>
      </c>
      <c r="C3522" t="s">
        <v>89</v>
      </c>
      <c r="D3522" t="s">
        <v>22</v>
      </c>
      <c r="E3522">
        <v>7</v>
      </c>
      <c r="F3522" t="s">
        <v>15</v>
      </c>
      <c r="G3522">
        <v>603</v>
      </c>
      <c r="H3522" t="s">
        <v>261</v>
      </c>
      <c r="I3522">
        <v>6</v>
      </c>
      <c r="J3522" t="s">
        <v>15</v>
      </c>
      <c r="K3522" t="s">
        <v>115</v>
      </c>
      <c r="L3522" t="s">
        <v>15</v>
      </c>
      <c r="M3522">
        <v>321467</v>
      </c>
      <c r="N3522" t="s">
        <v>39</v>
      </c>
      <c r="O3522" t="s">
        <v>116</v>
      </c>
      <c r="P3522" t="s">
        <v>121</v>
      </c>
      <c r="Q3522">
        <v>1</v>
      </c>
      <c r="R3522" t="s">
        <v>12</v>
      </c>
      <c r="S3522" s="27">
        <v>378009792.35088003</v>
      </c>
    </row>
    <row r="3523" spans="1:19" x14ac:dyDescent="0.45">
      <c r="A3523" t="s">
        <v>30</v>
      </c>
      <c r="B3523" t="s">
        <v>68</v>
      </c>
      <c r="C3523" t="s">
        <v>89</v>
      </c>
      <c r="D3523" t="s">
        <v>22</v>
      </c>
      <c r="E3523">
        <v>7</v>
      </c>
      <c r="F3523" t="s">
        <v>15</v>
      </c>
      <c r="G3523">
        <v>603</v>
      </c>
      <c r="H3523" t="s">
        <v>261</v>
      </c>
      <c r="I3523">
        <v>6</v>
      </c>
      <c r="J3523" t="s">
        <v>15</v>
      </c>
      <c r="K3523" t="s">
        <v>115</v>
      </c>
      <c r="L3523" t="s">
        <v>15</v>
      </c>
      <c r="M3523">
        <v>321467</v>
      </c>
      <c r="N3523" t="s">
        <v>39</v>
      </c>
      <c r="O3523" t="s">
        <v>116</v>
      </c>
      <c r="P3523" t="s">
        <v>122</v>
      </c>
      <c r="Q3523">
        <v>1</v>
      </c>
      <c r="R3523" t="s">
        <v>12</v>
      </c>
      <c r="S3523" s="27">
        <v>594120070.99653995</v>
      </c>
    </row>
    <row r="3524" spans="1:19" x14ac:dyDescent="0.45">
      <c r="A3524" t="s">
        <v>30</v>
      </c>
      <c r="B3524" t="s">
        <v>68</v>
      </c>
      <c r="C3524" t="s">
        <v>89</v>
      </c>
      <c r="D3524" t="s">
        <v>22</v>
      </c>
      <c r="E3524">
        <v>7</v>
      </c>
      <c r="F3524" t="s">
        <v>15</v>
      </c>
      <c r="G3524">
        <v>603</v>
      </c>
      <c r="H3524" t="s">
        <v>261</v>
      </c>
      <c r="I3524">
        <v>6</v>
      </c>
      <c r="J3524" t="s">
        <v>15</v>
      </c>
      <c r="K3524" t="s">
        <v>115</v>
      </c>
      <c r="L3524" t="s">
        <v>15</v>
      </c>
      <c r="M3524">
        <v>321467</v>
      </c>
      <c r="N3524" t="s">
        <v>39</v>
      </c>
      <c r="O3524" t="s">
        <v>116</v>
      </c>
      <c r="P3524" t="s">
        <v>123</v>
      </c>
      <c r="Q3524">
        <v>1</v>
      </c>
      <c r="R3524" t="s">
        <v>12</v>
      </c>
      <c r="S3524" s="27">
        <v>354893350.12993997</v>
      </c>
    </row>
    <row r="3525" spans="1:19" x14ac:dyDescent="0.45">
      <c r="A3525" t="s">
        <v>30</v>
      </c>
      <c r="B3525" t="s">
        <v>68</v>
      </c>
      <c r="C3525" t="s">
        <v>89</v>
      </c>
      <c r="D3525" t="s">
        <v>20</v>
      </c>
      <c r="E3525">
        <v>7</v>
      </c>
      <c r="F3525" t="s">
        <v>15</v>
      </c>
      <c r="G3525">
        <v>603</v>
      </c>
      <c r="H3525" t="s">
        <v>261</v>
      </c>
      <c r="I3525">
        <v>1383</v>
      </c>
      <c r="J3525" t="s">
        <v>32</v>
      </c>
      <c r="K3525" t="s">
        <v>115</v>
      </c>
      <c r="L3525" t="s">
        <v>15</v>
      </c>
      <c r="M3525">
        <v>321470</v>
      </c>
      <c r="N3525" t="s">
        <v>40</v>
      </c>
      <c r="O3525" t="s">
        <v>116</v>
      </c>
      <c r="P3525" t="s">
        <v>124</v>
      </c>
      <c r="Q3525">
        <v>1</v>
      </c>
      <c r="R3525" t="s">
        <v>12</v>
      </c>
      <c r="S3525" s="27">
        <v>146479564.26126999</v>
      </c>
    </row>
    <row r="3526" spans="1:19" x14ac:dyDescent="0.45">
      <c r="A3526" t="s">
        <v>30</v>
      </c>
      <c r="B3526" t="s">
        <v>68</v>
      </c>
      <c r="C3526" t="s">
        <v>89</v>
      </c>
      <c r="D3526" t="s">
        <v>21</v>
      </c>
      <c r="E3526">
        <v>8</v>
      </c>
      <c r="F3526" t="s">
        <v>16</v>
      </c>
      <c r="G3526">
        <v>603</v>
      </c>
      <c r="H3526" t="s">
        <v>261</v>
      </c>
      <c r="I3526">
        <v>5</v>
      </c>
      <c r="J3526" t="s">
        <v>16</v>
      </c>
      <c r="K3526" t="s">
        <v>125</v>
      </c>
      <c r="L3526" t="s">
        <v>16</v>
      </c>
      <c r="M3526">
        <v>321466</v>
      </c>
      <c r="N3526" t="s">
        <v>38</v>
      </c>
      <c r="O3526" t="s">
        <v>126</v>
      </c>
      <c r="P3526" t="s">
        <v>127</v>
      </c>
      <c r="Q3526">
        <v>1</v>
      </c>
      <c r="R3526" t="s">
        <v>12</v>
      </c>
      <c r="S3526" s="27">
        <v>1174974657.3597</v>
      </c>
    </row>
    <row r="3527" spans="1:19" x14ac:dyDescent="0.45">
      <c r="A3527" t="s">
        <v>30</v>
      </c>
      <c r="B3527" t="s">
        <v>68</v>
      </c>
      <c r="C3527" t="s">
        <v>89</v>
      </c>
      <c r="D3527" t="s">
        <v>22</v>
      </c>
      <c r="E3527">
        <v>8</v>
      </c>
      <c r="F3527" t="s">
        <v>16</v>
      </c>
      <c r="G3527">
        <v>603</v>
      </c>
      <c r="H3527" t="s">
        <v>261</v>
      </c>
      <c r="I3527">
        <v>5</v>
      </c>
      <c r="J3527" t="s">
        <v>16</v>
      </c>
      <c r="K3527" t="s">
        <v>125</v>
      </c>
      <c r="L3527" t="s">
        <v>16</v>
      </c>
      <c r="M3527">
        <v>321467</v>
      </c>
      <c r="N3527" t="s">
        <v>39</v>
      </c>
      <c r="O3527" t="s">
        <v>126</v>
      </c>
      <c r="P3527" t="s">
        <v>128</v>
      </c>
      <c r="Q3527">
        <v>1</v>
      </c>
      <c r="R3527" t="s">
        <v>12</v>
      </c>
      <c r="S3527" s="27">
        <v>111733447.10523</v>
      </c>
    </row>
    <row r="3528" spans="1:19" x14ac:dyDescent="0.45">
      <c r="A3528" t="s">
        <v>30</v>
      </c>
      <c r="B3528" t="s">
        <v>68</v>
      </c>
      <c r="C3528" t="s">
        <v>89</v>
      </c>
      <c r="D3528" t="s">
        <v>22</v>
      </c>
      <c r="E3528">
        <v>8</v>
      </c>
      <c r="F3528" t="s">
        <v>16</v>
      </c>
      <c r="G3528">
        <v>603</v>
      </c>
      <c r="H3528" t="s">
        <v>261</v>
      </c>
      <c r="I3528">
        <v>5</v>
      </c>
      <c r="J3528" t="s">
        <v>16</v>
      </c>
      <c r="K3528" t="s">
        <v>125</v>
      </c>
      <c r="L3528" t="s">
        <v>16</v>
      </c>
      <c r="M3528">
        <v>321467</v>
      </c>
      <c r="N3528" t="s">
        <v>39</v>
      </c>
      <c r="O3528" t="s">
        <v>126</v>
      </c>
      <c r="P3528" t="s">
        <v>129</v>
      </c>
      <c r="Q3528">
        <v>1</v>
      </c>
      <c r="R3528" t="s">
        <v>12</v>
      </c>
      <c r="S3528" s="27">
        <v>224866145.96665001</v>
      </c>
    </row>
    <row r="3529" spans="1:19" x14ac:dyDescent="0.45">
      <c r="A3529" t="s">
        <v>30</v>
      </c>
      <c r="B3529" t="s">
        <v>68</v>
      </c>
      <c r="C3529" t="s">
        <v>89</v>
      </c>
      <c r="D3529" t="s">
        <v>150</v>
      </c>
      <c r="E3529">
        <v>8</v>
      </c>
      <c r="F3529" t="s">
        <v>16</v>
      </c>
      <c r="G3529">
        <v>603</v>
      </c>
      <c r="H3529" t="s">
        <v>261</v>
      </c>
      <c r="I3529">
        <v>1385</v>
      </c>
      <c r="J3529" t="s">
        <v>33</v>
      </c>
      <c r="K3529" t="s">
        <v>125</v>
      </c>
      <c r="L3529" t="s">
        <v>16</v>
      </c>
      <c r="M3529">
        <v>321472</v>
      </c>
      <c r="N3529" t="s">
        <v>41</v>
      </c>
      <c r="O3529" t="s">
        <v>126</v>
      </c>
      <c r="P3529" t="s">
        <v>151</v>
      </c>
      <c r="Q3529">
        <v>1</v>
      </c>
      <c r="R3529" t="s">
        <v>12</v>
      </c>
      <c r="S3529" s="27">
        <v>53830727.197809003</v>
      </c>
    </row>
    <row r="3530" spans="1:19" x14ac:dyDescent="0.45">
      <c r="A3530" t="s">
        <v>30</v>
      </c>
      <c r="B3530" t="s">
        <v>68</v>
      </c>
      <c r="C3530" t="s">
        <v>89</v>
      </c>
      <c r="D3530" t="s">
        <v>22</v>
      </c>
      <c r="E3530">
        <v>9</v>
      </c>
      <c r="F3530" t="s">
        <v>17</v>
      </c>
      <c r="G3530">
        <v>603</v>
      </c>
      <c r="H3530" t="s">
        <v>261</v>
      </c>
      <c r="I3530">
        <v>7</v>
      </c>
      <c r="J3530" t="s">
        <v>42</v>
      </c>
      <c r="K3530" t="s">
        <v>130</v>
      </c>
      <c r="L3530" t="s">
        <v>131</v>
      </c>
      <c r="M3530">
        <v>321467</v>
      </c>
      <c r="N3530" t="s">
        <v>39</v>
      </c>
      <c r="O3530" t="s">
        <v>132</v>
      </c>
      <c r="P3530" t="s">
        <v>133</v>
      </c>
      <c r="Q3530">
        <v>1</v>
      </c>
      <c r="R3530" t="s">
        <v>12</v>
      </c>
      <c r="S3530" s="27">
        <v>33171008.260140002</v>
      </c>
    </row>
    <row r="3531" spans="1:19" x14ac:dyDescent="0.45">
      <c r="A3531" t="s">
        <v>30</v>
      </c>
      <c r="B3531" t="s">
        <v>68</v>
      </c>
      <c r="C3531" t="s">
        <v>89</v>
      </c>
      <c r="D3531" t="s">
        <v>22</v>
      </c>
      <c r="E3531">
        <v>9</v>
      </c>
      <c r="F3531" t="s">
        <v>17</v>
      </c>
      <c r="G3531">
        <v>603</v>
      </c>
      <c r="H3531" t="s">
        <v>261</v>
      </c>
      <c r="I3531">
        <v>8</v>
      </c>
      <c r="J3531" t="s">
        <v>35</v>
      </c>
      <c r="K3531" t="s">
        <v>134</v>
      </c>
      <c r="L3531" t="s">
        <v>35</v>
      </c>
      <c r="M3531">
        <v>321467</v>
      </c>
      <c r="N3531" t="s">
        <v>39</v>
      </c>
      <c r="O3531" t="s">
        <v>132</v>
      </c>
      <c r="P3531" t="s">
        <v>135</v>
      </c>
      <c r="Q3531">
        <v>1</v>
      </c>
      <c r="R3531" t="s">
        <v>12</v>
      </c>
      <c r="S3531" s="27">
        <v>3999198.8075955999</v>
      </c>
    </row>
    <row r="3532" spans="1:19" x14ac:dyDescent="0.45">
      <c r="A3532" t="s">
        <v>30</v>
      </c>
      <c r="B3532" t="s">
        <v>68</v>
      </c>
      <c r="C3532" t="s">
        <v>89</v>
      </c>
      <c r="D3532" t="s">
        <v>20</v>
      </c>
      <c r="E3532">
        <v>9</v>
      </c>
      <c r="F3532" t="s">
        <v>17</v>
      </c>
      <c r="G3532">
        <v>603</v>
      </c>
      <c r="H3532" t="s">
        <v>261</v>
      </c>
      <c r="I3532">
        <v>1382</v>
      </c>
      <c r="J3532" t="s">
        <v>34</v>
      </c>
      <c r="K3532" t="s">
        <v>130</v>
      </c>
      <c r="L3532" t="s">
        <v>131</v>
      </c>
      <c r="M3532">
        <v>321470</v>
      </c>
      <c r="N3532" t="s">
        <v>40</v>
      </c>
      <c r="O3532" t="s">
        <v>132</v>
      </c>
      <c r="P3532" t="s">
        <v>136</v>
      </c>
      <c r="Q3532">
        <v>1</v>
      </c>
      <c r="R3532" t="s">
        <v>12</v>
      </c>
      <c r="S3532" s="27">
        <v>418643228.81366998</v>
      </c>
    </row>
    <row r="3533" spans="1:19" x14ac:dyDescent="0.45">
      <c r="A3533" t="s">
        <v>30</v>
      </c>
      <c r="B3533" t="s">
        <v>68</v>
      </c>
      <c r="C3533" t="s">
        <v>89</v>
      </c>
      <c r="D3533" t="s">
        <v>22</v>
      </c>
      <c r="E3533">
        <v>10</v>
      </c>
      <c r="F3533" t="s">
        <v>18</v>
      </c>
      <c r="G3533">
        <v>603</v>
      </c>
      <c r="H3533" t="s">
        <v>261</v>
      </c>
      <c r="I3533">
        <v>9</v>
      </c>
      <c r="J3533" t="s">
        <v>36</v>
      </c>
      <c r="K3533" t="s">
        <v>138</v>
      </c>
      <c r="L3533" t="s">
        <v>36</v>
      </c>
      <c r="M3533">
        <v>321467</v>
      </c>
      <c r="N3533" t="s">
        <v>39</v>
      </c>
      <c r="O3533" t="s">
        <v>139</v>
      </c>
      <c r="P3533" t="s">
        <v>140</v>
      </c>
      <c r="Q3533">
        <v>1</v>
      </c>
      <c r="R3533" t="s">
        <v>12</v>
      </c>
      <c r="S3533" s="27">
        <v>31462659.473046001</v>
      </c>
    </row>
    <row r="3534" spans="1:19" x14ac:dyDescent="0.45">
      <c r="A3534" t="s">
        <v>30</v>
      </c>
      <c r="B3534" t="s">
        <v>68</v>
      </c>
      <c r="C3534" t="s">
        <v>89</v>
      </c>
      <c r="D3534" t="s">
        <v>22</v>
      </c>
      <c r="E3534">
        <v>13</v>
      </c>
      <c r="F3534" t="s">
        <v>19</v>
      </c>
      <c r="G3534">
        <v>603</v>
      </c>
      <c r="H3534" t="s">
        <v>261</v>
      </c>
      <c r="I3534">
        <v>1</v>
      </c>
      <c r="J3534" t="s">
        <v>14</v>
      </c>
      <c r="K3534" t="s">
        <v>141</v>
      </c>
      <c r="L3534" t="s">
        <v>14</v>
      </c>
      <c r="M3534">
        <v>212105</v>
      </c>
      <c r="N3534" t="s">
        <v>45</v>
      </c>
      <c r="O3534" t="s">
        <v>142</v>
      </c>
      <c r="P3534" t="s">
        <v>143</v>
      </c>
      <c r="Q3534">
        <v>1</v>
      </c>
      <c r="R3534" t="s">
        <v>12</v>
      </c>
      <c r="S3534" s="27">
        <v>301466135.45340002</v>
      </c>
    </row>
    <row r="3535" spans="1:19" x14ac:dyDescent="0.45">
      <c r="A3535" t="s">
        <v>30</v>
      </c>
      <c r="B3535" t="s">
        <v>68</v>
      </c>
      <c r="C3535" t="s">
        <v>89</v>
      </c>
      <c r="D3535" t="s">
        <v>22</v>
      </c>
      <c r="E3535">
        <v>13</v>
      </c>
      <c r="F3535" t="s">
        <v>19</v>
      </c>
      <c r="G3535">
        <v>603</v>
      </c>
      <c r="H3535" t="s">
        <v>261</v>
      </c>
      <c r="I3535">
        <v>1</v>
      </c>
      <c r="J3535" t="s">
        <v>14</v>
      </c>
      <c r="K3535" t="s">
        <v>141</v>
      </c>
      <c r="L3535" t="s">
        <v>14</v>
      </c>
      <c r="M3535">
        <v>212107</v>
      </c>
      <c r="N3535" t="s">
        <v>46</v>
      </c>
      <c r="O3535" t="s">
        <v>142</v>
      </c>
      <c r="P3535" t="s">
        <v>73</v>
      </c>
      <c r="Q3535">
        <v>1</v>
      </c>
      <c r="R3535" t="s">
        <v>12</v>
      </c>
      <c r="S3535" s="27">
        <v>386408402.12994999</v>
      </c>
    </row>
    <row r="3536" spans="1:19" x14ac:dyDescent="0.45">
      <c r="A3536" t="s">
        <v>30</v>
      </c>
      <c r="B3536" t="s">
        <v>68</v>
      </c>
      <c r="C3536" t="s">
        <v>89</v>
      </c>
      <c r="D3536" t="s">
        <v>22</v>
      </c>
      <c r="E3536">
        <v>13</v>
      </c>
      <c r="F3536" t="s">
        <v>19</v>
      </c>
      <c r="G3536">
        <v>603</v>
      </c>
      <c r="H3536" t="s">
        <v>261</v>
      </c>
      <c r="I3536">
        <v>1</v>
      </c>
      <c r="J3536" t="s">
        <v>14</v>
      </c>
      <c r="K3536" t="s">
        <v>141</v>
      </c>
      <c r="L3536" t="s">
        <v>14</v>
      </c>
      <c r="M3536">
        <v>321608</v>
      </c>
      <c r="N3536" t="s">
        <v>53</v>
      </c>
      <c r="O3536" t="s">
        <v>142</v>
      </c>
      <c r="P3536" t="s">
        <v>144</v>
      </c>
      <c r="Q3536">
        <v>1</v>
      </c>
      <c r="R3536" t="s">
        <v>12</v>
      </c>
      <c r="S3536" s="27">
        <v>43448124.999894999</v>
      </c>
    </row>
    <row r="3537" spans="1:19" x14ac:dyDescent="0.45">
      <c r="A3537" t="s">
        <v>30</v>
      </c>
      <c r="B3537" t="s">
        <v>68</v>
      </c>
      <c r="C3537" t="s">
        <v>89</v>
      </c>
      <c r="D3537" t="s">
        <v>22</v>
      </c>
      <c r="E3537">
        <v>13</v>
      </c>
      <c r="F3537" t="s">
        <v>19</v>
      </c>
      <c r="G3537">
        <v>603</v>
      </c>
      <c r="H3537" t="s">
        <v>261</v>
      </c>
      <c r="I3537">
        <v>1</v>
      </c>
      <c r="J3537" t="s">
        <v>14</v>
      </c>
      <c r="K3537" t="s">
        <v>141</v>
      </c>
      <c r="L3537" t="s">
        <v>14</v>
      </c>
      <c r="M3537">
        <v>321617</v>
      </c>
      <c r="N3537" t="s">
        <v>69</v>
      </c>
      <c r="O3537" t="s">
        <v>142</v>
      </c>
      <c r="P3537" t="s">
        <v>75</v>
      </c>
      <c r="Q3537">
        <v>1</v>
      </c>
      <c r="R3537" t="s">
        <v>12</v>
      </c>
      <c r="S3537" s="27">
        <v>55289418.999900997</v>
      </c>
    </row>
    <row r="3538" spans="1:19" x14ac:dyDescent="0.45">
      <c r="A3538" t="s">
        <v>30</v>
      </c>
      <c r="B3538" t="s">
        <v>68</v>
      </c>
      <c r="C3538" t="s">
        <v>89</v>
      </c>
      <c r="D3538" t="s">
        <v>21</v>
      </c>
      <c r="E3538">
        <v>13</v>
      </c>
      <c r="F3538" t="s">
        <v>19</v>
      </c>
      <c r="G3538">
        <v>604</v>
      </c>
      <c r="H3538" t="s">
        <v>262</v>
      </c>
      <c r="I3538">
        <v>1</v>
      </c>
      <c r="J3538" t="s">
        <v>14</v>
      </c>
      <c r="K3538" t="s">
        <v>91</v>
      </c>
      <c r="L3538" t="s">
        <v>19</v>
      </c>
      <c r="M3538">
        <v>321451</v>
      </c>
      <c r="N3538" t="s">
        <v>51</v>
      </c>
      <c r="O3538" t="s">
        <v>92</v>
      </c>
      <c r="P3538" t="s">
        <v>93</v>
      </c>
      <c r="Q3538">
        <v>1</v>
      </c>
      <c r="R3538" t="s">
        <v>12</v>
      </c>
      <c r="S3538" s="27">
        <v>1411359799.7969</v>
      </c>
    </row>
    <row r="3539" spans="1:19" x14ac:dyDescent="0.45">
      <c r="A3539" t="s">
        <v>30</v>
      </c>
      <c r="B3539" t="s">
        <v>68</v>
      </c>
      <c r="C3539" t="s">
        <v>89</v>
      </c>
      <c r="D3539" t="s">
        <v>22</v>
      </c>
      <c r="E3539">
        <v>13</v>
      </c>
      <c r="F3539" t="s">
        <v>19</v>
      </c>
      <c r="G3539">
        <v>604</v>
      </c>
      <c r="H3539" t="s">
        <v>262</v>
      </c>
      <c r="I3539">
        <v>1</v>
      </c>
      <c r="J3539" t="s">
        <v>14</v>
      </c>
      <c r="K3539" t="s">
        <v>91</v>
      </c>
      <c r="L3539" t="s">
        <v>19</v>
      </c>
      <c r="M3539">
        <v>321401</v>
      </c>
      <c r="N3539" t="s">
        <v>47</v>
      </c>
      <c r="O3539" t="s">
        <v>92</v>
      </c>
      <c r="P3539" t="s">
        <v>94</v>
      </c>
      <c r="Q3539">
        <v>1</v>
      </c>
      <c r="R3539" t="s">
        <v>12</v>
      </c>
      <c r="S3539" s="27">
        <v>293797744.171</v>
      </c>
    </row>
    <row r="3540" spans="1:19" x14ac:dyDescent="0.45">
      <c r="A3540" t="s">
        <v>30</v>
      </c>
      <c r="B3540" t="s">
        <v>68</v>
      </c>
      <c r="C3540" t="s">
        <v>89</v>
      </c>
      <c r="D3540" t="s">
        <v>22</v>
      </c>
      <c r="E3540">
        <v>13</v>
      </c>
      <c r="F3540" t="s">
        <v>19</v>
      </c>
      <c r="G3540">
        <v>604</v>
      </c>
      <c r="H3540" t="s">
        <v>262</v>
      </c>
      <c r="I3540">
        <v>1</v>
      </c>
      <c r="J3540" t="s">
        <v>14</v>
      </c>
      <c r="K3540" t="s">
        <v>91</v>
      </c>
      <c r="L3540" t="s">
        <v>19</v>
      </c>
      <c r="M3540">
        <v>321401</v>
      </c>
      <c r="N3540" t="s">
        <v>47</v>
      </c>
      <c r="O3540" t="s">
        <v>92</v>
      </c>
      <c r="P3540" t="s">
        <v>95</v>
      </c>
      <c r="Q3540">
        <v>1</v>
      </c>
      <c r="R3540" t="s">
        <v>12</v>
      </c>
      <c r="S3540" s="27">
        <v>3178098.6711177002</v>
      </c>
    </row>
    <row r="3541" spans="1:19" x14ac:dyDescent="0.45">
      <c r="A3541" t="s">
        <v>30</v>
      </c>
      <c r="B3541" t="s">
        <v>68</v>
      </c>
      <c r="C3541" t="s">
        <v>89</v>
      </c>
      <c r="D3541" t="s">
        <v>22</v>
      </c>
      <c r="E3541">
        <v>13</v>
      </c>
      <c r="F3541" t="s">
        <v>19</v>
      </c>
      <c r="G3541">
        <v>604</v>
      </c>
      <c r="H3541" t="s">
        <v>262</v>
      </c>
      <c r="I3541">
        <v>1</v>
      </c>
      <c r="J3541" t="s">
        <v>14</v>
      </c>
      <c r="K3541" t="s">
        <v>91</v>
      </c>
      <c r="L3541" t="s">
        <v>19</v>
      </c>
      <c r="M3541">
        <v>321401</v>
      </c>
      <c r="N3541" t="s">
        <v>47</v>
      </c>
      <c r="O3541" t="s">
        <v>92</v>
      </c>
      <c r="P3541" t="s">
        <v>97</v>
      </c>
      <c r="Q3541">
        <v>1</v>
      </c>
      <c r="R3541" t="s">
        <v>12</v>
      </c>
      <c r="S3541" s="27">
        <v>28120485.925629001</v>
      </c>
    </row>
    <row r="3542" spans="1:19" x14ac:dyDescent="0.45">
      <c r="A3542" t="s">
        <v>30</v>
      </c>
      <c r="B3542" t="s">
        <v>68</v>
      </c>
      <c r="C3542" t="s">
        <v>89</v>
      </c>
      <c r="D3542" t="s">
        <v>22</v>
      </c>
      <c r="E3542">
        <v>13</v>
      </c>
      <c r="F3542" t="s">
        <v>19</v>
      </c>
      <c r="G3542">
        <v>604</v>
      </c>
      <c r="H3542" t="s">
        <v>262</v>
      </c>
      <c r="I3542">
        <v>1</v>
      </c>
      <c r="J3542" t="s">
        <v>14</v>
      </c>
      <c r="K3542" t="s">
        <v>91</v>
      </c>
      <c r="L3542" t="s">
        <v>19</v>
      </c>
      <c r="M3542">
        <v>321401</v>
      </c>
      <c r="N3542" t="s">
        <v>47</v>
      </c>
      <c r="O3542" t="s">
        <v>92</v>
      </c>
      <c r="P3542" t="s">
        <v>98</v>
      </c>
      <c r="Q3542">
        <v>1</v>
      </c>
      <c r="R3542" t="s">
        <v>12</v>
      </c>
      <c r="S3542" s="27">
        <v>73199999.999982998</v>
      </c>
    </row>
    <row r="3543" spans="1:19" x14ac:dyDescent="0.45">
      <c r="A3543" t="s">
        <v>30</v>
      </c>
      <c r="B3543" t="s">
        <v>68</v>
      </c>
      <c r="C3543" t="s">
        <v>89</v>
      </c>
      <c r="D3543" t="s">
        <v>22</v>
      </c>
      <c r="E3543">
        <v>13</v>
      </c>
      <c r="F3543" t="s">
        <v>19</v>
      </c>
      <c r="G3543">
        <v>604</v>
      </c>
      <c r="H3543" t="s">
        <v>262</v>
      </c>
      <c r="I3543">
        <v>1</v>
      </c>
      <c r="J3543" t="s">
        <v>14</v>
      </c>
      <c r="K3543" t="s">
        <v>91</v>
      </c>
      <c r="L3543" t="s">
        <v>19</v>
      </c>
      <c r="M3543">
        <v>321401</v>
      </c>
      <c r="N3543" t="s">
        <v>47</v>
      </c>
      <c r="O3543" t="s">
        <v>92</v>
      </c>
      <c r="P3543" t="s">
        <v>99</v>
      </c>
      <c r="Q3543">
        <v>1</v>
      </c>
      <c r="R3543" t="s">
        <v>12</v>
      </c>
      <c r="S3543" s="27">
        <v>107004370.2714</v>
      </c>
    </row>
    <row r="3544" spans="1:19" x14ac:dyDescent="0.45">
      <c r="A3544" t="s">
        <v>30</v>
      </c>
      <c r="B3544" t="s">
        <v>68</v>
      </c>
      <c r="C3544" t="s">
        <v>89</v>
      </c>
      <c r="D3544" t="s">
        <v>21</v>
      </c>
      <c r="E3544">
        <v>13</v>
      </c>
      <c r="F3544" t="s">
        <v>19</v>
      </c>
      <c r="G3544">
        <v>604</v>
      </c>
      <c r="H3544" t="s">
        <v>262</v>
      </c>
      <c r="I3544">
        <v>1</v>
      </c>
      <c r="J3544" t="s">
        <v>14</v>
      </c>
      <c r="K3544" t="s">
        <v>91</v>
      </c>
      <c r="L3544" t="s">
        <v>19</v>
      </c>
      <c r="M3544">
        <v>321450</v>
      </c>
      <c r="N3544" t="s">
        <v>50</v>
      </c>
      <c r="O3544" t="s">
        <v>100</v>
      </c>
      <c r="P3544" t="s">
        <v>101</v>
      </c>
      <c r="Q3544">
        <v>1</v>
      </c>
      <c r="R3544" t="s">
        <v>12</v>
      </c>
      <c r="S3544" s="27">
        <v>530813364.00011998</v>
      </c>
    </row>
    <row r="3545" spans="1:19" x14ac:dyDescent="0.45">
      <c r="A3545" t="s">
        <v>30</v>
      </c>
      <c r="B3545" t="s">
        <v>68</v>
      </c>
      <c r="C3545" t="s">
        <v>89</v>
      </c>
      <c r="D3545" t="s">
        <v>22</v>
      </c>
      <c r="E3545">
        <v>13</v>
      </c>
      <c r="F3545" t="s">
        <v>19</v>
      </c>
      <c r="G3545">
        <v>604</v>
      </c>
      <c r="H3545" t="s">
        <v>262</v>
      </c>
      <c r="I3545">
        <v>1</v>
      </c>
      <c r="J3545" t="s">
        <v>14</v>
      </c>
      <c r="K3545" t="s">
        <v>91</v>
      </c>
      <c r="L3545" t="s">
        <v>19</v>
      </c>
      <c r="M3545">
        <v>321402</v>
      </c>
      <c r="N3545" t="s">
        <v>48</v>
      </c>
      <c r="O3545" t="s">
        <v>100</v>
      </c>
      <c r="P3545" t="s">
        <v>102</v>
      </c>
      <c r="Q3545">
        <v>1</v>
      </c>
      <c r="R3545" t="s">
        <v>12</v>
      </c>
      <c r="S3545" s="27">
        <v>29543859.810008001</v>
      </c>
    </row>
    <row r="3546" spans="1:19" x14ac:dyDescent="0.45">
      <c r="A3546" t="s">
        <v>30</v>
      </c>
      <c r="B3546" t="s">
        <v>68</v>
      </c>
      <c r="C3546" t="s">
        <v>89</v>
      </c>
      <c r="D3546" t="s">
        <v>20</v>
      </c>
      <c r="E3546">
        <v>13</v>
      </c>
      <c r="F3546" t="s">
        <v>19</v>
      </c>
      <c r="G3546">
        <v>604</v>
      </c>
      <c r="H3546" t="s">
        <v>262</v>
      </c>
      <c r="I3546">
        <v>9998</v>
      </c>
      <c r="J3546" t="s">
        <v>44</v>
      </c>
      <c r="K3546" t="s">
        <v>91</v>
      </c>
      <c r="L3546" t="s">
        <v>19</v>
      </c>
      <c r="M3546">
        <v>321403</v>
      </c>
      <c r="N3546" t="s">
        <v>49</v>
      </c>
      <c r="O3546" t="s">
        <v>103</v>
      </c>
      <c r="P3546" t="s">
        <v>104</v>
      </c>
      <c r="Q3546">
        <v>1</v>
      </c>
      <c r="R3546" t="s">
        <v>12</v>
      </c>
      <c r="S3546" s="27">
        <v>624513657.66842997</v>
      </c>
    </row>
    <row r="3547" spans="1:19" x14ac:dyDescent="0.45">
      <c r="A3547" t="s">
        <v>30</v>
      </c>
      <c r="B3547" t="s">
        <v>68</v>
      </c>
      <c r="C3547" t="s">
        <v>89</v>
      </c>
      <c r="D3547" t="s">
        <v>20</v>
      </c>
      <c r="E3547">
        <v>13</v>
      </c>
      <c r="F3547" t="s">
        <v>19</v>
      </c>
      <c r="G3547">
        <v>604</v>
      </c>
      <c r="H3547" t="s">
        <v>262</v>
      </c>
      <c r="I3547">
        <v>9998</v>
      </c>
      <c r="J3547" t="s">
        <v>44</v>
      </c>
      <c r="K3547" t="s">
        <v>91</v>
      </c>
      <c r="L3547" t="s">
        <v>19</v>
      </c>
      <c r="M3547">
        <v>321403</v>
      </c>
      <c r="N3547" t="s">
        <v>49</v>
      </c>
      <c r="O3547" t="s">
        <v>103</v>
      </c>
      <c r="P3547" t="s">
        <v>105</v>
      </c>
      <c r="Q3547">
        <v>1</v>
      </c>
      <c r="R3547" t="s">
        <v>12</v>
      </c>
      <c r="S3547" s="27">
        <v>828460465.84476995</v>
      </c>
    </row>
    <row r="3548" spans="1:19" x14ac:dyDescent="0.45">
      <c r="A3548" t="s">
        <v>30</v>
      </c>
      <c r="B3548" t="s">
        <v>68</v>
      </c>
      <c r="C3548" t="s">
        <v>89</v>
      </c>
      <c r="D3548" t="s">
        <v>20</v>
      </c>
      <c r="E3548">
        <v>13</v>
      </c>
      <c r="F3548" t="s">
        <v>19</v>
      </c>
      <c r="G3548">
        <v>604</v>
      </c>
      <c r="H3548" t="s">
        <v>262</v>
      </c>
      <c r="I3548">
        <v>9998</v>
      </c>
      <c r="J3548" t="s">
        <v>44</v>
      </c>
      <c r="K3548" t="s">
        <v>91</v>
      </c>
      <c r="L3548" t="s">
        <v>19</v>
      </c>
      <c r="M3548">
        <v>321463</v>
      </c>
      <c r="N3548" t="s">
        <v>52</v>
      </c>
      <c r="O3548" t="s">
        <v>106</v>
      </c>
      <c r="P3548" t="s">
        <v>107</v>
      </c>
      <c r="Q3548">
        <v>1</v>
      </c>
      <c r="R3548" t="s">
        <v>12</v>
      </c>
      <c r="S3548" s="27">
        <v>16502910.3846</v>
      </c>
    </row>
    <row r="3549" spans="1:19" x14ac:dyDescent="0.45">
      <c r="A3549" t="s">
        <v>30</v>
      </c>
      <c r="B3549" t="s">
        <v>68</v>
      </c>
      <c r="C3549" t="s">
        <v>89</v>
      </c>
      <c r="D3549" t="s">
        <v>21</v>
      </c>
      <c r="E3549">
        <v>1</v>
      </c>
      <c r="F3549" t="s">
        <v>11</v>
      </c>
      <c r="G3549">
        <v>604</v>
      </c>
      <c r="H3549" t="s">
        <v>262</v>
      </c>
      <c r="I3549">
        <v>4</v>
      </c>
      <c r="J3549" t="s">
        <v>37</v>
      </c>
      <c r="K3549" t="s">
        <v>108</v>
      </c>
      <c r="L3549" t="s">
        <v>109</v>
      </c>
      <c r="M3549">
        <v>321466</v>
      </c>
      <c r="N3549" t="s">
        <v>38</v>
      </c>
      <c r="O3549" t="s">
        <v>110</v>
      </c>
      <c r="P3549" t="s">
        <v>111</v>
      </c>
      <c r="Q3549">
        <v>1</v>
      </c>
      <c r="R3549" t="s">
        <v>12</v>
      </c>
      <c r="S3549" s="27">
        <v>181652173.91348001</v>
      </c>
    </row>
    <row r="3550" spans="1:19" x14ac:dyDescent="0.45">
      <c r="A3550" t="s">
        <v>30</v>
      </c>
      <c r="B3550" t="s">
        <v>68</v>
      </c>
      <c r="C3550" t="s">
        <v>89</v>
      </c>
      <c r="D3550" t="s">
        <v>22</v>
      </c>
      <c r="E3550">
        <v>1</v>
      </c>
      <c r="F3550" t="s">
        <v>11</v>
      </c>
      <c r="G3550">
        <v>604</v>
      </c>
      <c r="H3550" t="s">
        <v>262</v>
      </c>
      <c r="I3550">
        <v>4</v>
      </c>
      <c r="J3550" t="s">
        <v>37</v>
      </c>
      <c r="K3550" t="s">
        <v>108</v>
      </c>
      <c r="L3550" t="s">
        <v>109</v>
      </c>
      <c r="M3550">
        <v>321467</v>
      </c>
      <c r="N3550" t="s">
        <v>112</v>
      </c>
      <c r="O3550" t="s">
        <v>19</v>
      </c>
      <c r="P3550" t="s">
        <v>113</v>
      </c>
      <c r="Q3550">
        <v>1</v>
      </c>
      <c r="R3550" t="s">
        <v>12</v>
      </c>
      <c r="S3550" s="27">
        <v>51283760.695573002</v>
      </c>
    </row>
    <row r="3551" spans="1:19" x14ac:dyDescent="0.45">
      <c r="A3551" t="s">
        <v>30</v>
      </c>
      <c r="B3551" t="s">
        <v>68</v>
      </c>
      <c r="C3551" t="s">
        <v>89</v>
      </c>
      <c r="D3551" t="s">
        <v>20</v>
      </c>
      <c r="E3551">
        <v>1</v>
      </c>
      <c r="F3551" t="s">
        <v>11</v>
      </c>
      <c r="G3551">
        <v>604</v>
      </c>
      <c r="H3551" t="s">
        <v>262</v>
      </c>
      <c r="I3551">
        <v>4</v>
      </c>
      <c r="J3551" t="s">
        <v>37</v>
      </c>
      <c r="K3551" t="s">
        <v>108</v>
      </c>
      <c r="L3551" t="s">
        <v>109</v>
      </c>
      <c r="M3551">
        <v>321470</v>
      </c>
      <c r="N3551" t="s">
        <v>40</v>
      </c>
      <c r="O3551" t="s">
        <v>19</v>
      </c>
      <c r="P3551" t="s">
        <v>114</v>
      </c>
      <c r="Q3551">
        <v>1</v>
      </c>
      <c r="R3551" t="s">
        <v>12</v>
      </c>
      <c r="S3551" s="27">
        <v>49388490.191651002</v>
      </c>
    </row>
    <row r="3552" spans="1:19" x14ac:dyDescent="0.45">
      <c r="A3552" t="s">
        <v>30</v>
      </c>
      <c r="B3552" t="s">
        <v>68</v>
      </c>
      <c r="C3552" t="s">
        <v>89</v>
      </c>
      <c r="D3552" t="s">
        <v>21</v>
      </c>
      <c r="E3552">
        <v>7</v>
      </c>
      <c r="F3552" t="s">
        <v>15</v>
      </c>
      <c r="G3552">
        <v>604</v>
      </c>
      <c r="H3552" t="s">
        <v>262</v>
      </c>
      <c r="I3552">
        <v>6</v>
      </c>
      <c r="J3552" t="s">
        <v>15</v>
      </c>
      <c r="K3552" t="s">
        <v>115</v>
      </c>
      <c r="L3552" t="s">
        <v>15</v>
      </c>
      <c r="M3552">
        <v>321466</v>
      </c>
      <c r="N3552" t="s">
        <v>38</v>
      </c>
      <c r="O3552" t="s">
        <v>116</v>
      </c>
      <c r="P3552" t="s">
        <v>117</v>
      </c>
      <c r="Q3552">
        <v>1</v>
      </c>
      <c r="R3552" t="s">
        <v>12</v>
      </c>
      <c r="S3552" s="27">
        <v>2251415328.632</v>
      </c>
    </row>
    <row r="3553" spans="1:19" x14ac:dyDescent="0.45">
      <c r="A3553" t="s">
        <v>30</v>
      </c>
      <c r="B3553" t="s">
        <v>68</v>
      </c>
      <c r="C3553" t="s">
        <v>89</v>
      </c>
      <c r="D3553" t="s">
        <v>21</v>
      </c>
      <c r="E3553">
        <v>7</v>
      </c>
      <c r="F3553" t="s">
        <v>15</v>
      </c>
      <c r="G3553">
        <v>604</v>
      </c>
      <c r="H3553" t="s">
        <v>262</v>
      </c>
      <c r="I3553">
        <v>6</v>
      </c>
      <c r="J3553" t="s">
        <v>15</v>
      </c>
      <c r="K3553" t="s">
        <v>115</v>
      </c>
      <c r="L3553" t="s">
        <v>15</v>
      </c>
      <c r="M3553">
        <v>321466</v>
      </c>
      <c r="N3553" t="s">
        <v>38</v>
      </c>
      <c r="O3553" t="s">
        <v>116</v>
      </c>
      <c r="P3553" t="s">
        <v>118</v>
      </c>
      <c r="Q3553">
        <v>1</v>
      </c>
      <c r="R3553" t="s">
        <v>12</v>
      </c>
      <c r="S3553" s="27">
        <v>421965974.58295</v>
      </c>
    </row>
    <row r="3554" spans="1:19" x14ac:dyDescent="0.45">
      <c r="A3554" t="s">
        <v>30</v>
      </c>
      <c r="B3554" t="s">
        <v>68</v>
      </c>
      <c r="C3554" t="s">
        <v>89</v>
      </c>
      <c r="D3554" t="s">
        <v>21</v>
      </c>
      <c r="E3554">
        <v>7</v>
      </c>
      <c r="F3554" t="s">
        <v>15</v>
      </c>
      <c r="G3554">
        <v>604</v>
      </c>
      <c r="H3554" t="s">
        <v>262</v>
      </c>
      <c r="I3554">
        <v>6</v>
      </c>
      <c r="J3554" t="s">
        <v>15</v>
      </c>
      <c r="K3554" t="s">
        <v>115</v>
      </c>
      <c r="L3554" t="s">
        <v>15</v>
      </c>
      <c r="M3554">
        <v>321466</v>
      </c>
      <c r="N3554" t="s">
        <v>38</v>
      </c>
      <c r="O3554" t="s">
        <v>116</v>
      </c>
      <c r="P3554" t="s">
        <v>119</v>
      </c>
      <c r="Q3554">
        <v>1</v>
      </c>
      <c r="R3554" t="s">
        <v>12</v>
      </c>
      <c r="S3554" s="27">
        <v>86282221.381676003</v>
      </c>
    </row>
    <row r="3555" spans="1:19" x14ac:dyDescent="0.45">
      <c r="A3555" t="s">
        <v>30</v>
      </c>
      <c r="B3555" t="s">
        <v>68</v>
      </c>
      <c r="C3555" t="s">
        <v>89</v>
      </c>
      <c r="D3555" t="s">
        <v>22</v>
      </c>
      <c r="E3555">
        <v>7</v>
      </c>
      <c r="F3555" t="s">
        <v>15</v>
      </c>
      <c r="G3555">
        <v>604</v>
      </c>
      <c r="H3555" t="s">
        <v>262</v>
      </c>
      <c r="I3555">
        <v>6</v>
      </c>
      <c r="J3555" t="s">
        <v>15</v>
      </c>
      <c r="K3555" t="s">
        <v>115</v>
      </c>
      <c r="L3555" t="s">
        <v>15</v>
      </c>
      <c r="M3555">
        <v>321467</v>
      </c>
      <c r="N3555" t="s">
        <v>39</v>
      </c>
      <c r="O3555" t="s">
        <v>15</v>
      </c>
      <c r="P3555" t="s">
        <v>120</v>
      </c>
      <c r="Q3555">
        <v>1</v>
      </c>
      <c r="R3555" t="s">
        <v>12</v>
      </c>
      <c r="S3555" s="27">
        <v>15455892.243029</v>
      </c>
    </row>
    <row r="3556" spans="1:19" x14ac:dyDescent="0.45">
      <c r="A3556" t="s">
        <v>30</v>
      </c>
      <c r="B3556" t="s">
        <v>68</v>
      </c>
      <c r="C3556" t="s">
        <v>89</v>
      </c>
      <c r="D3556" t="s">
        <v>22</v>
      </c>
      <c r="E3556">
        <v>7</v>
      </c>
      <c r="F3556" t="s">
        <v>15</v>
      </c>
      <c r="G3556">
        <v>604</v>
      </c>
      <c r="H3556" t="s">
        <v>262</v>
      </c>
      <c r="I3556">
        <v>6</v>
      </c>
      <c r="J3556" t="s">
        <v>15</v>
      </c>
      <c r="K3556" t="s">
        <v>115</v>
      </c>
      <c r="L3556" t="s">
        <v>15</v>
      </c>
      <c r="M3556">
        <v>321467</v>
      </c>
      <c r="N3556" t="s">
        <v>39</v>
      </c>
      <c r="O3556" t="s">
        <v>116</v>
      </c>
      <c r="P3556" t="s">
        <v>121</v>
      </c>
      <c r="Q3556">
        <v>1</v>
      </c>
      <c r="R3556" t="s">
        <v>12</v>
      </c>
      <c r="S3556" s="27">
        <v>140002641.65379</v>
      </c>
    </row>
    <row r="3557" spans="1:19" x14ac:dyDescent="0.45">
      <c r="A3557" t="s">
        <v>30</v>
      </c>
      <c r="B3557" t="s">
        <v>68</v>
      </c>
      <c r="C3557" t="s">
        <v>89</v>
      </c>
      <c r="D3557" t="s">
        <v>22</v>
      </c>
      <c r="E3557">
        <v>7</v>
      </c>
      <c r="F3557" t="s">
        <v>15</v>
      </c>
      <c r="G3557">
        <v>604</v>
      </c>
      <c r="H3557" t="s">
        <v>262</v>
      </c>
      <c r="I3557">
        <v>6</v>
      </c>
      <c r="J3557" t="s">
        <v>15</v>
      </c>
      <c r="K3557" t="s">
        <v>115</v>
      </c>
      <c r="L3557" t="s">
        <v>15</v>
      </c>
      <c r="M3557">
        <v>321467</v>
      </c>
      <c r="N3557" t="s">
        <v>39</v>
      </c>
      <c r="O3557" t="s">
        <v>116</v>
      </c>
      <c r="P3557" t="s">
        <v>122</v>
      </c>
      <c r="Q3557">
        <v>1</v>
      </c>
      <c r="R3557" t="s">
        <v>12</v>
      </c>
      <c r="S3557" s="27">
        <v>120653947.18403</v>
      </c>
    </row>
    <row r="3558" spans="1:19" x14ac:dyDescent="0.45">
      <c r="A3558" t="s">
        <v>30</v>
      </c>
      <c r="B3558" t="s">
        <v>68</v>
      </c>
      <c r="C3558" t="s">
        <v>89</v>
      </c>
      <c r="D3558" t="s">
        <v>20</v>
      </c>
      <c r="E3558">
        <v>7</v>
      </c>
      <c r="F3558" t="s">
        <v>15</v>
      </c>
      <c r="G3558">
        <v>604</v>
      </c>
      <c r="H3558" t="s">
        <v>262</v>
      </c>
      <c r="I3558">
        <v>1383</v>
      </c>
      <c r="J3558" t="s">
        <v>32</v>
      </c>
      <c r="K3558" t="s">
        <v>115</v>
      </c>
      <c r="L3558" t="s">
        <v>15</v>
      </c>
      <c r="M3558">
        <v>321470</v>
      </c>
      <c r="N3558" t="s">
        <v>40</v>
      </c>
      <c r="O3558" t="s">
        <v>116</v>
      </c>
      <c r="P3558" t="s">
        <v>124</v>
      </c>
      <c r="Q3558">
        <v>1</v>
      </c>
      <c r="R3558" t="s">
        <v>12</v>
      </c>
      <c r="S3558" s="27">
        <v>172429738.30325001</v>
      </c>
    </row>
    <row r="3559" spans="1:19" x14ac:dyDescent="0.45">
      <c r="A3559" t="s">
        <v>30</v>
      </c>
      <c r="B3559" t="s">
        <v>68</v>
      </c>
      <c r="C3559" t="s">
        <v>89</v>
      </c>
      <c r="D3559" t="s">
        <v>21</v>
      </c>
      <c r="E3559">
        <v>8</v>
      </c>
      <c r="F3559" t="s">
        <v>16</v>
      </c>
      <c r="G3559">
        <v>604</v>
      </c>
      <c r="H3559" t="s">
        <v>262</v>
      </c>
      <c r="I3559">
        <v>5</v>
      </c>
      <c r="J3559" t="s">
        <v>16</v>
      </c>
      <c r="K3559" t="s">
        <v>125</v>
      </c>
      <c r="L3559" t="s">
        <v>16</v>
      </c>
      <c r="M3559">
        <v>321466</v>
      </c>
      <c r="N3559" t="s">
        <v>38</v>
      </c>
      <c r="O3559" t="s">
        <v>126</v>
      </c>
      <c r="P3559" t="s">
        <v>127</v>
      </c>
      <c r="Q3559">
        <v>1</v>
      </c>
      <c r="R3559" t="s">
        <v>12</v>
      </c>
      <c r="S3559" s="27">
        <v>1442735834.5351</v>
      </c>
    </row>
    <row r="3560" spans="1:19" x14ac:dyDescent="0.45">
      <c r="A3560" t="s">
        <v>30</v>
      </c>
      <c r="B3560" t="s">
        <v>68</v>
      </c>
      <c r="C3560" t="s">
        <v>89</v>
      </c>
      <c r="D3560" t="s">
        <v>22</v>
      </c>
      <c r="E3560">
        <v>8</v>
      </c>
      <c r="F3560" t="s">
        <v>16</v>
      </c>
      <c r="G3560">
        <v>604</v>
      </c>
      <c r="H3560" t="s">
        <v>262</v>
      </c>
      <c r="I3560">
        <v>5</v>
      </c>
      <c r="J3560" t="s">
        <v>16</v>
      </c>
      <c r="K3560" t="s">
        <v>125</v>
      </c>
      <c r="L3560" t="s">
        <v>16</v>
      </c>
      <c r="M3560">
        <v>321467</v>
      </c>
      <c r="N3560" t="s">
        <v>39</v>
      </c>
      <c r="O3560" t="s">
        <v>126</v>
      </c>
      <c r="P3560" t="s">
        <v>128</v>
      </c>
      <c r="Q3560">
        <v>1</v>
      </c>
      <c r="R3560" t="s">
        <v>12</v>
      </c>
      <c r="S3560" s="27">
        <v>119430052.53417</v>
      </c>
    </row>
    <row r="3561" spans="1:19" x14ac:dyDescent="0.45">
      <c r="A3561" t="s">
        <v>30</v>
      </c>
      <c r="B3561" t="s">
        <v>68</v>
      </c>
      <c r="C3561" t="s">
        <v>89</v>
      </c>
      <c r="D3561" t="s">
        <v>22</v>
      </c>
      <c r="E3561">
        <v>8</v>
      </c>
      <c r="F3561" t="s">
        <v>16</v>
      </c>
      <c r="G3561">
        <v>604</v>
      </c>
      <c r="H3561" t="s">
        <v>262</v>
      </c>
      <c r="I3561">
        <v>5</v>
      </c>
      <c r="J3561" t="s">
        <v>16</v>
      </c>
      <c r="K3561" t="s">
        <v>125</v>
      </c>
      <c r="L3561" t="s">
        <v>16</v>
      </c>
      <c r="M3561">
        <v>321467</v>
      </c>
      <c r="N3561" t="s">
        <v>39</v>
      </c>
      <c r="O3561" t="s">
        <v>126</v>
      </c>
      <c r="P3561" t="s">
        <v>129</v>
      </c>
      <c r="Q3561">
        <v>1</v>
      </c>
      <c r="R3561" t="s">
        <v>12</v>
      </c>
      <c r="S3561" s="27">
        <v>293200371.45659</v>
      </c>
    </row>
    <row r="3562" spans="1:19" x14ac:dyDescent="0.45">
      <c r="A3562" t="s">
        <v>30</v>
      </c>
      <c r="B3562" t="s">
        <v>68</v>
      </c>
      <c r="C3562" t="s">
        <v>89</v>
      </c>
      <c r="D3562" t="s">
        <v>22</v>
      </c>
      <c r="E3562">
        <v>9</v>
      </c>
      <c r="F3562" t="s">
        <v>17</v>
      </c>
      <c r="G3562">
        <v>604</v>
      </c>
      <c r="H3562" t="s">
        <v>262</v>
      </c>
      <c r="I3562">
        <v>7</v>
      </c>
      <c r="J3562" t="s">
        <v>42</v>
      </c>
      <c r="K3562" t="s">
        <v>130</v>
      </c>
      <c r="L3562" t="s">
        <v>131</v>
      </c>
      <c r="M3562">
        <v>321467</v>
      </c>
      <c r="N3562" t="s">
        <v>39</v>
      </c>
      <c r="O3562" t="s">
        <v>132</v>
      </c>
      <c r="P3562" t="s">
        <v>133</v>
      </c>
      <c r="Q3562">
        <v>1</v>
      </c>
      <c r="R3562" t="s">
        <v>12</v>
      </c>
      <c r="S3562" s="27">
        <v>46010532.089160003</v>
      </c>
    </row>
    <row r="3563" spans="1:19" x14ac:dyDescent="0.45">
      <c r="A3563" t="s">
        <v>30</v>
      </c>
      <c r="B3563" t="s">
        <v>68</v>
      </c>
      <c r="C3563" t="s">
        <v>89</v>
      </c>
      <c r="D3563" t="s">
        <v>22</v>
      </c>
      <c r="E3563">
        <v>9</v>
      </c>
      <c r="F3563" t="s">
        <v>17</v>
      </c>
      <c r="G3563">
        <v>604</v>
      </c>
      <c r="H3563" t="s">
        <v>262</v>
      </c>
      <c r="I3563">
        <v>8</v>
      </c>
      <c r="J3563" t="s">
        <v>35</v>
      </c>
      <c r="K3563" t="s">
        <v>134</v>
      </c>
      <c r="L3563" t="s">
        <v>35</v>
      </c>
      <c r="M3563">
        <v>321467</v>
      </c>
      <c r="N3563" t="s">
        <v>39</v>
      </c>
      <c r="O3563" t="s">
        <v>132</v>
      </c>
      <c r="P3563" t="s">
        <v>135</v>
      </c>
      <c r="Q3563">
        <v>1</v>
      </c>
      <c r="R3563" t="s">
        <v>12</v>
      </c>
      <c r="S3563" s="27">
        <v>5780342.8559373999</v>
      </c>
    </row>
    <row r="3564" spans="1:19" x14ac:dyDescent="0.45">
      <c r="A3564" t="s">
        <v>30</v>
      </c>
      <c r="B3564" t="s">
        <v>68</v>
      </c>
      <c r="C3564" t="s">
        <v>89</v>
      </c>
      <c r="D3564" t="s">
        <v>20</v>
      </c>
      <c r="E3564">
        <v>9</v>
      </c>
      <c r="F3564" t="s">
        <v>17</v>
      </c>
      <c r="G3564">
        <v>604</v>
      </c>
      <c r="H3564" t="s">
        <v>262</v>
      </c>
      <c r="I3564">
        <v>1382</v>
      </c>
      <c r="J3564" t="s">
        <v>34</v>
      </c>
      <c r="K3564" t="s">
        <v>130</v>
      </c>
      <c r="L3564" t="s">
        <v>131</v>
      </c>
      <c r="M3564">
        <v>321470</v>
      </c>
      <c r="N3564" t="s">
        <v>40</v>
      </c>
      <c r="O3564" t="s">
        <v>132</v>
      </c>
      <c r="P3564" t="s">
        <v>136</v>
      </c>
      <c r="Q3564">
        <v>1</v>
      </c>
      <c r="R3564" t="s">
        <v>12</v>
      </c>
      <c r="S3564" s="27">
        <v>363976410.64317</v>
      </c>
    </row>
    <row r="3565" spans="1:19" x14ac:dyDescent="0.45">
      <c r="A3565" t="s">
        <v>30</v>
      </c>
      <c r="B3565" t="s">
        <v>68</v>
      </c>
      <c r="C3565" t="s">
        <v>89</v>
      </c>
      <c r="D3565" t="s">
        <v>20</v>
      </c>
      <c r="E3565">
        <v>9</v>
      </c>
      <c r="F3565" t="s">
        <v>17</v>
      </c>
      <c r="G3565">
        <v>604</v>
      </c>
      <c r="H3565" t="s">
        <v>262</v>
      </c>
      <c r="I3565">
        <v>1382</v>
      </c>
      <c r="J3565" t="s">
        <v>34</v>
      </c>
      <c r="K3565" t="s">
        <v>130</v>
      </c>
      <c r="L3565" t="s">
        <v>131</v>
      </c>
      <c r="M3565">
        <v>321472</v>
      </c>
      <c r="N3565" t="s">
        <v>41</v>
      </c>
      <c r="O3565" t="s">
        <v>132</v>
      </c>
      <c r="P3565" t="s">
        <v>137</v>
      </c>
      <c r="Q3565">
        <v>1</v>
      </c>
      <c r="R3565" t="s">
        <v>12</v>
      </c>
      <c r="S3565" s="27">
        <v>21575984.990619998</v>
      </c>
    </row>
    <row r="3566" spans="1:19" x14ac:dyDescent="0.45">
      <c r="A3566" t="s">
        <v>30</v>
      </c>
      <c r="B3566" t="s">
        <v>68</v>
      </c>
      <c r="C3566" t="s">
        <v>89</v>
      </c>
      <c r="D3566" t="s">
        <v>22</v>
      </c>
      <c r="E3566">
        <v>10</v>
      </c>
      <c r="F3566" t="s">
        <v>18</v>
      </c>
      <c r="G3566">
        <v>604</v>
      </c>
      <c r="H3566" t="s">
        <v>262</v>
      </c>
      <c r="I3566">
        <v>9</v>
      </c>
      <c r="J3566" t="s">
        <v>36</v>
      </c>
      <c r="K3566" t="s">
        <v>138</v>
      </c>
      <c r="L3566" t="s">
        <v>36</v>
      </c>
      <c r="M3566">
        <v>321467</v>
      </c>
      <c r="N3566" t="s">
        <v>39</v>
      </c>
      <c r="O3566" t="s">
        <v>139</v>
      </c>
      <c r="P3566" t="s">
        <v>140</v>
      </c>
      <c r="Q3566">
        <v>1</v>
      </c>
      <c r="R3566" t="s">
        <v>12</v>
      </c>
      <c r="S3566" s="27">
        <v>40929404.721129</v>
      </c>
    </row>
    <row r="3567" spans="1:19" x14ac:dyDescent="0.45">
      <c r="A3567" t="s">
        <v>30</v>
      </c>
      <c r="B3567" t="s">
        <v>68</v>
      </c>
      <c r="C3567" t="s">
        <v>89</v>
      </c>
      <c r="D3567" t="s">
        <v>22</v>
      </c>
      <c r="E3567">
        <v>13</v>
      </c>
      <c r="F3567" t="s">
        <v>19</v>
      </c>
      <c r="G3567">
        <v>604</v>
      </c>
      <c r="H3567" t="s">
        <v>262</v>
      </c>
      <c r="I3567">
        <v>1</v>
      </c>
      <c r="J3567" t="s">
        <v>14</v>
      </c>
      <c r="K3567" t="s">
        <v>141</v>
      </c>
      <c r="L3567" t="s">
        <v>14</v>
      </c>
      <c r="M3567">
        <v>212105</v>
      </c>
      <c r="N3567" t="s">
        <v>45</v>
      </c>
      <c r="O3567" t="s">
        <v>142</v>
      </c>
      <c r="P3567" t="s">
        <v>143</v>
      </c>
      <c r="Q3567">
        <v>1</v>
      </c>
      <c r="R3567" t="s">
        <v>12</v>
      </c>
      <c r="S3567" s="27">
        <v>32789373.628609002</v>
      </c>
    </row>
    <row r="3568" spans="1:19" x14ac:dyDescent="0.45">
      <c r="A3568" t="s">
        <v>30</v>
      </c>
      <c r="B3568" t="s">
        <v>68</v>
      </c>
      <c r="C3568" t="s">
        <v>89</v>
      </c>
      <c r="D3568" t="s">
        <v>22</v>
      </c>
      <c r="E3568">
        <v>13</v>
      </c>
      <c r="F3568" t="s">
        <v>19</v>
      </c>
      <c r="G3568">
        <v>604</v>
      </c>
      <c r="H3568" t="s">
        <v>262</v>
      </c>
      <c r="I3568">
        <v>1</v>
      </c>
      <c r="J3568" t="s">
        <v>14</v>
      </c>
      <c r="K3568" t="s">
        <v>141</v>
      </c>
      <c r="L3568" t="s">
        <v>14</v>
      </c>
      <c r="M3568">
        <v>212107</v>
      </c>
      <c r="N3568" t="s">
        <v>46</v>
      </c>
      <c r="O3568" t="s">
        <v>142</v>
      </c>
      <c r="P3568" t="s">
        <v>73</v>
      </c>
      <c r="Q3568">
        <v>1</v>
      </c>
      <c r="R3568" t="s">
        <v>12</v>
      </c>
      <c r="S3568" s="27">
        <v>105018355.58871</v>
      </c>
    </row>
    <row r="3569" spans="1:19" x14ac:dyDescent="0.45">
      <c r="A3569" t="s">
        <v>30</v>
      </c>
      <c r="B3569" t="s">
        <v>68</v>
      </c>
      <c r="C3569" t="s">
        <v>89</v>
      </c>
      <c r="D3569" t="s">
        <v>21</v>
      </c>
      <c r="E3569">
        <v>13</v>
      </c>
      <c r="F3569" t="s">
        <v>19</v>
      </c>
      <c r="G3569">
        <v>605</v>
      </c>
      <c r="H3569" t="s">
        <v>263</v>
      </c>
      <c r="I3569">
        <v>1</v>
      </c>
      <c r="J3569" t="s">
        <v>14</v>
      </c>
      <c r="K3569" t="s">
        <v>91</v>
      </c>
      <c r="L3569" t="s">
        <v>19</v>
      </c>
      <c r="M3569">
        <v>321451</v>
      </c>
      <c r="N3569" t="s">
        <v>51</v>
      </c>
      <c r="O3569" t="s">
        <v>92</v>
      </c>
      <c r="P3569" t="s">
        <v>93</v>
      </c>
      <c r="Q3569">
        <v>1</v>
      </c>
      <c r="R3569" t="s">
        <v>12</v>
      </c>
      <c r="S3569" s="27">
        <v>1190662763.0051999</v>
      </c>
    </row>
    <row r="3570" spans="1:19" x14ac:dyDescent="0.45">
      <c r="A3570" t="s">
        <v>30</v>
      </c>
      <c r="B3570" t="s">
        <v>68</v>
      </c>
      <c r="C3570" t="s">
        <v>89</v>
      </c>
      <c r="D3570" t="s">
        <v>22</v>
      </c>
      <c r="E3570">
        <v>13</v>
      </c>
      <c r="F3570" t="s">
        <v>19</v>
      </c>
      <c r="G3570">
        <v>605</v>
      </c>
      <c r="H3570" t="s">
        <v>263</v>
      </c>
      <c r="I3570">
        <v>1</v>
      </c>
      <c r="J3570" t="s">
        <v>14</v>
      </c>
      <c r="K3570" t="s">
        <v>91</v>
      </c>
      <c r="L3570" t="s">
        <v>19</v>
      </c>
      <c r="M3570">
        <v>321401</v>
      </c>
      <c r="N3570" t="s">
        <v>47</v>
      </c>
      <c r="O3570" t="s">
        <v>92</v>
      </c>
      <c r="P3570" t="s">
        <v>94</v>
      </c>
      <c r="Q3570">
        <v>1</v>
      </c>
      <c r="R3570" t="s">
        <v>12</v>
      </c>
      <c r="S3570" s="27">
        <v>316467180.44427001</v>
      </c>
    </row>
    <row r="3571" spans="1:19" x14ac:dyDescent="0.45">
      <c r="A3571" t="s">
        <v>30</v>
      </c>
      <c r="B3571" t="s">
        <v>68</v>
      </c>
      <c r="C3571" t="s">
        <v>89</v>
      </c>
      <c r="D3571" t="s">
        <v>22</v>
      </c>
      <c r="E3571">
        <v>13</v>
      </c>
      <c r="F3571" t="s">
        <v>19</v>
      </c>
      <c r="G3571">
        <v>605</v>
      </c>
      <c r="H3571" t="s">
        <v>263</v>
      </c>
      <c r="I3571">
        <v>1</v>
      </c>
      <c r="J3571" t="s">
        <v>14</v>
      </c>
      <c r="K3571" t="s">
        <v>91</v>
      </c>
      <c r="L3571" t="s">
        <v>19</v>
      </c>
      <c r="M3571">
        <v>321401</v>
      </c>
      <c r="N3571" t="s">
        <v>47</v>
      </c>
      <c r="O3571" t="s">
        <v>92</v>
      </c>
      <c r="P3571" t="s">
        <v>95</v>
      </c>
      <c r="Q3571">
        <v>1</v>
      </c>
      <c r="R3571" t="s">
        <v>12</v>
      </c>
      <c r="S3571" s="27">
        <v>5649953.1930940002</v>
      </c>
    </row>
    <row r="3572" spans="1:19" x14ac:dyDescent="0.45">
      <c r="A3572" t="s">
        <v>30</v>
      </c>
      <c r="B3572" t="s">
        <v>68</v>
      </c>
      <c r="C3572" t="s">
        <v>89</v>
      </c>
      <c r="D3572" t="s">
        <v>22</v>
      </c>
      <c r="E3572">
        <v>13</v>
      </c>
      <c r="F3572" t="s">
        <v>19</v>
      </c>
      <c r="G3572">
        <v>605</v>
      </c>
      <c r="H3572" t="s">
        <v>263</v>
      </c>
      <c r="I3572">
        <v>1</v>
      </c>
      <c r="J3572" t="s">
        <v>14</v>
      </c>
      <c r="K3572" t="s">
        <v>91</v>
      </c>
      <c r="L3572" t="s">
        <v>19</v>
      </c>
      <c r="M3572">
        <v>321401</v>
      </c>
      <c r="N3572" t="s">
        <v>47</v>
      </c>
      <c r="O3572" t="s">
        <v>92</v>
      </c>
      <c r="P3572" t="s">
        <v>97</v>
      </c>
      <c r="Q3572">
        <v>1</v>
      </c>
      <c r="R3572" t="s">
        <v>12</v>
      </c>
      <c r="S3572" s="27">
        <v>28120485.925629001</v>
      </c>
    </row>
    <row r="3573" spans="1:19" x14ac:dyDescent="0.45">
      <c r="A3573" t="s">
        <v>30</v>
      </c>
      <c r="B3573" t="s">
        <v>68</v>
      </c>
      <c r="C3573" t="s">
        <v>89</v>
      </c>
      <c r="D3573" t="s">
        <v>22</v>
      </c>
      <c r="E3573">
        <v>13</v>
      </c>
      <c r="F3573" t="s">
        <v>19</v>
      </c>
      <c r="G3573">
        <v>605</v>
      </c>
      <c r="H3573" t="s">
        <v>263</v>
      </c>
      <c r="I3573">
        <v>1</v>
      </c>
      <c r="J3573" t="s">
        <v>14</v>
      </c>
      <c r="K3573" t="s">
        <v>91</v>
      </c>
      <c r="L3573" t="s">
        <v>19</v>
      </c>
      <c r="M3573">
        <v>321401</v>
      </c>
      <c r="N3573" t="s">
        <v>47</v>
      </c>
      <c r="O3573" t="s">
        <v>92</v>
      </c>
      <c r="P3573" t="s">
        <v>98</v>
      </c>
      <c r="Q3573">
        <v>1</v>
      </c>
      <c r="R3573" t="s">
        <v>12</v>
      </c>
      <c r="S3573" s="27">
        <v>69480000.000018001</v>
      </c>
    </row>
    <row r="3574" spans="1:19" x14ac:dyDescent="0.45">
      <c r="A3574" t="s">
        <v>30</v>
      </c>
      <c r="B3574" t="s">
        <v>68</v>
      </c>
      <c r="C3574" t="s">
        <v>89</v>
      </c>
      <c r="D3574" t="s">
        <v>22</v>
      </c>
      <c r="E3574">
        <v>13</v>
      </c>
      <c r="F3574" t="s">
        <v>19</v>
      </c>
      <c r="G3574">
        <v>605</v>
      </c>
      <c r="H3574" t="s">
        <v>263</v>
      </c>
      <c r="I3574">
        <v>1</v>
      </c>
      <c r="J3574" t="s">
        <v>14</v>
      </c>
      <c r="K3574" t="s">
        <v>91</v>
      </c>
      <c r="L3574" t="s">
        <v>19</v>
      </c>
      <c r="M3574">
        <v>321401</v>
      </c>
      <c r="N3574" t="s">
        <v>47</v>
      </c>
      <c r="O3574" t="s">
        <v>92</v>
      </c>
      <c r="P3574" t="s">
        <v>99</v>
      </c>
      <c r="Q3574">
        <v>1</v>
      </c>
      <c r="R3574" t="s">
        <v>12</v>
      </c>
      <c r="S3574" s="27">
        <v>187603242.76539999</v>
      </c>
    </row>
    <row r="3575" spans="1:19" x14ac:dyDescent="0.45">
      <c r="A3575" t="s">
        <v>30</v>
      </c>
      <c r="B3575" t="s">
        <v>68</v>
      </c>
      <c r="C3575" t="s">
        <v>89</v>
      </c>
      <c r="D3575" t="s">
        <v>21</v>
      </c>
      <c r="E3575">
        <v>13</v>
      </c>
      <c r="F3575" t="s">
        <v>19</v>
      </c>
      <c r="G3575">
        <v>605</v>
      </c>
      <c r="H3575" t="s">
        <v>263</v>
      </c>
      <c r="I3575">
        <v>1</v>
      </c>
      <c r="J3575" t="s">
        <v>14</v>
      </c>
      <c r="K3575" t="s">
        <v>91</v>
      </c>
      <c r="L3575" t="s">
        <v>19</v>
      </c>
      <c r="M3575">
        <v>321450</v>
      </c>
      <c r="N3575" t="s">
        <v>50</v>
      </c>
      <c r="O3575" t="s">
        <v>100</v>
      </c>
      <c r="P3575" t="s">
        <v>101</v>
      </c>
      <c r="Q3575">
        <v>1</v>
      </c>
      <c r="R3575" t="s">
        <v>12</v>
      </c>
      <c r="S3575" s="27">
        <v>140247384.00018999</v>
      </c>
    </row>
    <row r="3576" spans="1:19" x14ac:dyDescent="0.45">
      <c r="A3576" t="s">
        <v>30</v>
      </c>
      <c r="B3576" t="s">
        <v>68</v>
      </c>
      <c r="C3576" t="s">
        <v>89</v>
      </c>
      <c r="D3576" t="s">
        <v>22</v>
      </c>
      <c r="E3576">
        <v>13</v>
      </c>
      <c r="F3576" t="s">
        <v>19</v>
      </c>
      <c r="G3576">
        <v>605</v>
      </c>
      <c r="H3576" t="s">
        <v>263</v>
      </c>
      <c r="I3576">
        <v>1</v>
      </c>
      <c r="J3576" t="s">
        <v>14</v>
      </c>
      <c r="K3576" t="s">
        <v>91</v>
      </c>
      <c r="L3576" t="s">
        <v>19</v>
      </c>
      <c r="M3576">
        <v>321402</v>
      </c>
      <c r="N3576" t="s">
        <v>48</v>
      </c>
      <c r="O3576" t="s">
        <v>100</v>
      </c>
      <c r="P3576" t="s">
        <v>102</v>
      </c>
      <c r="Q3576">
        <v>1</v>
      </c>
      <c r="R3576" t="s">
        <v>12</v>
      </c>
      <c r="S3576" s="27">
        <v>40504604.018785998</v>
      </c>
    </row>
    <row r="3577" spans="1:19" x14ac:dyDescent="0.45">
      <c r="A3577" t="s">
        <v>30</v>
      </c>
      <c r="B3577" t="s">
        <v>68</v>
      </c>
      <c r="C3577" t="s">
        <v>89</v>
      </c>
      <c r="D3577" t="s">
        <v>20</v>
      </c>
      <c r="E3577">
        <v>13</v>
      </c>
      <c r="F3577" t="s">
        <v>19</v>
      </c>
      <c r="G3577">
        <v>605</v>
      </c>
      <c r="H3577" t="s">
        <v>263</v>
      </c>
      <c r="I3577">
        <v>9998</v>
      </c>
      <c r="J3577" t="s">
        <v>44</v>
      </c>
      <c r="K3577" t="s">
        <v>91</v>
      </c>
      <c r="L3577" t="s">
        <v>19</v>
      </c>
      <c r="M3577">
        <v>321403</v>
      </c>
      <c r="N3577" t="s">
        <v>49</v>
      </c>
      <c r="O3577" t="s">
        <v>103</v>
      </c>
      <c r="P3577" t="s">
        <v>104</v>
      </c>
      <c r="Q3577">
        <v>1</v>
      </c>
      <c r="R3577" t="s">
        <v>12</v>
      </c>
      <c r="S3577" s="27">
        <v>617307643.48845005</v>
      </c>
    </row>
    <row r="3578" spans="1:19" x14ac:dyDescent="0.45">
      <c r="A3578" t="s">
        <v>30</v>
      </c>
      <c r="B3578" t="s">
        <v>68</v>
      </c>
      <c r="C3578" t="s">
        <v>89</v>
      </c>
      <c r="D3578" t="s">
        <v>20</v>
      </c>
      <c r="E3578">
        <v>13</v>
      </c>
      <c r="F3578" t="s">
        <v>19</v>
      </c>
      <c r="G3578">
        <v>605</v>
      </c>
      <c r="H3578" t="s">
        <v>263</v>
      </c>
      <c r="I3578">
        <v>9998</v>
      </c>
      <c r="J3578" t="s">
        <v>44</v>
      </c>
      <c r="K3578" t="s">
        <v>91</v>
      </c>
      <c r="L3578" t="s">
        <v>19</v>
      </c>
      <c r="M3578">
        <v>321403</v>
      </c>
      <c r="N3578" t="s">
        <v>49</v>
      </c>
      <c r="O3578" t="s">
        <v>103</v>
      </c>
      <c r="P3578" t="s">
        <v>105</v>
      </c>
      <c r="Q3578">
        <v>1</v>
      </c>
      <c r="R3578" t="s">
        <v>12</v>
      </c>
      <c r="S3578" s="27">
        <v>988347354.64196002</v>
      </c>
    </row>
    <row r="3579" spans="1:19" x14ac:dyDescent="0.45">
      <c r="A3579" t="s">
        <v>30</v>
      </c>
      <c r="B3579" t="s">
        <v>68</v>
      </c>
      <c r="C3579" t="s">
        <v>89</v>
      </c>
      <c r="D3579" t="s">
        <v>20</v>
      </c>
      <c r="E3579">
        <v>13</v>
      </c>
      <c r="F3579" t="s">
        <v>19</v>
      </c>
      <c r="G3579">
        <v>605</v>
      </c>
      <c r="H3579" t="s">
        <v>263</v>
      </c>
      <c r="I3579">
        <v>9998</v>
      </c>
      <c r="J3579" t="s">
        <v>44</v>
      </c>
      <c r="K3579" t="s">
        <v>91</v>
      </c>
      <c r="L3579" t="s">
        <v>19</v>
      </c>
      <c r="M3579">
        <v>321463</v>
      </c>
      <c r="N3579" t="s">
        <v>52</v>
      </c>
      <c r="O3579" t="s">
        <v>106</v>
      </c>
      <c r="P3579" t="s">
        <v>107</v>
      </c>
      <c r="Q3579">
        <v>1</v>
      </c>
      <c r="R3579" t="s">
        <v>12</v>
      </c>
      <c r="S3579" s="27">
        <v>19981864.00446</v>
      </c>
    </row>
    <row r="3580" spans="1:19" x14ac:dyDescent="0.45">
      <c r="A3580" t="s">
        <v>30</v>
      </c>
      <c r="B3580" t="s">
        <v>68</v>
      </c>
      <c r="C3580" t="s">
        <v>89</v>
      </c>
      <c r="D3580" t="s">
        <v>21</v>
      </c>
      <c r="E3580">
        <v>1</v>
      </c>
      <c r="F3580" t="s">
        <v>11</v>
      </c>
      <c r="G3580">
        <v>605</v>
      </c>
      <c r="H3580" t="s">
        <v>263</v>
      </c>
      <c r="I3580">
        <v>4</v>
      </c>
      <c r="J3580" t="s">
        <v>37</v>
      </c>
      <c r="K3580" t="s">
        <v>108</v>
      </c>
      <c r="L3580" t="s">
        <v>109</v>
      </c>
      <c r="M3580">
        <v>321466</v>
      </c>
      <c r="N3580" t="s">
        <v>38</v>
      </c>
      <c r="O3580" t="s">
        <v>110</v>
      </c>
      <c r="P3580" t="s">
        <v>111</v>
      </c>
      <c r="Q3580">
        <v>1</v>
      </c>
      <c r="R3580" t="s">
        <v>12</v>
      </c>
      <c r="S3580" s="27">
        <v>221112897.83324999</v>
      </c>
    </row>
    <row r="3581" spans="1:19" x14ac:dyDescent="0.45">
      <c r="A3581" t="s">
        <v>30</v>
      </c>
      <c r="B3581" t="s">
        <v>68</v>
      </c>
      <c r="C3581" t="s">
        <v>89</v>
      </c>
      <c r="D3581" t="s">
        <v>22</v>
      </c>
      <c r="E3581">
        <v>1</v>
      </c>
      <c r="F3581" t="s">
        <v>11</v>
      </c>
      <c r="G3581">
        <v>605</v>
      </c>
      <c r="H3581" t="s">
        <v>263</v>
      </c>
      <c r="I3581">
        <v>4</v>
      </c>
      <c r="J3581" t="s">
        <v>37</v>
      </c>
      <c r="K3581" t="s">
        <v>108</v>
      </c>
      <c r="L3581" t="s">
        <v>109</v>
      </c>
      <c r="M3581">
        <v>321467</v>
      </c>
      <c r="N3581" t="s">
        <v>112</v>
      </c>
      <c r="O3581" t="s">
        <v>19</v>
      </c>
      <c r="P3581" t="s">
        <v>113</v>
      </c>
      <c r="Q3581">
        <v>1</v>
      </c>
      <c r="R3581" t="s">
        <v>12</v>
      </c>
      <c r="S3581" s="27">
        <v>35962489.147160999</v>
      </c>
    </row>
    <row r="3582" spans="1:19" x14ac:dyDescent="0.45">
      <c r="A3582" t="s">
        <v>30</v>
      </c>
      <c r="B3582" t="s">
        <v>68</v>
      </c>
      <c r="C3582" t="s">
        <v>89</v>
      </c>
      <c r="D3582" t="s">
        <v>20</v>
      </c>
      <c r="E3582">
        <v>1</v>
      </c>
      <c r="F3582" t="s">
        <v>11</v>
      </c>
      <c r="G3582">
        <v>605</v>
      </c>
      <c r="H3582" t="s">
        <v>263</v>
      </c>
      <c r="I3582">
        <v>4</v>
      </c>
      <c r="J3582" t="s">
        <v>37</v>
      </c>
      <c r="K3582" t="s">
        <v>108</v>
      </c>
      <c r="L3582" t="s">
        <v>109</v>
      </c>
      <c r="M3582">
        <v>321470</v>
      </c>
      <c r="N3582" t="s">
        <v>40</v>
      </c>
      <c r="O3582" t="s">
        <v>19</v>
      </c>
      <c r="P3582" t="s">
        <v>114</v>
      </c>
      <c r="Q3582">
        <v>1</v>
      </c>
      <c r="R3582" t="s">
        <v>12</v>
      </c>
      <c r="S3582" s="27">
        <v>33104503.236168999</v>
      </c>
    </row>
    <row r="3583" spans="1:19" x14ac:dyDescent="0.45">
      <c r="A3583" t="s">
        <v>30</v>
      </c>
      <c r="B3583" t="s">
        <v>68</v>
      </c>
      <c r="C3583" t="s">
        <v>89</v>
      </c>
      <c r="D3583" t="s">
        <v>21</v>
      </c>
      <c r="E3583">
        <v>7</v>
      </c>
      <c r="F3583" t="s">
        <v>15</v>
      </c>
      <c r="G3583">
        <v>605</v>
      </c>
      <c r="H3583" t="s">
        <v>263</v>
      </c>
      <c r="I3583">
        <v>6</v>
      </c>
      <c r="J3583" t="s">
        <v>15</v>
      </c>
      <c r="K3583" t="s">
        <v>115</v>
      </c>
      <c r="L3583" t="s">
        <v>15</v>
      </c>
      <c r="M3583">
        <v>321466</v>
      </c>
      <c r="N3583" t="s">
        <v>38</v>
      </c>
      <c r="O3583" t="s">
        <v>116</v>
      </c>
      <c r="P3583" t="s">
        <v>117</v>
      </c>
      <c r="Q3583">
        <v>1</v>
      </c>
      <c r="R3583" t="s">
        <v>12</v>
      </c>
      <c r="S3583" s="27">
        <v>5973838601.2677002</v>
      </c>
    </row>
    <row r="3584" spans="1:19" x14ac:dyDescent="0.45">
      <c r="A3584" t="s">
        <v>30</v>
      </c>
      <c r="B3584" t="s">
        <v>68</v>
      </c>
      <c r="C3584" t="s">
        <v>89</v>
      </c>
      <c r="D3584" t="s">
        <v>21</v>
      </c>
      <c r="E3584">
        <v>7</v>
      </c>
      <c r="F3584" t="s">
        <v>15</v>
      </c>
      <c r="G3584">
        <v>605</v>
      </c>
      <c r="H3584" t="s">
        <v>263</v>
      </c>
      <c r="I3584">
        <v>6</v>
      </c>
      <c r="J3584" t="s">
        <v>15</v>
      </c>
      <c r="K3584" t="s">
        <v>115</v>
      </c>
      <c r="L3584" t="s">
        <v>15</v>
      </c>
      <c r="M3584">
        <v>321466</v>
      </c>
      <c r="N3584" t="s">
        <v>38</v>
      </c>
      <c r="O3584" t="s">
        <v>116</v>
      </c>
      <c r="P3584" t="s">
        <v>118</v>
      </c>
      <c r="Q3584">
        <v>1</v>
      </c>
      <c r="R3584" t="s">
        <v>12</v>
      </c>
      <c r="S3584" s="27">
        <v>653927525.01231003</v>
      </c>
    </row>
    <row r="3585" spans="1:19" x14ac:dyDescent="0.45">
      <c r="A3585" t="s">
        <v>30</v>
      </c>
      <c r="B3585" t="s">
        <v>68</v>
      </c>
      <c r="C3585" t="s">
        <v>89</v>
      </c>
      <c r="D3585" t="s">
        <v>22</v>
      </c>
      <c r="E3585">
        <v>7</v>
      </c>
      <c r="F3585" t="s">
        <v>15</v>
      </c>
      <c r="G3585">
        <v>605</v>
      </c>
      <c r="H3585" t="s">
        <v>263</v>
      </c>
      <c r="I3585">
        <v>6</v>
      </c>
      <c r="J3585" t="s">
        <v>15</v>
      </c>
      <c r="K3585" t="s">
        <v>115</v>
      </c>
      <c r="L3585" t="s">
        <v>15</v>
      </c>
      <c r="M3585">
        <v>321467</v>
      </c>
      <c r="N3585" t="s">
        <v>39</v>
      </c>
      <c r="O3585" t="s">
        <v>15</v>
      </c>
      <c r="P3585" t="s">
        <v>120</v>
      </c>
      <c r="Q3585">
        <v>1</v>
      </c>
      <c r="R3585" t="s">
        <v>12</v>
      </c>
      <c r="S3585" s="27">
        <v>20616715.520057</v>
      </c>
    </row>
    <row r="3586" spans="1:19" x14ac:dyDescent="0.45">
      <c r="A3586" t="s">
        <v>30</v>
      </c>
      <c r="B3586" t="s">
        <v>68</v>
      </c>
      <c r="C3586" t="s">
        <v>89</v>
      </c>
      <c r="D3586" t="s">
        <v>22</v>
      </c>
      <c r="E3586">
        <v>7</v>
      </c>
      <c r="F3586" t="s">
        <v>15</v>
      </c>
      <c r="G3586">
        <v>605</v>
      </c>
      <c r="H3586" t="s">
        <v>263</v>
      </c>
      <c r="I3586">
        <v>6</v>
      </c>
      <c r="J3586" t="s">
        <v>15</v>
      </c>
      <c r="K3586" t="s">
        <v>115</v>
      </c>
      <c r="L3586" t="s">
        <v>15</v>
      </c>
      <c r="M3586">
        <v>321467</v>
      </c>
      <c r="N3586" t="s">
        <v>39</v>
      </c>
      <c r="O3586" t="s">
        <v>116</v>
      </c>
      <c r="P3586" t="s">
        <v>121</v>
      </c>
      <c r="Q3586">
        <v>1</v>
      </c>
      <c r="R3586" t="s">
        <v>12</v>
      </c>
      <c r="S3586" s="27">
        <v>431880299.58252001</v>
      </c>
    </row>
    <row r="3587" spans="1:19" x14ac:dyDescent="0.45">
      <c r="A3587" t="s">
        <v>30</v>
      </c>
      <c r="B3587" t="s">
        <v>68</v>
      </c>
      <c r="C3587" t="s">
        <v>89</v>
      </c>
      <c r="D3587" t="s">
        <v>22</v>
      </c>
      <c r="E3587">
        <v>7</v>
      </c>
      <c r="F3587" t="s">
        <v>15</v>
      </c>
      <c r="G3587">
        <v>605</v>
      </c>
      <c r="H3587" t="s">
        <v>263</v>
      </c>
      <c r="I3587">
        <v>6</v>
      </c>
      <c r="J3587" t="s">
        <v>15</v>
      </c>
      <c r="K3587" t="s">
        <v>115</v>
      </c>
      <c r="L3587" t="s">
        <v>15</v>
      </c>
      <c r="M3587">
        <v>321467</v>
      </c>
      <c r="N3587" t="s">
        <v>39</v>
      </c>
      <c r="O3587" t="s">
        <v>116</v>
      </c>
      <c r="P3587" t="s">
        <v>122</v>
      </c>
      <c r="Q3587">
        <v>1</v>
      </c>
      <c r="R3587" t="s">
        <v>12</v>
      </c>
      <c r="S3587" s="27">
        <v>1219911225.5892999</v>
      </c>
    </row>
    <row r="3588" spans="1:19" x14ac:dyDescent="0.45">
      <c r="A3588" t="s">
        <v>30</v>
      </c>
      <c r="B3588" t="s">
        <v>68</v>
      </c>
      <c r="C3588" t="s">
        <v>89</v>
      </c>
      <c r="D3588" t="s">
        <v>20</v>
      </c>
      <c r="E3588">
        <v>7</v>
      </c>
      <c r="F3588" t="s">
        <v>15</v>
      </c>
      <c r="G3588">
        <v>605</v>
      </c>
      <c r="H3588" t="s">
        <v>263</v>
      </c>
      <c r="I3588">
        <v>1383</v>
      </c>
      <c r="J3588" t="s">
        <v>32</v>
      </c>
      <c r="K3588" t="s">
        <v>115</v>
      </c>
      <c r="L3588" t="s">
        <v>15</v>
      </c>
      <c r="M3588">
        <v>321470</v>
      </c>
      <c r="N3588" t="s">
        <v>40</v>
      </c>
      <c r="O3588" t="s">
        <v>116</v>
      </c>
      <c r="P3588" t="s">
        <v>124</v>
      </c>
      <c r="Q3588">
        <v>1</v>
      </c>
      <c r="R3588" t="s">
        <v>12</v>
      </c>
      <c r="S3588" s="27">
        <v>188139455.66407001</v>
      </c>
    </row>
    <row r="3589" spans="1:19" x14ac:dyDescent="0.45">
      <c r="A3589" t="s">
        <v>30</v>
      </c>
      <c r="B3589" t="s">
        <v>68</v>
      </c>
      <c r="C3589" t="s">
        <v>89</v>
      </c>
      <c r="D3589" t="s">
        <v>21</v>
      </c>
      <c r="E3589">
        <v>8</v>
      </c>
      <c r="F3589" t="s">
        <v>16</v>
      </c>
      <c r="G3589">
        <v>605</v>
      </c>
      <c r="H3589" t="s">
        <v>263</v>
      </c>
      <c r="I3589">
        <v>5</v>
      </c>
      <c r="J3589" t="s">
        <v>16</v>
      </c>
      <c r="K3589" t="s">
        <v>125</v>
      </c>
      <c r="L3589" t="s">
        <v>16</v>
      </c>
      <c r="M3589">
        <v>321466</v>
      </c>
      <c r="N3589" t="s">
        <v>38</v>
      </c>
      <c r="O3589" t="s">
        <v>126</v>
      </c>
      <c r="P3589" t="s">
        <v>127</v>
      </c>
      <c r="Q3589">
        <v>1</v>
      </c>
      <c r="R3589" t="s">
        <v>12</v>
      </c>
      <c r="S3589" s="27">
        <v>1498771751.5590999</v>
      </c>
    </row>
    <row r="3590" spans="1:19" x14ac:dyDescent="0.45">
      <c r="A3590" t="s">
        <v>30</v>
      </c>
      <c r="B3590" t="s">
        <v>68</v>
      </c>
      <c r="C3590" t="s">
        <v>89</v>
      </c>
      <c r="D3590" t="s">
        <v>22</v>
      </c>
      <c r="E3590">
        <v>8</v>
      </c>
      <c r="F3590" t="s">
        <v>16</v>
      </c>
      <c r="G3590">
        <v>605</v>
      </c>
      <c r="H3590" t="s">
        <v>263</v>
      </c>
      <c r="I3590">
        <v>5</v>
      </c>
      <c r="J3590" t="s">
        <v>16</v>
      </c>
      <c r="K3590" t="s">
        <v>125</v>
      </c>
      <c r="L3590" t="s">
        <v>16</v>
      </c>
      <c r="M3590">
        <v>321467</v>
      </c>
      <c r="N3590" t="s">
        <v>39</v>
      </c>
      <c r="O3590" t="s">
        <v>126</v>
      </c>
      <c r="P3590" t="s">
        <v>128</v>
      </c>
      <c r="Q3590">
        <v>1</v>
      </c>
      <c r="R3590" t="s">
        <v>12</v>
      </c>
      <c r="S3590" s="27">
        <v>140294851.73974001</v>
      </c>
    </row>
    <row r="3591" spans="1:19" x14ac:dyDescent="0.45">
      <c r="A3591" t="s">
        <v>30</v>
      </c>
      <c r="B3591" t="s">
        <v>68</v>
      </c>
      <c r="C3591" t="s">
        <v>89</v>
      </c>
      <c r="D3591" t="s">
        <v>20</v>
      </c>
      <c r="E3591">
        <v>8</v>
      </c>
      <c r="F3591" t="s">
        <v>16</v>
      </c>
      <c r="G3591">
        <v>605</v>
      </c>
      <c r="H3591" t="s">
        <v>263</v>
      </c>
      <c r="I3591">
        <v>1385</v>
      </c>
      <c r="J3591" t="s">
        <v>33</v>
      </c>
      <c r="K3591" t="s">
        <v>125</v>
      </c>
      <c r="L3591" t="s">
        <v>16</v>
      </c>
      <c r="M3591">
        <v>321472</v>
      </c>
      <c r="N3591" t="s">
        <v>41</v>
      </c>
      <c r="O3591" t="s">
        <v>126</v>
      </c>
      <c r="P3591" t="s">
        <v>149</v>
      </c>
      <c r="Q3591">
        <v>1</v>
      </c>
      <c r="R3591" t="s">
        <v>12</v>
      </c>
      <c r="S3591" s="27">
        <v>300000000.00001001</v>
      </c>
    </row>
    <row r="3592" spans="1:19" x14ac:dyDescent="0.45">
      <c r="A3592" t="s">
        <v>30</v>
      </c>
      <c r="B3592" t="s">
        <v>68</v>
      </c>
      <c r="C3592" t="s">
        <v>89</v>
      </c>
      <c r="D3592" t="s">
        <v>150</v>
      </c>
      <c r="E3592">
        <v>8</v>
      </c>
      <c r="F3592" t="s">
        <v>16</v>
      </c>
      <c r="G3592">
        <v>605</v>
      </c>
      <c r="H3592" t="s">
        <v>263</v>
      </c>
      <c r="I3592">
        <v>1385</v>
      </c>
      <c r="J3592" t="s">
        <v>33</v>
      </c>
      <c r="K3592" t="s">
        <v>125</v>
      </c>
      <c r="L3592" t="s">
        <v>16</v>
      </c>
      <c r="M3592">
        <v>321472</v>
      </c>
      <c r="N3592" t="s">
        <v>41</v>
      </c>
      <c r="O3592" t="s">
        <v>126</v>
      </c>
      <c r="P3592" t="s">
        <v>151</v>
      </c>
      <c r="Q3592">
        <v>1</v>
      </c>
      <c r="R3592" t="s">
        <v>12</v>
      </c>
      <c r="S3592" s="27">
        <v>71409982.687130004</v>
      </c>
    </row>
    <row r="3593" spans="1:19" x14ac:dyDescent="0.45">
      <c r="A3593" t="s">
        <v>30</v>
      </c>
      <c r="B3593" t="s">
        <v>68</v>
      </c>
      <c r="C3593" t="s">
        <v>89</v>
      </c>
      <c r="D3593" t="s">
        <v>22</v>
      </c>
      <c r="E3593">
        <v>9</v>
      </c>
      <c r="F3593" t="s">
        <v>17</v>
      </c>
      <c r="G3593">
        <v>605</v>
      </c>
      <c r="H3593" t="s">
        <v>263</v>
      </c>
      <c r="I3593">
        <v>7</v>
      </c>
      <c r="J3593" t="s">
        <v>42</v>
      </c>
      <c r="K3593" t="s">
        <v>130</v>
      </c>
      <c r="L3593" t="s">
        <v>131</v>
      </c>
      <c r="M3593">
        <v>321467</v>
      </c>
      <c r="N3593" t="s">
        <v>39</v>
      </c>
      <c r="O3593" t="s">
        <v>132</v>
      </c>
      <c r="P3593" t="s">
        <v>133</v>
      </c>
      <c r="Q3593">
        <v>1</v>
      </c>
      <c r="R3593" t="s">
        <v>12</v>
      </c>
      <c r="S3593" s="27">
        <v>33389725.325534999</v>
      </c>
    </row>
    <row r="3594" spans="1:19" x14ac:dyDescent="0.45">
      <c r="A3594" t="s">
        <v>30</v>
      </c>
      <c r="B3594" t="s">
        <v>68</v>
      </c>
      <c r="C3594" t="s">
        <v>89</v>
      </c>
      <c r="D3594" t="s">
        <v>22</v>
      </c>
      <c r="E3594">
        <v>9</v>
      </c>
      <c r="F3594" t="s">
        <v>17</v>
      </c>
      <c r="G3594">
        <v>605</v>
      </c>
      <c r="H3594" t="s">
        <v>263</v>
      </c>
      <c r="I3594">
        <v>8</v>
      </c>
      <c r="J3594" t="s">
        <v>35</v>
      </c>
      <c r="K3594" t="s">
        <v>134</v>
      </c>
      <c r="L3594" t="s">
        <v>35</v>
      </c>
      <c r="M3594">
        <v>321467</v>
      </c>
      <c r="N3594" t="s">
        <v>39</v>
      </c>
      <c r="O3594" t="s">
        <v>132</v>
      </c>
      <c r="P3594" t="s">
        <v>135</v>
      </c>
      <c r="Q3594">
        <v>1</v>
      </c>
      <c r="R3594" t="s">
        <v>12</v>
      </c>
      <c r="S3594" s="27">
        <v>5814395.2709651999</v>
      </c>
    </row>
    <row r="3595" spans="1:19" x14ac:dyDescent="0.45">
      <c r="A3595" t="s">
        <v>30</v>
      </c>
      <c r="B3595" t="s">
        <v>68</v>
      </c>
      <c r="C3595" t="s">
        <v>89</v>
      </c>
      <c r="D3595" t="s">
        <v>20</v>
      </c>
      <c r="E3595">
        <v>9</v>
      </c>
      <c r="F3595" t="s">
        <v>17</v>
      </c>
      <c r="G3595">
        <v>605</v>
      </c>
      <c r="H3595" t="s">
        <v>263</v>
      </c>
      <c r="I3595">
        <v>1382</v>
      </c>
      <c r="J3595" t="s">
        <v>34</v>
      </c>
      <c r="K3595" t="s">
        <v>130</v>
      </c>
      <c r="L3595" t="s">
        <v>131</v>
      </c>
      <c r="M3595">
        <v>321470</v>
      </c>
      <c r="N3595" t="s">
        <v>40</v>
      </c>
      <c r="O3595" t="s">
        <v>132</v>
      </c>
      <c r="P3595" t="s">
        <v>136</v>
      </c>
      <c r="Q3595">
        <v>1</v>
      </c>
      <c r="R3595" t="s">
        <v>12</v>
      </c>
      <c r="S3595" s="27">
        <v>465646711.51042998</v>
      </c>
    </row>
    <row r="3596" spans="1:19" x14ac:dyDescent="0.45">
      <c r="A3596" t="s">
        <v>30</v>
      </c>
      <c r="B3596" t="s">
        <v>68</v>
      </c>
      <c r="C3596" t="s">
        <v>89</v>
      </c>
      <c r="D3596" t="s">
        <v>22</v>
      </c>
      <c r="E3596">
        <v>10</v>
      </c>
      <c r="F3596" t="s">
        <v>18</v>
      </c>
      <c r="G3596">
        <v>605</v>
      </c>
      <c r="H3596" t="s">
        <v>263</v>
      </c>
      <c r="I3596">
        <v>9</v>
      </c>
      <c r="J3596" t="s">
        <v>36</v>
      </c>
      <c r="K3596" t="s">
        <v>138</v>
      </c>
      <c r="L3596" t="s">
        <v>36</v>
      </c>
      <c r="M3596">
        <v>321467</v>
      </c>
      <c r="N3596" t="s">
        <v>39</v>
      </c>
      <c r="O3596" t="s">
        <v>139</v>
      </c>
      <c r="P3596" t="s">
        <v>140</v>
      </c>
      <c r="Q3596">
        <v>1</v>
      </c>
      <c r="R3596" t="s">
        <v>12</v>
      </c>
      <c r="S3596" s="27">
        <v>51496661.930418998</v>
      </c>
    </row>
    <row r="3597" spans="1:19" x14ac:dyDescent="0.45">
      <c r="A3597" t="s">
        <v>30</v>
      </c>
      <c r="B3597" t="s">
        <v>68</v>
      </c>
      <c r="C3597" t="s">
        <v>89</v>
      </c>
      <c r="D3597" t="s">
        <v>22</v>
      </c>
      <c r="E3597">
        <v>13</v>
      </c>
      <c r="F3597" t="s">
        <v>19</v>
      </c>
      <c r="G3597">
        <v>605</v>
      </c>
      <c r="H3597" t="s">
        <v>263</v>
      </c>
      <c r="I3597">
        <v>1</v>
      </c>
      <c r="J3597" t="s">
        <v>14</v>
      </c>
      <c r="K3597" t="s">
        <v>141</v>
      </c>
      <c r="L3597" t="s">
        <v>14</v>
      </c>
      <c r="M3597">
        <v>212105</v>
      </c>
      <c r="N3597" t="s">
        <v>45</v>
      </c>
      <c r="O3597" t="s">
        <v>142</v>
      </c>
      <c r="P3597" t="s">
        <v>143</v>
      </c>
      <c r="Q3597">
        <v>1</v>
      </c>
      <c r="R3597" t="s">
        <v>12</v>
      </c>
      <c r="S3597" s="27">
        <v>156475901.94957</v>
      </c>
    </row>
    <row r="3598" spans="1:19" x14ac:dyDescent="0.45">
      <c r="A3598" t="s">
        <v>30</v>
      </c>
      <c r="B3598" t="s">
        <v>68</v>
      </c>
      <c r="C3598" t="s">
        <v>89</v>
      </c>
      <c r="D3598" t="s">
        <v>22</v>
      </c>
      <c r="E3598">
        <v>13</v>
      </c>
      <c r="F3598" t="s">
        <v>19</v>
      </c>
      <c r="G3598">
        <v>605</v>
      </c>
      <c r="H3598" t="s">
        <v>263</v>
      </c>
      <c r="I3598">
        <v>1</v>
      </c>
      <c r="J3598" t="s">
        <v>14</v>
      </c>
      <c r="K3598" t="s">
        <v>141</v>
      </c>
      <c r="L3598" t="s">
        <v>14</v>
      </c>
      <c r="M3598">
        <v>212107</v>
      </c>
      <c r="N3598" t="s">
        <v>46</v>
      </c>
      <c r="O3598" t="s">
        <v>142</v>
      </c>
      <c r="P3598" t="s">
        <v>73</v>
      </c>
      <c r="Q3598">
        <v>1</v>
      </c>
      <c r="R3598" t="s">
        <v>12</v>
      </c>
      <c r="S3598" s="27">
        <v>276810446.74364001</v>
      </c>
    </row>
    <row r="3599" spans="1:19" x14ac:dyDescent="0.45">
      <c r="A3599" t="s">
        <v>30</v>
      </c>
      <c r="B3599" t="s">
        <v>68</v>
      </c>
      <c r="C3599" t="s">
        <v>89</v>
      </c>
      <c r="D3599" t="s">
        <v>22</v>
      </c>
      <c r="E3599">
        <v>13</v>
      </c>
      <c r="F3599" t="s">
        <v>19</v>
      </c>
      <c r="G3599">
        <v>605</v>
      </c>
      <c r="H3599" t="s">
        <v>263</v>
      </c>
      <c r="I3599">
        <v>1</v>
      </c>
      <c r="J3599" t="s">
        <v>14</v>
      </c>
      <c r="K3599" t="s">
        <v>141</v>
      </c>
      <c r="L3599" t="s">
        <v>14</v>
      </c>
      <c r="M3599">
        <v>321608</v>
      </c>
      <c r="N3599" t="s">
        <v>53</v>
      </c>
      <c r="O3599" t="s">
        <v>142</v>
      </c>
      <c r="P3599" t="s">
        <v>144</v>
      </c>
      <c r="Q3599">
        <v>1</v>
      </c>
      <c r="R3599" t="s">
        <v>12</v>
      </c>
      <c r="S3599" s="27">
        <v>364597030.99892998</v>
      </c>
    </row>
    <row r="3600" spans="1:19" x14ac:dyDescent="0.45">
      <c r="A3600" t="s">
        <v>30</v>
      </c>
      <c r="B3600" t="s">
        <v>68</v>
      </c>
      <c r="C3600" t="s">
        <v>89</v>
      </c>
      <c r="D3600" t="s">
        <v>22</v>
      </c>
      <c r="E3600">
        <v>13</v>
      </c>
      <c r="F3600" t="s">
        <v>19</v>
      </c>
      <c r="G3600">
        <v>605</v>
      </c>
      <c r="H3600" t="s">
        <v>263</v>
      </c>
      <c r="I3600">
        <v>1</v>
      </c>
      <c r="J3600" t="s">
        <v>14</v>
      </c>
      <c r="K3600" t="s">
        <v>141</v>
      </c>
      <c r="L3600" t="s">
        <v>14</v>
      </c>
      <c r="M3600">
        <v>321617</v>
      </c>
      <c r="N3600" t="s">
        <v>69</v>
      </c>
      <c r="O3600" t="s">
        <v>142</v>
      </c>
      <c r="P3600" t="s">
        <v>75</v>
      </c>
      <c r="Q3600">
        <v>1</v>
      </c>
      <c r="R3600" t="s">
        <v>12</v>
      </c>
      <c r="S3600" s="27">
        <v>18291127.999901999</v>
      </c>
    </row>
    <row r="3601" spans="1:19" x14ac:dyDescent="0.45">
      <c r="A3601" t="s">
        <v>30</v>
      </c>
      <c r="B3601" t="s">
        <v>68</v>
      </c>
      <c r="C3601" t="s">
        <v>89</v>
      </c>
      <c r="D3601" t="s">
        <v>20</v>
      </c>
      <c r="E3601">
        <v>13</v>
      </c>
      <c r="F3601" t="s">
        <v>19</v>
      </c>
      <c r="G3601">
        <v>605</v>
      </c>
      <c r="H3601" t="s">
        <v>263</v>
      </c>
      <c r="I3601">
        <v>9998</v>
      </c>
      <c r="J3601" t="s">
        <v>44</v>
      </c>
      <c r="K3601" t="s">
        <v>141</v>
      </c>
      <c r="L3601" t="s">
        <v>14</v>
      </c>
      <c r="M3601">
        <v>321472</v>
      </c>
      <c r="N3601" t="s">
        <v>41</v>
      </c>
      <c r="O3601" t="s">
        <v>142</v>
      </c>
      <c r="P3601" t="s">
        <v>152</v>
      </c>
      <c r="Q3601">
        <v>1</v>
      </c>
      <c r="R3601" t="s">
        <v>12</v>
      </c>
      <c r="S3601" s="27">
        <v>200000000.00003001</v>
      </c>
    </row>
    <row r="3602" spans="1:19" x14ac:dyDescent="0.45">
      <c r="A3602" t="s">
        <v>30</v>
      </c>
      <c r="B3602" t="s">
        <v>68</v>
      </c>
      <c r="C3602" t="s">
        <v>89</v>
      </c>
      <c r="D3602" t="s">
        <v>21</v>
      </c>
      <c r="E3602">
        <v>13</v>
      </c>
      <c r="F3602" t="s">
        <v>19</v>
      </c>
      <c r="G3602">
        <v>606</v>
      </c>
      <c r="H3602" t="s">
        <v>264</v>
      </c>
      <c r="I3602">
        <v>1</v>
      </c>
      <c r="J3602" t="s">
        <v>14</v>
      </c>
      <c r="K3602" t="s">
        <v>91</v>
      </c>
      <c r="L3602" t="s">
        <v>19</v>
      </c>
      <c r="M3602">
        <v>321451</v>
      </c>
      <c r="N3602" t="s">
        <v>51</v>
      </c>
      <c r="O3602" t="s">
        <v>92</v>
      </c>
      <c r="P3602" t="s">
        <v>93</v>
      </c>
      <c r="Q3602">
        <v>1</v>
      </c>
      <c r="R3602" t="s">
        <v>12</v>
      </c>
      <c r="S3602" s="27">
        <v>1219956481.4848001</v>
      </c>
    </row>
    <row r="3603" spans="1:19" x14ac:dyDescent="0.45">
      <c r="A3603" t="s">
        <v>30</v>
      </c>
      <c r="B3603" t="s">
        <v>68</v>
      </c>
      <c r="C3603" t="s">
        <v>89</v>
      </c>
      <c r="D3603" t="s">
        <v>22</v>
      </c>
      <c r="E3603">
        <v>13</v>
      </c>
      <c r="F3603" t="s">
        <v>19</v>
      </c>
      <c r="G3603">
        <v>606</v>
      </c>
      <c r="H3603" t="s">
        <v>264</v>
      </c>
      <c r="I3603">
        <v>1</v>
      </c>
      <c r="J3603" t="s">
        <v>14</v>
      </c>
      <c r="K3603" t="s">
        <v>91</v>
      </c>
      <c r="L3603" t="s">
        <v>19</v>
      </c>
      <c r="M3603">
        <v>321401</v>
      </c>
      <c r="N3603" t="s">
        <v>47</v>
      </c>
      <c r="O3603" t="s">
        <v>92</v>
      </c>
      <c r="P3603" t="s">
        <v>94</v>
      </c>
      <c r="Q3603">
        <v>1</v>
      </c>
      <c r="R3603" t="s">
        <v>12</v>
      </c>
      <c r="S3603" s="27">
        <v>298516702.82532001</v>
      </c>
    </row>
    <row r="3604" spans="1:19" x14ac:dyDescent="0.45">
      <c r="A3604" t="s">
        <v>30</v>
      </c>
      <c r="B3604" t="s">
        <v>68</v>
      </c>
      <c r="C3604" t="s">
        <v>89</v>
      </c>
      <c r="D3604" t="s">
        <v>22</v>
      </c>
      <c r="E3604">
        <v>13</v>
      </c>
      <c r="F3604" t="s">
        <v>19</v>
      </c>
      <c r="G3604">
        <v>606</v>
      </c>
      <c r="H3604" t="s">
        <v>264</v>
      </c>
      <c r="I3604">
        <v>1</v>
      </c>
      <c r="J3604" t="s">
        <v>14</v>
      </c>
      <c r="K3604" t="s">
        <v>91</v>
      </c>
      <c r="L3604" t="s">
        <v>19</v>
      </c>
      <c r="M3604">
        <v>321401</v>
      </c>
      <c r="N3604" t="s">
        <v>47</v>
      </c>
      <c r="O3604" t="s">
        <v>92</v>
      </c>
      <c r="P3604" t="s">
        <v>95</v>
      </c>
      <c r="Q3604">
        <v>1</v>
      </c>
      <c r="R3604" t="s">
        <v>12</v>
      </c>
      <c r="S3604" s="27">
        <v>4291791.3678240003</v>
      </c>
    </row>
    <row r="3605" spans="1:19" x14ac:dyDescent="0.45">
      <c r="A3605" t="s">
        <v>30</v>
      </c>
      <c r="B3605" t="s">
        <v>68</v>
      </c>
      <c r="C3605" t="s">
        <v>89</v>
      </c>
      <c r="D3605" t="s">
        <v>22</v>
      </c>
      <c r="E3605">
        <v>13</v>
      </c>
      <c r="F3605" t="s">
        <v>19</v>
      </c>
      <c r="G3605">
        <v>606</v>
      </c>
      <c r="H3605" t="s">
        <v>264</v>
      </c>
      <c r="I3605">
        <v>1</v>
      </c>
      <c r="J3605" t="s">
        <v>14</v>
      </c>
      <c r="K3605" t="s">
        <v>91</v>
      </c>
      <c r="L3605" t="s">
        <v>19</v>
      </c>
      <c r="M3605">
        <v>321401</v>
      </c>
      <c r="N3605" t="s">
        <v>47</v>
      </c>
      <c r="O3605" t="s">
        <v>92</v>
      </c>
      <c r="P3605" t="s">
        <v>97</v>
      </c>
      <c r="Q3605">
        <v>1</v>
      </c>
      <c r="R3605" t="s">
        <v>12</v>
      </c>
      <c r="S3605" s="27">
        <v>28120485.925629001</v>
      </c>
    </row>
    <row r="3606" spans="1:19" x14ac:dyDescent="0.45">
      <c r="A3606" t="s">
        <v>30</v>
      </c>
      <c r="B3606" t="s">
        <v>68</v>
      </c>
      <c r="C3606" t="s">
        <v>89</v>
      </c>
      <c r="D3606" t="s">
        <v>22</v>
      </c>
      <c r="E3606">
        <v>13</v>
      </c>
      <c r="F3606" t="s">
        <v>19</v>
      </c>
      <c r="G3606">
        <v>606</v>
      </c>
      <c r="H3606" t="s">
        <v>264</v>
      </c>
      <c r="I3606">
        <v>1</v>
      </c>
      <c r="J3606" t="s">
        <v>14</v>
      </c>
      <c r="K3606" t="s">
        <v>91</v>
      </c>
      <c r="L3606" t="s">
        <v>19</v>
      </c>
      <c r="M3606">
        <v>321401</v>
      </c>
      <c r="N3606" t="s">
        <v>47</v>
      </c>
      <c r="O3606" t="s">
        <v>92</v>
      </c>
      <c r="P3606" t="s">
        <v>98</v>
      </c>
      <c r="Q3606">
        <v>1</v>
      </c>
      <c r="R3606" t="s">
        <v>12</v>
      </c>
      <c r="S3606" s="27">
        <v>64079999.999936998</v>
      </c>
    </row>
    <row r="3607" spans="1:19" x14ac:dyDescent="0.45">
      <c r="A3607" t="s">
        <v>30</v>
      </c>
      <c r="B3607" t="s">
        <v>68</v>
      </c>
      <c r="C3607" t="s">
        <v>89</v>
      </c>
      <c r="D3607" t="s">
        <v>22</v>
      </c>
      <c r="E3607">
        <v>13</v>
      </c>
      <c r="F3607" t="s">
        <v>19</v>
      </c>
      <c r="G3607">
        <v>606</v>
      </c>
      <c r="H3607" t="s">
        <v>264</v>
      </c>
      <c r="I3607">
        <v>1</v>
      </c>
      <c r="J3607" t="s">
        <v>14</v>
      </c>
      <c r="K3607" t="s">
        <v>91</v>
      </c>
      <c r="L3607" t="s">
        <v>19</v>
      </c>
      <c r="M3607">
        <v>321401</v>
      </c>
      <c r="N3607" t="s">
        <v>47</v>
      </c>
      <c r="O3607" t="s">
        <v>92</v>
      </c>
      <c r="P3607" t="s">
        <v>99</v>
      </c>
      <c r="Q3607">
        <v>1</v>
      </c>
      <c r="R3607" t="s">
        <v>12</v>
      </c>
      <c r="S3607" s="27">
        <v>113497689.6716</v>
      </c>
    </row>
    <row r="3608" spans="1:19" x14ac:dyDescent="0.45">
      <c r="A3608" t="s">
        <v>30</v>
      </c>
      <c r="B3608" t="s">
        <v>68</v>
      </c>
      <c r="C3608" t="s">
        <v>89</v>
      </c>
      <c r="D3608" t="s">
        <v>21</v>
      </c>
      <c r="E3608">
        <v>13</v>
      </c>
      <c r="F3608" t="s">
        <v>19</v>
      </c>
      <c r="G3608">
        <v>606</v>
      </c>
      <c r="H3608" t="s">
        <v>264</v>
      </c>
      <c r="I3608">
        <v>1</v>
      </c>
      <c r="J3608" t="s">
        <v>14</v>
      </c>
      <c r="K3608" t="s">
        <v>91</v>
      </c>
      <c r="L3608" t="s">
        <v>19</v>
      </c>
      <c r="M3608">
        <v>321450</v>
      </c>
      <c r="N3608" t="s">
        <v>50</v>
      </c>
      <c r="O3608" t="s">
        <v>100</v>
      </c>
      <c r="P3608" t="s">
        <v>101</v>
      </c>
      <c r="Q3608">
        <v>1</v>
      </c>
      <c r="R3608" t="s">
        <v>12</v>
      </c>
      <c r="S3608" s="27">
        <v>77942123.999826998</v>
      </c>
    </row>
    <row r="3609" spans="1:19" x14ac:dyDescent="0.45">
      <c r="A3609" t="s">
        <v>30</v>
      </c>
      <c r="B3609" t="s">
        <v>68</v>
      </c>
      <c r="C3609" t="s">
        <v>89</v>
      </c>
      <c r="D3609" t="s">
        <v>22</v>
      </c>
      <c r="E3609">
        <v>13</v>
      </c>
      <c r="F3609" t="s">
        <v>19</v>
      </c>
      <c r="G3609">
        <v>606</v>
      </c>
      <c r="H3609" t="s">
        <v>264</v>
      </c>
      <c r="I3609">
        <v>1</v>
      </c>
      <c r="J3609" t="s">
        <v>14</v>
      </c>
      <c r="K3609" t="s">
        <v>91</v>
      </c>
      <c r="L3609" t="s">
        <v>19</v>
      </c>
      <c r="M3609">
        <v>321402</v>
      </c>
      <c r="N3609" t="s">
        <v>48</v>
      </c>
      <c r="O3609" t="s">
        <v>100</v>
      </c>
      <c r="P3609" t="s">
        <v>102</v>
      </c>
      <c r="Q3609">
        <v>1</v>
      </c>
      <c r="R3609" t="s">
        <v>12</v>
      </c>
      <c r="S3609" s="27">
        <v>61678768.967572004</v>
      </c>
    </row>
    <row r="3610" spans="1:19" x14ac:dyDescent="0.45">
      <c r="A3610" t="s">
        <v>30</v>
      </c>
      <c r="B3610" t="s">
        <v>68</v>
      </c>
      <c r="C3610" t="s">
        <v>89</v>
      </c>
      <c r="D3610" t="s">
        <v>20</v>
      </c>
      <c r="E3610">
        <v>13</v>
      </c>
      <c r="F3610" t="s">
        <v>19</v>
      </c>
      <c r="G3610">
        <v>606</v>
      </c>
      <c r="H3610" t="s">
        <v>264</v>
      </c>
      <c r="I3610">
        <v>9998</v>
      </c>
      <c r="J3610" t="s">
        <v>44</v>
      </c>
      <c r="K3610" t="s">
        <v>91</v>
      </c>
      <c r="L3610" t="s">
        <v>19</v>
      </c>
      <c r="M3610">
        <v>321403</v>
      </c>
      <c r="N3610" t="s">
        <v>49</v>
      </c>
      <c r="O3610" t="s">
        <v>103</v>
      </c>
      <c r="P3610" t="s">
        <v>104</v>
      </c>
      <c r="Q3610">
        <v>1</v>
      </c>
      <c r="R3610" t="s">
        <v>12</v>
      </c>
      <c r="S3610" s="27">
        <v>573042948.45799994</v>
      </c>
    </row>
    <row r="3611" spans="1:19" x14ac:dyDescent="0.45">
      <c r="A3611" t="s">
        <v>30</v>
      </c>
      <c r="B3611" t="s">
        <v>68</v>
      </c>
      <c r="C3611" t="s">
        <v>89</v>
      </c>
      <c r="D3611" t="s">
        <v>20</v>
      </c>
      <c r="E3611">
        <v>13</v>
      </c>
      <c r="F3611" t="s">
        <v>19</v>
      </c>
      <c r="G3611">
        <v>606</v>
      </c>
      <c r="H3611" t="s">
        <v>264</v>
      </c>
      <c r="I3611">
        <v>9998</v>
      </c>
      <c r="J3611" t="s">
        <v>44</v>
      </c>
      <c r="K3611" t="s">
        <v>91</v>
      </c>
      <c r="L3611" t="s">
        <v>19</v>
      </c>
      <c r="M3611">
        <v>321403</v>
      </c>
      <c r="N3611" t="s">
        <v>49</v>
      </c>
      <c r="O3611" t="s">
        <v>103</v>
      </c>
      <c r="P3611" t="s">
        <v>105</v>
      </c>
      <c r="Q3611">
        <v>1</v>
      </c>
      <c r="R3611" t="s">
        <v>12</v>
      </c>
      <c r="S3611" s="27">
        <v>755905369.72746003</v>
      </c>
    </row>
    <row r="3612" spans="1:19" x14ac:dyDescent="0.45">
      <c r="A3612" t="s">
        <v>30</v>
      </c>
      <c r="B3612" t="s">
        <v>68</v>
      </c>
      <c r="C3612" t="s">
        <v>89</v>
      </c>
      <c r="D3612" t="s">
        <v>20</v>
      </c>
      <c r="E3612">
        <v>13</v>
      </c>
      <c r="F3612" t="s">
        <v>19</v>
      </c>
      <c r="G3612">
        <v>606</v>
      </c>
      <c r="H3612" t="s">
        <v>264</v>
      </c>
      <c r="I3612">
        <v>9998</v>
      </c>
      <c r="J3612" t="s">
        <v>44</v>
      </c>
      <c r="K3612" t="s">
        <v>91</v>
      </c>
      <c r="L3612" t="s">
        <v>19</v>
      </c>
      <c r="M3612">
        <v>321463</v>
      </c>
      <c r="N3612" t="s">
        <v>52</v>
      </c>
      <c r="O3612" t="s">
        <v>106</v>
      </c>
      <c r="P3612" t="s">
        <v>107</v>
      </c>
      <c r="Q3612">
        <v>1</v>
      </c>
      <c r="R3612" t="s">
        <v>12</v>
      </c>
      <c r="S3612" s="27">
        <v>41637882.051660001</v>
      </c>
    </row>
    <row r="3613" spans="1:19" x14ac:dyDescent="0.45">
      <c r="A3613" t="s">
        <v>30</v>
      </c>
      <c r="B3613" t="s">
        <v>68</v>
      </c>
      <c r="C3613" t="s">
        <v>89</v>
      </c>
      <c r="D3613" t="s">
        <v>21</v>
      </c>
      <c r="E3613">
        <v>1</v>
      </c>
      <c r="F3613" t="s">
        <v>11</v>
      </c>
      <c r="G3613">
        <v>606</v>
      </c>
      <c r="H3613" t="s">
        <v>264</v>
      </c>
      <c r="I3613">
        <v>4</v>
      </c>
      <c r="J3613" t="s">
        <v>37</v>
      </c>
      <c r="K3613" t="s">
        <v>108</v>
      </c>
      <c r="L3613" t="s">
        <v>109</v>
      </c>
      <c r="M3613">
        <v>321466</v>
      </c>
      <c r="N3613" t="s">
        <v>38</v>
      </c>
      <c r="O3613" t="s">
        <v>110</v>
      </c>
      <c r="P3613" t="s">
        <v>111</v>
      </c>
      <c r="Q3613">
        <v>1</v>
      </c>
      <c r="R3613" t="s">
        <v>12</v>
      </c>
      <c r="S3613" s="27">
        <v>208114079.03343999</v>
      </c>
    </row>
    <row r="3614" spans="1:19" x14ac:dyDescent="0.45">
      <c r="A3614" t="s">
        <v>30</v>
      </c>
      <c r="B3614" t="s">
        <v>68</v>
      </c>
      <c r="C3614" t="s">
        <v>89</v>
      </c>
      <c r="D3614" t="s">
        <v>22</v>
      </c>
      <c r="E3614">
        <v>1</v>
      </c>
      <c r="F3614" t="s">
        <v>11</v>
      </c>
      <c r="G3614">
        <v>606</v>
      </c>
      <c r="H3614" t="s">
        <v>264</v>
      </c>
      <c r="I3614">
        <v>4</v>
      </c>
      <c r="J3614" t="s">
        <v>37</v>
      </c>
      <c r="K3614" t="s">
        <v>108</v>
      </c>
      <c r="L3614" t="s">
        <v>109</v>
      </c>
      <c r="M3614">
        <v>321467</v>
      </c>
      <c r="N3614" t="s">
        <v>112</v>
      </c>
      <c r="O3614" t="s">
        <v>19</v>
      </c>
      <c r="P3614" t="s">
        <v>113</v>
      </c>
      <c r="Q3614">
        <v>1</v>
      </c>
      <c r="R3614" t="s">
        <v>12</v>
      </c>
      <c r="S3614" s="27">
        <v>47616519.414829999</v>
      </c>
    </row>
    <row r="3615" spans="1:19" x14ac:dyDescent="0.45">
      <c r="A3615" t="s">
        <v>30</v>
      </c>
      <c r="B3615" t="s">
        <v>68</v>
      </c>
      <c r="C3615" t="s">
        <v>89</v>
      </c>
      <c r="D3615" t="s">
        <v>20</v>
      </c>
      <c r="E3615">
        <v>1</v>
      </c>
      <c r="F3615" t="s">
        <v>11</v>
      </c>
      <c r="G3615">
        <v>606</v>
      </c>
      <c r="H3615" t="s">
        <v>264</v>
      </c>
      <c r="I3615">
        <v>4</v>
      </c>
      <c r="J3615" t="s">
        <v>37</v>
      </c>
      <c r="K3615" t="s">
        <v>108</v>
      </c>
      <c r="L3615" t="s">
        <v>109</v>
      </c>
      <c r="M3615">
        <v>321470</v>
      </c>
      <c r="N3615" t="s">
        <v>40</v>
      </c>
      <c r="O3615" t="s">
        <v>19</v>
      </c>
      <c r="P3615" t="s">
        <v>114</v>
      </c>
      <c r="Q3615">
        <v>1</v>
      </c>
      <c r="R3615" t="s">
        <v>12</v>
      </c>
      <c r="S3615" s="27">
        <v>45411519.732150003</v>
      </c>
    </row>
    <row r="3616" spans="1:19" x14ac:dyDescent="0.45">
      <c r="A3616" t="s">
        <v>30</v>
      </c>
      <c r="B3616" t="s">
        <v>68</v>
      </c>
      <c r="C3616" t="s">
        <v>89</v>
      </c>
      <c r="D3616" t="s">
        <v>20</v>
      </c>
      <c r="E3616">
        <v>4</v>
      </c>
      <c r="F3616" t="s">
        <v>13</v>
      </c>
      <c r="G3616">
        <v>606</v>
      </c>
      <c r="H3616" t="s">
        <v>264</v>
      </c>
      <c r="I3616">
        <v>1384</v>
      </c>
      <c r="J3616" t="s">
        <v>31</v>
      </c>
      <c r="K3616" t="s">
        <v>146</v>
      </c>
      <c r="L3616" t="s">
        <v>31</v>
      </c>
      <c r="M3616">
        <v>321470</v>
      </c>
      <c r="N3616" t="s">
        <v>40</v>
      </c>
      <c r="O3616" t="s">
        <v>147</v>
      </c>
      <c r="P3616" t="s">
        <v>148</v>
      </c>
      <c r="Q3616">
        <v>1</v>
      </c>
      <c r="R3616" t="s">
        <v>12</v>
      </c>
      <c r="S3616" s="27">
        <v>409125000</v>
      </c>
    </row>
    <row r="3617" spans="1:19" x14ac:dyDescent="0.45">
      <c r="A3617" t="s">
        <v>30</v>
      </c>
      <c r="B3617" t="s">
        <v>68</v>
      </c>
      <c r="C3617" t="s">
        <v>89</v>
      </c>
      <c r="D3617" t="s">
        <v>21</v>
      </c>
      <c r="E3617">
        <v>7</v>
      </c>
      <c r="F3617" t="s">
        <v>15</v>
      </c>
      <c r="G3617">
        <v>606</v>
      </c>
      <c r="H3617" t="s">
        <v>264</v>
      </c>
      <c r="I3617">
        <v>6</v>
      </c>
      <c r="J3617" t="s">
        <v>15</v>
      </c>
      <c r="K3617" t="s">
        <v>115</v>
      </c>
      <c r="L3617" t="s">
        <v>15</v>
      </c>
      <c r="M3617">
        <v>321466</v>
      </c>
      <c r="N3617" t="s">
        <v>38</v>
      </c>
      <c r="O3617" t="s">
        <v>116</v>
      </c>
      <c r="P3617" t="s">
        <v>117</v>
      </c>
      <c r="Q3617">
        <v>1</v>
      </c>
      <c r="R3617" t="s">
        <v>12</v>
      </c>
      <c r="S3617" s="27">
        <v>2894589198.6292</v>
      </c>
    </row>
    <row r="3618" spans="1:19" x14ac:dyDescent="0.45">
      <c r="A3618" t="s">
        <v>30</v>
      </c>
      <c r="B3618" t="s">
        <v>68</v>
      </c>
      <c r="C3618" t="s">
        <v>89</v>
      </c>
      <c r="D3618" t="s">
        <v>21</v>
      </c>
      <c r="E3618">
        <v>7</v>
      </c>
      <c r="F3618" t="s">
        <v>15</v>
      </c>
      <c r="G3618">
        <v>606</v>
      </c>
      <c r="H3618" t="s">
        <v>264</v>
      </c>
      <c r="I3618">
        <v>6</v>
      </c>
      <c r="J3618" t="s">
        <v>15</v>
      </c>
      <c r="K3618" t="s">
        <v>115</v>
      </c>
      <c r="L3618" t="s">
        <v>15</v>
      </c>
      <c r="M3618">
        <v>321466</v>
      </c>
      <c r="N3618" t="s">
        <v>38</v>
      </c>
      <c r="O3618" t="s">
        <v>116</v>
      </c>
      <c r="P3618" t="s">
        <v>118</v>
      </c>
      <c r="Q3618">
        <v>1</v>
      </c>
      <c r="R3618" t="s">
        <v>12</v>
      </c>
      <c r="S3618" s="27">
        <v>824229810.28069997</v>
      </c>
    </row>
    <row r="3619" spans="1:19" x14ac:dyDescent="0.45">
      <c r="A3619" t="s">
        <v>30</v>
      </c>
      <c r="B3619" t="s">
        <v>68</v>
      </c>
      <c r="C3619" t="s">
        <v>89</v>
      </c>
      <c r="D3619" t="s">
        <v>22</v>
      </c>
      <c r="E3619">
        <v>7</v>
      </c>
      <c r="F3619" t="s">
        <v>15</v>
      </c>
      <c r="G3619">
        <v>606</v>
      </c>
      <c r="H3619" t="s">
        <v>264</v>
      </c>
      <c r="I3619">
        <v>6</v>
      </c>
      <c r="J3619" t="s">
        <v>15</v>
      </c>
      <c r="K3619" t="s">
        <v>115</v>
      </c>
      <c r="L3619" t="s">
        <v>15</v>
      </c>
      <c r="M3619">
        <v>321467</v>
      </c>
      <c r="N3619" t="s">
        <v>39</v>
      </c>
      <c r="O3619" t="s">
        <v>15</v>
      </c>
      <c r="P3619" t="s">
        <v>120</v>
      </c>
      <c r="Q3619">
        <v>1</v>
      </c>
      <c r="R3619" t="s">
        <v>12</v>
      </c>
      <c r="S3619" s="27">
        <v>19270413.795644999</v>
      </c>
    </row>
    <row r="3620" spans="1:19" x14ac:dyDescent="0.45">
      <c r="A3620" t="s">
        <v>30</v>
      </c>
      <c r="B3620" t="s">
        <v>68</v>
      </c>
      <c r="C3620" t="s">
        <v>89</v>
      </c>
      <c r="D3620" t="s">
        <v>22</v>
      </c>
      <c r="E3620">
        <v>7</v>
      </c>
      <c r="F3620" t="s">
        <v>15</v>
      </c>
      <c r="G3620">
        <v>606</v>
      </c>
      <c r="H3620" t="s">
        <v>264</v>
      </c>
      <c r="I3620">
        <v>6</v>
      </c>
      <c r="J3620" t="s">
        <v>15</v>
      </c>
      <c r="K3620" t="s">
        <v>115</v>
      </c>
      <c r="L3620" t="s">
        <v>15</v>
      </c>
      <c r="M3620">
        <v>321467</v>
      </c>
      <c r="N3620" t="s">
        <v>39</v>
      </c>
      <c r="O3620" t="s">
        <v>116</v>
      </c>
      <c r="P3620" t="s">
        <v>121</v>
      </c>
      <c r="Q3620">
        <v>1</v>
      </c>
      <c r="R3620" t="s">
        <v>12</v>
      </c>
      <c r="S3620" s="27">
        <v>239089425.29471001</v>
      </c>
    </row>
    <row r="3621" spans="1:19" x14ac:dyDescent="0.45">
      <c r="A3621" t="s">
        <v>30</v>
      </c>
      <c r="B3621" t="s">
        <v>68</v>
      </c>
      <c r="C3621" t="s">
        <v>89</v>
      </c>
      <c r="D3621" t="s">
        <v>22</v>
      </c>
      <c r="E3621">
        <v>7</v>
      </c>
      <c r="F3621" t="s">
        <v>15</v>
      </c>
      <c r="G3621">
        <v>606</v>
      </c>
      <c r="H3621" t="s">
        <v>264</v>
      </c>
      <c r="I3621">
        <v>6</v>
      </c>
      <c r="J3621" t="s">
        <v>15</v>
      </c>
      <c r="K3621" t="s">
        <v>115</v>
      </c>
      <c r="L3621" t="s">
        <v>15</v>
      </c>
      <c r="M3621">
        <v>321467</v>
      </c>
      <c r="N3621" t="s">
        <v>39</v>
      </c>
      <c r="O3621" t="s">
        <v>116</v>
      </c>
      <c r="P3621" t="s">
        <v>122</v>
      </c>
      <c r="Q3621">
        <v>1</v>
      </c>
      <c r="R3621" t="s">
        <v>12</v>
      </c>
      <c r="S3621" s="27">
        <v>217797173.69585001</v>
      </c>
    </row>
    <row r="3622" spans="1:19" x14ac:dyDescent="0.45">
      <c r="A3622" t="s">
        <v>30</v>
      </c>
      <c r="B3622" t="s">
        <v>68</v>
      </c>
      <c r="C3622" t="s">
        <v>89</v>
      </c>
      <c r="D3622" t="s">
        <v>20</v>
      </c>
      <c r="E3622">
        <v>7</v>
      </c>
      <c r="F3622" t="s">
        <v>15</v>
      </c>
      <c r="G3622">
        <v>606</v>
      </c>
      <c r="H3622" t="s">
        <v>264</v>
      </c>
      <c r="I3622">
        <v>1383</v>
      </c>
      <c r="J3622" t="s">
        <v>32</v>
      </c>
      <c r="K3622" t="s">
        <v>115</v>
      </c>
      <c r="L3622" t="s">
        <v>15</v>
      </c>
      <c r="M3622">
        <v>321470</v>
      </c>
      <c r="N3622" t="s">
        <v>40</v>
      </c>
      <c r="O3622" t="s">
        <v>116</v>
      </c>
      <c r="P3622" t="s">
        <v>124</v>
      </c>
      <c r="Q3622">
        <v>1</v>
      </c>
      <c r="R3622" t="s">
        <v>12</v>
      </c>
      <c r="S3622" s="27">
        <v>149193487.16777</v>
      </c>
    </row>
    <row r="3623" spans="1:19" x14ac:dyDescent="0.45">
      <c r="A3623" t="s">
        <v>30</v>
      </c>
      <c r="B3623" t="s">
        <v>68</v>
      </c>
      <c r="C3623" t="s">
        <v>89</v>
      </c>
      <c r="D3623" t="s">
        <v>21</v>
      </c>
      <c r="E3623">
        <v>8</v>
      </c>
      <c r="F3623" t="s">
        <v>16</v>
      </c>
      <c r="G3623">
        <v>606</v>
      </c>
      <c r="H3623" t="s">
        <v>264</v>
      </c>
      <c r="I3623">
        <v>5</v>
      </c>
      <c r="J3623" t="s">
        <v>16</v>
      </c>
      <c r="K3623" t="s">
        <v>125</v>
      </c>
      <c r="L3623" t="s">
        <v>16</v>
      </c>
      <c r="M3623">
        <v>321466</v>
      </c>
      <c r="N3623" t="s">
        <v>38</v>
      </c>
      <c r="O3623" t="s">
        <v>126</v>
      </c>
      <c r="P3623" t="s">
        <v>127</v>
      </c>
      <c r="Q3623">
        <v>1</v>
      </c>
      <c r="R3623" t="s">
        <v>12</v>
      </c>
      <c r="S3623" s="27">
        <v>1991471217.8476</v>
      </c>
    </row>
    <row r="3624" spans="1:19" x14ac:dyDescent="0.45">
      <c r="A3624" t="s">
        <v>30</v>
      </c>
      <c r="B3624" t="s">
        <v>68</v>
      </c>
      <c r="C3624" t="s">
        <v>89</v>
      </c>
      <c r="D3624" t="s">
        <v>22</v>
      </c>
      <c r="E3624">
        <v>8</v>
      </c>
      <c r="F3624" t="s">
        <v>16</v>
      </c>
      <c r="G3624">
        <v>606</v>
      </c>
      <c r="H3624" t="s">
        <v>264</v>
      </c>
      <c r="I3624">
        <v>5</v>
      </c>
      <c r="J3624" t="s">
        <v>16</v>
      </c>
      <c r="K3624" t="s">
        <v>125</v>
      </c>
      <c r="L3624" t="s">
        <v>16</v>
      </c>
      <c r="M3624">
        <v>321467</v>
      </c>
      <c r="N3624" t="s">
        <v>39</v>
      </c>
      <c r="O3624" t="s">
        <v>126</v>
      </c>
      <c r="P3624" t="s">
        <v>128</v>
      </c>
      <c r="Q3624">
        <v>1</v>
      </c>
      <c r="R3624" t="s">
        <v>12</v>
      </c>
      <c r="S3624" s="27">
        <v>56404192.552042998</v>
      </c>
    </row>
    <row r="3625" spans="1:19" x14ac:dyDescent="0.45">
      <c r="A3625" t="s">
        <v>30</v>
      </c>
      <c r="B3625" t="s">
        <v>68</v>
      </c>
      <c r="C3625" t="s">
        <v>89</v>
      </c>
      <c r="D3625" t="s">
        <v>22</v>
      </c>
      <c r="E3625">
        <v>8</v>
      </c>
      <c r="F3625" t="s">
        <v>16</v>
      </c>
      <c r="G3625">
        <v>606</v>
      </c>
      <c r="H3625" t="s">
        <v>264</v>
      </c>
      <c r="I3625">
        <v>5</v>
      </c>
      <c r="J3625" t="s">
        <v>16</v>
      </c>
      <c r="K3625" t="s">
        <v>125</v>
      </c>
      <c r="L3625" t="s">
        <v>16</v>
      </c>
      <c r="M3625">
        <v>321467</v>
      </c>
      <c r="N3625" t="s">
        <v>39</v>
      </c>
      <c r="O3625" t="s">
        <v>126</v>
      </c>
      <c r="P3625" t="s">
        <v>129</v>
      </c>
      <c r="Q3625">
        <v>1</v>
      </c>
      <c r="R3625" t="s">
        <v>12</v>
      </c>
      <c r="S3625" s="27">
        <v>297194725.73708999</v>
      </c>
    </row>
    <row r="3626" spans="1:19" x14ac:dyDescent="0.45">
      <c r="A3626" t="s">
        <v>30</v>
      </c>
      <c r="B3626" t="s">
        <v>68</v>
      </c>
      <c r="C3626" t="s">
        <v>89</v>
      </c>
      <c r="D3626" t="s">
        <v>22</v>
      </c>
      <c r="E3626">
        <v>9</v>
      </c>
      <c r="F3626" t="s">
        <v>17</v>
      </c>
      <c r="G3626">
        <v>606</v>
      </c>
      <c r="H3626" t="s">
        <v>264</v>
      </c>
      <c r="I3626">
        <v>7</v>
      </c>
      <c r="J3626" t="s">
        <v>42</v>
      </c>
      <c r="K3626" t="s">
        <v>130</v>
      </c>
      <c r="L3626" t="s">
        <v>131</v>
      </c>
      <c r="M3626">
        <v>321467</v>
      </c>
      <c r="N3626" t="s">
        <v>39</v>
      </c>
      <c r="O3626" t="s">
        <v>132</v>
      </c>
      <c r="P3626" t="s">
        <v>133</v>
      </c>
      <c r="Q3626">
        <v>1</v>
      </c>
      <c r="R3626" t="s">
        <v>12</v>
      </c>
      <c r="S3626" s="27">
        <v>43409450.542410001</v>
      </c>
    </row>
    <row r="3627" spans="1:19" x14ac:dyDescent="0.45">
      <c r="A3627" t="s">
        <v>30</v>
      </c>
      <c r="B3627" t="s">
        <v>68</v>
      </c>
      <c r="C3627" t="s">
        <v>89</v>
      </c>
      <c r="D3627" t="s">
        <v>22</v>
      </c>
      <c r="E3627">
        <v>9</v>
      </c>
      <c r="F3627" t="s">
        <v>17</v>
      </c>
      <c r="G3627">
        <v>606</v>
      </c>
      <c r="H3627" t="s">
        <v>264</v>
      </c>
      <c r="I3627">
        <v>8</v>
      </c>
      <c r="J3627" t="s">
        <v>35</v>
      </c>
      <c r="K3627" t="s">
        <v>134</v>
      </c>
      <c r="L3627" t="s">
        <v>35</v>
      </c>
      <c r="M3627">
        <v>321467</v>
      </c>
      <c r="N3627" t="s">
        <v>39</v>
      </c>
      <c r="O3627" t="s">
        <v>132</v>
      </c>
      <c r="P3627" t="s">
        <v>135</v>
      </c>
      <c r="Q3627">
        <v>1</v>
      </c>
      <c r="R3627" t="s">
        <v>12</v>
      </c>
      <c r="S3627" s="27">
        <v>5361881.3876921004</v>
      </c>
    </row>
    <row r="3628" spans="1:19" x14ac:dyDescent="0.45">
      <c r="A3628" t="s">
        <v>30</v>
      </c>
      <c r="B3628" t="s">
        <v>68</v>
      </c>
      <c r="C3628" t="s">
        <v>89</v>
      </c>
      <c r="D3628" t="s">
        <v>20</v>
      </c>
      <c r="E3628">
        <v>9</v>
      </c>
      <c r="F3628" t="s">
        <v>17</v>
      </c>
      <c r="G3628">
        <v>606</v>
      </c>
      <c r="H3628" t="s">
        <v>264</v>
      </c>
      <c r="I3628">
        <v>1382</v>
      </c>
      <c r="J3628" t="s">
        <v>34</v>
      </c>
      <c r="K3628" t="s">
        <v>130</v>
      </c>
      <c r="L3628" t="s">
        <v>131</v>
      </c>
      <c r="M3628">
        <v>321470</v>
      </c>
      <c r="N3628" t="s">
        <v>40</v>
      </c>
      <c r="O3628" t="s">
        <v>132</v>
      </c>
      <c r="P3628" t="s">
        <v>136</v>
      </c>
      <c r="Q3628">
        <v>1</v>
      </c>
      <c r="R3628" t="s">
        <v>12</v>
      </c>
      <c r="S3628" s="27">
        <v>247859862.16139001</v>
      </c>
    </row>
    <row r="3629" spans="1:19" x14ac:dyDescent="0.45">
      <c r="A3629" t="s">
        <v>30</v>
      </c>
      <c r="B3629" t="s">
        <v>68</v>
      </c>
      <c r="C3629" t="s">
        <v>89</v>
      </c>
      <c r="D3629" t="s">
        <v>20</v>
      </c>
      <c r="E3629">
        <v>9</v>
      </c>
      <c r="F3629" t="s">
        <v>17</v>
      </c>
      <c r="G3629">
        <v>606</v>
      </c>
      <c r="H3629" t="s">
        <v>264</v>
      </c>
      <c r="I3629">
        <v>1382</v>
      </c>
      <c r="J3629" t="s">
        <v>34</v>
      </c>
      <c r="K3629" t="s">
        <v>130</v>
      </c>
      <c r="L3629" t="s">
        <v>131</v>
      </c>
      <c r="M3629">
        <v>321472</v>
      </c>
      <c r="N3629" t="s">
        <v>41</v>
      </c>
      <c r="O3629" t="s">
        <v>132</v>
      </c>
      <c r="P3629" t="s">
        <v>137</v>
      </c>
      <c r="Q3629">
        <v>1</v>
      </c>
      <c r="R3629" t="s">
        <v>12</v>
      </c>
      <c r="S3629" s="27">
        <v>21575984.990619998</v>
      </c>
    </row>
    <row r="3630" spans="1:19" x14ac:dyDescent="0.45">
      <c r="A3630" t="s">
        <v>30</v>
      </c>
      <c r="B3630" t="s">
        <v>68</v>
      </c>
      <c r="C3630" t="s">
        <v>89</v>
      </c>
      <c r="D3630" t="s">
        <v>22</v>
      </c>
      <c r="E3630">
        <v>10</v>
      </c>
      <c r="F3630" t="s">
        <v>18</v>
      </c>
      <c r="G3630">
        <v>606</v>
      </c>
      <c r="H3630" t="s">
        <v>264</v>
      </c>
      <c r="I3630">
        <v>9</v>
      </c>
      <c r="J3630" t="s">
        <v>36</v>
      </c>
      <c r="K3630" t="s">
        <v>138</v>
      </c>
      <c r="L3630" t="s">
        <v>36</v>
      </c>
      <c r="M3630">
        <v>321467</v>
      </c>
      <c r="N3630" t="s">
        <v>39</v>
      </c>
      <c r="O3630" t="s">
        <v>139</v>
      </c>
      <c r="P3630" t="s">
        <v>140</v>
      </c>
      <c r="Q3630">
        <v>1</v>
      </c>
      <c r="R3630" t="s">
        <v>12</v>
      </c>
      <c r="S3630" s="27">
        <v>31734108.849665999</v>
      </c>
    </row>
    <row r="3631" spans="1:19" x14ac:dyDescent="0.45">
      <c r="A3631" t="s">
        <v>30</v>
      </c>
      <c r="B3631" t="s">
        <v>68</v>
      </c>
      <c r="C3631" t="s">
        <v>89</v>
      </c>
      <c r="D3631" t="s">
        <v>22</v>
      </c>
      <c r="E3631">
        <v>13</v>
      </c>
      <c r="F3631" t="s">
        <v>19</v>
      </c>
      <c r="G3631">
        <v>606</v>
      </c>
      <c r="H3631" t="s">
        <v>264</v>
      </c>
      <c r="I3631">
        <v>1</v>
      </c>
      <c r="J3631" t="s">
        <v>14</v>
      </c>
      <c r="K3631" t="s">
        <v>141</v>
      </c>
      <c r="L3631" t="s">
        <v>14</v>
      </c>
      <c r="M3631">
        <v>212105</v>
      </c>
      <c r="N3631" t="s">
        <v>45</v>
      </c>
      <c r="O3631" t="s">
        <v>142</v>
      </c>
      <c r="P3631" t="s">
        <v>143</v>
      </c>
      <c r="Q3631">
        <v>1</v>
      </c>
      <c r="R3631" t="s">
        <v>12</v>
      </c>
      <c r="S3631" s="27">
        <v>180109626.40463001</v>
      </c>
    </row>
    <row r="3632" spans="1:19" x14ac:dyDescent="0.45">
      <c r="A3632" t="s">
        <v>30</v>
      </c>
      <c r="B3632" t="s">
        <v>68</v>
      </c>
      <c r="C3632" t="s">
        <v>89</v>
      </c>
      <c r="D3632" t="s">
        <v>22</v>
      </c>
      <c r="E3632">
        <v>13</v>
      </c>
      <c r="F3632" t="s">
        <v>19</v>
      </c>
      <c r="G3632">
        <v>606</v>
      </c>
      <c r="H3632" t="s">
        <v>264</v>
      </c>
      <c r="I3632">
        <v>1</v>
      </c>
      <c r="J3632" t="s">
        <v>14</v>
      </c>
      <c r="K3632" t="s">
        <v>141</v>
      </c>
      <c r="L3632" t="s">
        <v>14</v>
      </c>
      <c r="M3632">
        <v>212107</v>
      </c>
      <c r="N3632" t="s">
        <v>46</v>
      </c>
      <c r="O3632" t="s">
        <v>142</v>
      </c>
      <c r="P3632" t="s">
        <v>73</v>
      </c>
      <c r="Q3632">
        <v>1</v>
      </c>
      <c r="R3632" t="s">
        <v>12</v>
      </c>
      <c r="S3632" s="27">
        <v>251646474.44780001</v>
      </c>
    </row>
    <row r="3633" spans="1:19" x14ac:dyDescent="0.45">
      <c r="A3633" t="s">
        <v>30</v>
      </c>
      <c r="B3633" t="s">
        <v>68</v>
      </c>
      <c r="C3633" t="s">
        <v>89</v>
      </c>
      <c r="D3633" t="s">
        <v>22</v>
      </c>
      <c r="E3633">
        <v>13</v>
      </c>
      <c r="F3633" t="s">
        <v>19</v>
      </c>
      <c r="G3633">
        <v>606</v>
      </c>
      <c r="H3633" t="s">
        <v>264</v>
      </c>
      <c r="I3633">
        <v>1</v>
      </c>
      <c r="J3633" t="s">
        <v>14</v>
      </c>
      <c r="K3633" t="s">
        <v>141</v>
      </c>
      <c r="L3633" t="s">
        <v>14</v>
      </c>
      <c r="M3633">
        <v>321608</v>
      </c>
      <c r="N3633" t="s">
        <v>53</v>
      </c>
      <c r="O3633" t="s">
        <v>142</v>
      </c>
      <c r="P3633" t="s">
        <v>144</v>
      </c>
      <c r="Q3633">
        <v>1</v>
      </c>
      <c r="R3633" t="s">
        <v>12</v>
      </c>
      <c r="S3633" s="27">
        <v>143273488.00016001</v>
      </c>
    </row>
    <row r="3634" spans="1:19" x14ac:dyDescent="0.45">
      <c r="A3634" t="s">
        <v>30</v>
      </c>
      <c r="B3634" t="s">
        <v>68</v>
      </c>
      <c r="C3634" t="s">
        <v>89</v>
      </c>
      <c r="D3634" t="s">
        <v>21</v>
      </c>
      <c r="E3634">
        <v>13</v>
      </c>
      <c r="F3634" t="s">
        <v>19</v>
      </c>
      <c r="G3634">
        <v>607</v>
      </c>
      <c r="H3634" t="s">
        <v>265</v>
      </c>
      <c r="I3634">
        <v>1</v>
      </c>
      <c r="J3634" t="s">
        <v>14</v>
      </c>
      <c r="K3634" t="s">
        <v>91</v>
      </c>
      <c r="L3634" t="s">
        <v>19</v>
      </c>
      <c r="M3634">
        <v>321451</v>
      </c>
      <c r="N3634" t="s">
        <v>51</v>
      </c>
      <c r="O3634" t="s">
        <v>92</v>
      </c>
      <c r="P3634" t="s">
        <v>93</v>
      </c>
      <c r="Q3634">
        <v>1</v>
      </c>
      <c r="R3634" t="s">
        <v>12</v>
      </c>
      <c r="S3634" s="27">
        <v>1116275987.0446999</v>
      </c>
    </row>
    <row r="3635" spans="1:19" x14ac:dyDescent="0.45">
      <c r="A3635" t="s">
        <v>30</v>
      </c>
      <c r="B3635" t="s">
        <v>68</v>
      </c>
      <c r="C3635" t="s">
        <v>89</v>
      </c>
      <c r="D3635" t="s">
        <v>22</v>
      </c>
      <c r="E3635">
        <v>13</v>
      </c>
      <c r="F3635" t="s">
        <v>19</v>
      </c>
      <c r="G3635">
        <v>607</v>
      </c>
      <c r="H3635" t="s">
        <v>265</v>
      </c>
      <c r="I3635">
        <v>1</v>
      </c>
      <c r="J3635" t="s">
        <v>14</v>
      </c>
      <c r="K3635" t="s">
        <v>91</v>
      </c>
      <c r="L3635" t="s">
        <v>19</v>
      </c>
      <c r="M3635">
        <v>321401</v>
      </c>
      <c r="N3635" t="s">
        <v>47</v>
      </c>
      <c r="O3635" t="s">
        <v>92</v>
      </c>
      <c r="P3635" t="s">
        <v>94</v>
      </c>
      <c r="Q3635">
        <v>1</v>
      </c>
      <c r="R3635" t="s">
        <v>12</v>
      </c>
      <c r="S3635" s="27">
        <v>306784061.03017002</v>
      </c>
    </row>
    <row r="3636" spans="1:19" x14ac:dyDescent="0.45">
      <c r="A3636" t="s">
        <v>30</v>
      </c>
      <c r="B3636" t="s">
        <v>68</v>
      </c>
      <c r="C3636" t="s">
        <v>89</v>
      </c>
      <c r="D3636" t="s">
        <v>22</v>
      </c>
      <c r="E3636">
        <v>13</v>
      </c>
      <c r="F3636" t="s">
        <v>19</v>
      </c>
      <c r="G3636">
        <v>607</v>
      </c>
      <c r="H3636" t="s">
        <v>265</v>
      </c>
      <c r="I3636">
        <v>1</v>
      </c>
      <c r="J3636" t="s">
        <v>14</v>
      </c>
      <c r="K3636" t="s">
        <v>91</v>
      </c>
      <c r="L3636" t="s">
        <v>19</v>
      </c>
      <c r="M3636">
        <v>321401</v>
      </c>
      <c r="N3636" t="s">
        <v>47</v>
      </c>
      <c r="O3636" t="s">
        <v>92</v>
      </c>
      <c r="P3636" t="s">
        <v>95</v>
      </c>
      <c r="Q3636">
        <v>1</v>
      </c>
      <c r="R3636" t="s">
        <v>12</v>
      </c>
      <c r="S3636" s="27">
        <v>9615785.7228536997</v>
      </c>
    </row>
    <row r="3637" spans="1:19" x14ac:dyDescent="0.45">
      <c r="A3637" t="s">
        <v>30</v>
      </c>
      <c r="B3637" t="s">
        <v>68</v>
      </c>
      <c r="C3637" t="s">
        <v>89</v>
      </c>
      <c r="D3637" t="s">
        <v>22</v>
      </c>
      <c r="E3637">
        <v>13</v>
      </c>
      <c r="F3637" t="s">
        <v>19</v>
      </c>
      <c r="G3637">
        <v>607</v>
      </c>
      <c r="H3637" t="s">
        <v>265</v>
      </c>
      <c r="I3637">
        <v>1</v>
      </c>
      <c r="J3637" t="s">
        <v>14</v>
      </c>
      <c r="K3637" t="s">
        <v>91</v>
      </c>
      <c r="L3637" t="s">
        <v>19</v>
      </c>
      <c r="M3637">
        <v>321401</v>
      </c>
      <c r="N3637" t="s">
        <v>47</v>
      </c>
      <c r="O3637" t="s">
        <v>92</v>
      </c>
      <c r="P3637" t="s">
        <v>97</v>
      </c>
      <c r="Q3637">
        <v>1</v>
      </c>
      <c r="R3637" t="s">
        <v>12</v>
      </c>
      <c r="S3637" s="27">
        <v>28120485.925629001</v>
      </c>
    </row>
    <row r="3638" spans="1:19" x14ac:dyDescent="0.45">
      <c r="A3638" t="s">
        <v>30</v>
      </c>
      <c r="B3638" t="s">
        <v>68</v>
      </c>
      <c r="C3638" t="s">
        <v>89</v>
      </c>
      <c r="D3638" t="s">
        <v>22</v>
      </c>
      <c r="E3638">
        <v>13</v>
      </c>
      <c r="F3638" t="s">
        <v>19</v>
      </c>
      <c r="G3638">
        <v>607</v>
      </c>
      <c r="H3638" t="s">
        <v>265</v>
      </c>
      <c r="I3638">
        <v>1</v>
      </c>
      <c r="J3638" t="s">
        <v>14</v>
      </c>
      <c r="K3638" t="s">
        <v>91</v>
      </c>
      <c r="L3638" t="s">
        <v>19</v>
      </c>
      <c r="M3638">
        <v>321401</v>
      </c>
      <c r="N3638" t="s">
        <v>47</v>
      </c>
      <c r="O3638" t="s">
        <v>92</v>
      </c>
      <c r="P3638" t="s">
        <v>98</v>
      </c>
      <c r="Q3638">
        <v>1</v>
      </c>
      <c r="R3638" t="s">
        <v>12</v>
      </c>
      <c r="S3638" s="27">
        <v>116160000.00008</v>
      </c>
    </row>
    <row r="3639" spans="1:19" x14ac:dyDescent="0.45">
      <c r="A3639" t="s">
        <v>30</v>
      </c>
      <c r="B3639" t="s">
        <v>68</v>
      </c>
      <c r="C3639" t="s">
        <v>89</v>
      </c>
      <c r="D3639" t="s">
        <v>22</v>
      </c>
      <c r="E3639">
        <v>13</v>
      </c>
      <c r="F3639" t="s">
        <v>19</v>
      </c>
      <c r="G3639">
        <v>607</v>
      </c>
      <c r="H3639" t="s">
        <v>265</v>
      </c>
      <c r="I3639">
        <v>1</v>
      </c>
      <c r="J3639" t="s">
        <v>14</v>
      </c>
      <c r="K3639" t="s">
        <v>91</v>
      </c>
      <c r="L3639" t="s">
        <v>19</v>
      </c>
      <c r="M3639">
        <v>321401</v>
      </c>
      <c r="N3639" t="s">
        <v>47</v>
      </c>
      <c r="O3639" t="s">
        <v>92</v>
      </c>
      <c r="P3639" t="s">
        <v>99</v>
      </c>
      <c r="Q3639">
        <v>1</v>
      </c>
      <c r="R3639" t="s">
        <v>12</v>
      </c>
      <c r="S3639" s="27">
        <v>153657552.4346</v>
      </c>
    </row>
    <row r="3640" spans="1:19" x14ac:dyDescent="0.45">
      <c r="A3640" t="s">
        <v>30</v>
      </c>
      <c r="B3640" t="s">
        <v>68</v>
      </c>
      <c r="C3640" t="s">
        <v>89</v>
      </c>
      <c r="D3640" t="s">
        <v>21</v>
      </c>
      <c r="E3640">
        <v>13</v>
      </c>
      <c r="F3640" t="s">
        <v>19</v>
      </c>
      <c r="G3640">
        <v>607</v>
      </c>
      <c r="H3640" t="s">
        <v>265</v>
      </c>
      <c r="I3640">
        <v>1</v>
      </c>
      <c r="J3640" t="s">
        <v>14</v>
      </c>
      <c r="K3640" t="s">
        <v>91</v>
      </c>
      <c r="L3640" t="s">
        <v>19</v>
      </c>
      <c r="M3640">
        <v>321450</v>
      </c>
      <c r="N3640" t="s">
        <v>50</v>
      </c>
      <c r="O3640" t="s">
        <v>100</v>
      </c>
      <c r="P3640" t="s">
        <v>101</v>
      </c>
      <c r="Q3640">
        <v>1</v>
      </c>
      <c r="R3640" t="s">
        <v>12</v>
      </c>
      <c r="S3640" s="27">
        <v>122660207.99999</v>
      </c>
    </row>
    <row r="3641" spans="1:19" x14ac:dyDescent="0.45">
      <c r="A3641" t="s">
        <v>30</v>
      </c>
      <c r="B3641" t="s">
        <v>68</v>
      </c>
      <c r="C3641" t="s">
        <v>89</v>
      </c>
      <c r="D3641" t="s">
        <v>22</v>
      </c>
      <c r="E3641">
        <v>13</v>
      </c>
      <c r="F3641" t="s">
        <v>19</v>
      </c>
      <c r="G3641">
        <v>607</v>
      </c>
      <c r="H3641" t="s">
        <v>265</v>
      </c>
      <c r="I3641">
        <v>1</v>
      </c>
      <c r="J3641" t="s">
        <v>14</v>
      </c>
      <c r="K3641" t="s">
        <v>91</v>
      </c>
      <c r="L3641" t="s">
        <v>19</v>
      </c>
      <c r="M3641">
        <v>321402</v>
      </c>
      <c r="N3641" t="s">
        <v>48</v>
      </c>
      <c r="O3641" t="s">
        <v>100</v>
      </c>
      <c r="P3641" t="s">
        <v>102</v>
      </c>
      <c r="Q3641">
        <v>1</v>
      </c>
      <c r="R3641" t="s">
        <v>12</v>
      </c>
      <c r="S3641" s="27">
        <v>41002819.664633997</v>
      </c>
    </row>
    <row r="3642" spans="1:19" x14ac:dyDescent="0.45">
      <c r="A3642" t="s">
        <v>30</v>
      </c>
      <c r="B3642" t="s">
        <v>68</v>
      </c>
      <c r="C3642" t="s">
        <v>89</v>
      </c>
      <c r="D3642" t="s">
        <v>20</v>
      </c>
      <c r="E3642">
        <v>13</v>
      </c>
      <c r="F3642" t="s">
        <v>19</v>
      </c>
      <c r="G3642">
        <v>607</v>
      </c>
      <c r="H3642" t="s">
        <v>265</v>
      </c>
      <c r="I3642">
        <v>9998</v>
      </c>
      <c r="J3642" t="s">
        <v>44</v>
      </c>
      <c r="K3642" t="s">
        <v>91</v>
      </c>
      <c r="L3642" t="s">
        <v>19</v>
      </c>
      <c r="M3642">
        <v>321403</v>
      </c>
      <c r="N3642" t="s">
        <v>49</v>
      </c>
      <c r="O3642" t="s">
        <v>103</v>
      </c>
      <c r="P3642" t="s">
        <v>104</v>
      </c>
      <c r="Q3642">
        <v>1</v>
      </c>
      <c r="R3642" t="s">
        <v>12</v>
      </c>
      <c r="S3642" s="27">
        <v>732591026.45591998</v>
      </c>
    </row>
    <row r="3643" spans="1:19" x14ac:dyDescent="0.45">
      <c r="A3643" t="s">
        <v>30</v>
      </c>
      <c r="B3643" t="s">
        <v>68</v>
      </c>
      <c r="C3643" t="s">
        <v>89</v>
      </c>
      <c r="D3643" t="s">
        <v>20</v>
      </c>
      <c r="E3643">
        <v>13</v>
      </c>
      <c r="F3643" t="s">
        <v>19</v>
      </c>
      <c r="G3643">
        <v>607</v>
      </c>
      <c r="H3643" t="s">
        <v>265</v>
      </c>
      <c r="I3643">
        <v>9998</v>
      </c>
      <c r="J3643" t="s">
        <v>44</v>
      </c>
      <c r="K3643" t="s">
        <v>91</v>
      </c>
      <c r="L3643" t="s">
        <v>19</v>
      </c>
      <c r="M3643">
        <v>321403</v>
      </c>
      <c r="N3643" t="s">
        <v>49</v>
      </c>
      <c r="O3643" t="s">
        <v>103</v>
      </c>
      <c r="P3643" t="s">
        <v>105</v>
      </c>
      <c r="Q3643">
        <v>1</v>
      </c>
      <c r="R3643" t="s">
        <v>12</v>
      </c>
      <c r="S3643" s="27">
        <v>961916629.03893995</v>
      </c>
    </row>
    <row r="3644" spans="1:19" x14ac:dyDescent="0.45">
      <c r="A3644" t="s">
        <v>30</v>
      </c>
      <c r="B3644" t="s">
        <v>68</v>
      </c>
      <c r="C3644" t="s">
        <v>89</v>
      </c>
      <c r="D3644" t="s">
        <v>20</v>
      </c>
      <c r="E3644">
        <v>13</v>
      </c>
      <c r="F3644" t="s">
        <v>19</v>
      </c>
      <c r="G3644">
        <v>607</v>
      </c>
      <c r="H3644" t="s">
        <v>265</v>
      </c>
      <c r="I3644">
        <v>9998</v>
      </c>
      <c r="J3644" t="s">
        <v>44</v>
      </c>
      <c r="K3644" t="s">
        <v>91</v>
      </c>
      <c r="L3644" t="s">
        <v>19</v>
      </c>
      <c r="M3644">
        <v>321463</v>
      </c>
      <c r="N3644" t="s">
        <v>52</v>
      </c>
      <c r="O3644" t="s">
        <v>106</v>
      </c>
      <c r="P3644" t="s">
        <v>107</v>
      </c>
      <c r="Q3644">
        <v>1</v>
      </c>
      <c r="R3644" t="s">
        <v>12</v>
      </c>
      <c r="S3644" s="27">
        <v>21919611.487199999</v>
      </c>
    </row>
    <row r="3645" spans="1:19" x14ac:dyDescent="0.45">
      <c r="A3645" t="s">
        <v>30</v>
      </c>
      <c r="B3645" t="s">
        <v>68</v>
      </c>
      <c r="C3645" t="s">
        <v>89</v>
      </c>
      <c r="D3645" t="s">
        <v>21</v>
      </c>
      <c r="E3645">
        <v>1</v>
      </c>
      <c r="F3645" t="s">
        <v>11</v>
      </c>
      <c r="G3645">
        <v>607</v>
      </c>
      <c r="H3645" t="s">
        <v>265</v>
      </c>
      <c r="I3645">
        <v>4</v>
      </c>
      <c r="J3645" t="s">
        <v>37</v>
      </c>
      <c r="K3645" t="s">
        <v>108</v>
      </c>
      <c r="L3645" t="s">
        <v>109</v>
      </c>
      <c r="M3645">
        <v>321466</v>
      </c>
      <c r="N3645" t="s">
        <v>38</v>
      </c>
      <c r="O3645" t="s">
        <v>110</v>
      </c>
      <c r="P3645" t="s">
        <v>111</v>
      </c>
      <c r="Q3645">
        <v>1</v>
      </c>
      <c r="R3645" t="s">
        <v>12</v>
      </c>
      <c r="S3645" s="27">
        <v>314295787.91381001</v>
      </c>
    </row>
    <row r="3646" spans="1:19" x14ac:dyDescent="0.45">
      <c r="A3646" t="s">
        <v>30</v>
      </c>
      <c r="B3646" t="s">
        <v>68</v>
      </c>
      <c r="C3646" t="s">
        <v>89</v>
      </c>
      <c r="D3646" t="s">
        <v>22</v>
      </c>
      <c r="E3646">
        <v>1</v>
      </c>
      <c r="F3646" t="s">
        <v>11</v>
      </c>
      <c r="G3646">
        <v>607</v>
      </c>
      <c r="H3646" t="s">
        <v>265</v>
      </c>
      <c r="I3646">
        <v>4</v>
      </c>
      <c r="J3646" t="s">
        <v>37</v>
      </c>
      <c r="K3646" t="s">
        <v>108</v>
      </c>
      <c r="L3646" t="s">
        <v>109</v>
      </c>
      <c r="M3646">
        <v>321467</v>
      </c>
      <c r="N3646" t="s">
        <v>112</v>
      </c>
      <c r="O3646" t="s">
        <v>19</v>
      </c>
      <c r="P3646" t="s">
        <v>113</v>
      </c>
      <c r="Q3646">
        <v>1</v>
      </c>
      <c r="R3646" t="s">
        <v>12</v>
      </c>
      <c r="S3646" s="27">
        <v>44421656.879671</v>
      </c>
    </row>
    <row r="3647" spans="1:19" x14ac:dyDescent="0.45">
      <c r="A3647" t="s">
        <v>30</v>
      </c>
      <c r="B3647" t="s">
        <v>68</v>
      </c>
      <c r="C3647" t="s">
        <v>89</v>
      </c>
      <c r="D3647" t="s">
        <v>20</v>
      </c>
      <c r="E3647">
        <v>1</v>
      </c>
      <c r="F3647" t="s">
        <v>11</v>
      </c>
      <c r="G3647">
        <v>607</v>
      </c>
      <c r="H3647" t="s">
        <v>265</v>
      </c>
      <c r="I3647">
        <v>4</v>
      </c>
      <c r="J3647" t="s">
        <v>37</v>
      </c>
      <c r="K3647" t="s">
        <v>108</v>
      </c>
      <c r="L3647" t="s">
        <v>109</v>
      </c>
      <c r="M3647">
        <v>321470</v>
      </c>
      <c r="N3647" t="s">
        <v>40</v>
      </c>
      <c r="O3647" t="s">
        <v>19</v>
      </c>
      <c r="P3647" t="s">
        <v>114</v>
      </c>
      <c r="Q3647">
        <v>1</v>
      </c>
      <c r="R3647" t="s">
        <v>12</v>
      </c>
      <c r="S3647" s="27">
        <v>42446261.194040999</v>
      </c>
    </row>
    <row r="3648" spans="1:19" x14ac:dyDescent="0.45">
      <c r="A3648" t="s">
        <v>30</v>
      </c>
      <c r="B3648" t="s">
        <v>68</v>
      </c>
      <c r="C3648" t="s">
        <v>89</v>
      </c>
      <c r="D3648" t="s">
        <v>20</v>
      </c>
      <c r="E3648">
        <v>4</v>
      </c>
      <c r="F3648" t="s">
        <v>13</v>
      </c>
      <c r="G3648">
        <v>607</v>
      </c>
      <c r="H3648" t="s">
        <v>265</v>
      </c>
      <c r="I3648">
        <v>1384</v>
      </c>
      <c r="J3648" t="s">
        <v>31</v>
      </c>
      <c r="K3648" t="s">
        <v>146</v>
      </c>
      <c r="L3648" t="s">
        <v>31</v>
      </c>
      <c r="M3648">
        <v>321470</v>
      </c>
      <c r="N3648" t="s">
        <v>40</v>
      </c>
      <c r="O3648" t="s">
        <v>147</v>
      </c>
      <c r="P3648" t="s">
        <v>148</v>
      </c>
      <c r="Q3648">
        <v>1</v>
      </c>
      <c r="R3648" t="s">
        <v>12</v>
      </c>
      <c r="S3648" s="27">
        <v>409125000</v>
      </c>
    </row>
    <row r="3649" spans="1:19" x14ac:dyDescent="0.45">
      <c r="A3649" t="s">
        <v>30</v>
      </c>
      <c r="B3649" t="s">
        <v>68</v>
      </c>
      <c r="C3649" t="s">
        <v>89</v>
      </c>
      <c r="D3649" t="s">
        <v>21</v>
      </c>
      <c r="E3649">
        <v>7</v>
      </c>
      <c r="F3649" t="s">
        <v>15</v>
      </c>
      <c r="G3649">
        <v>607</v>
      </c>
      <c r="H3649" t="s">
        <v>265</v>
      </c>
      <c r="I3649">
        <v>6</v>
      </c>
      <c r="J3649" t="s">
        <v>15</v>
      </c>
      <c r="K3649" t="s">
        <v>115</v>
      </c>
      <c r="L3649" t="s">
        <v>15</v>
      </c>
      <c r="M3649">
        <v>321466</v>
      </c>
      <c r="N3649" t="s">
        <v>38</v>
      </c>
      <c r="O3649" t="s">
        <v>116</v>
      </c>
      <c r="P3649" t="s">
        <v>117</v>
      </c>
      <c r="Q3649">
        <v>1</v>
      </c>
      <c r="R3649" t="s">
        <v>12</v>
      </c>
      <c r="S3649" s="27">
        <v>8116973299.8705997</v>
      </c>
    </row>
    <row r="3650" spans="1:19" x14ac:dyDescent="0.45">
      <c r="A3650" t="s">
        <v>30</v>
      </c>
      <c r="B3650" t="s">
        <v>68</v>
      </c>
      <c r="C3650" t="s">
        <v>89</v>
      </c>
      <c r="D3650" t="s">
        <v>21</v>
      </c>
      <c r="E3650">
        <v>7</v>
      </c>
      <c r="F3650" t="s">
        <v>15</v>
      </c>
      <c r="G3650">
        <v>607</v>
      </c>
      <c r="H3650" t="s">
        <v>265</v>
      </c>
      <c r="I3650">
        <v>6</v>
      </c>
      <c r="J3650" t="s">
        <v>15</v>
      </c>
      <c r="K3650" t="s">
        <v>115</v>
      </c>
      <c r="L3650" t="s">
        <v>15</v>
      </c>
      <c r="M3650">
        <v>321466</v>
      </c>
      <c r="N3650" t="s">
        <v>38</v>
      </c>
      <c r="O3650" t="s">
        <v>116</v>
      </c>
      <c r="P3650" t="s">
        <v>118</v>
      </c>
      <c r="Q3650">
        <v>1</v>
      </c>
      <c r="R3650" t="s">
        <v>12</v>
      </c>
      <c r="S3650" s="27">
        <v>1379352061.9142001</v>
      </c>
    </row>
    <row r="3651" spans="1:19" x14ac:dyDescent="0.45">
      <c r="A3651" t="s">
        <v>30</v>
      </c>
      <c r="B3651" t="s">
        <v>68</v>
      </c>
      <c r="C3651" t="s">
        <v>89</v>
      </c>
      <c r="D3651" t="s">
        <v>21</v>
      </c>
      <c r="E3651">
        <v>7</v>
      </c>
      <c r="F3651" t="s">
        <v>15</v>
      </c>
      <c r="G3651">
        <v>607</v>
      </c>
      <c r="H3651" t="s">
        <v>265</v>
      </c>
      <c r="I3651">
        <v>6</v>
      </c>
      <c r="J3651" t="s">
        <v>15</v>
      </c>
      <c r="K3651" t="s">
        <v>115</v>
      </c>
      <c r="L3651" t="s">
        <v>15</v>
      </c>
      <c r="M3651">
        <v>321466</v>
      </c>
      <c r="N3651" t="s">
        <v>38</v>
      </c>
      <c r="O3651" t="s">
        <v>116</v>
      </c>
      <c r="P3651" t="s">
        <v>119</v>
      </c>
      <c r="Q3651">
        <v>1</v>
      </c>
      <c r="R3651" t="s">
        <v>12</v>
      </c>
      <c r="S3651" s="27">
        <v>267145523.99722001</v>
      </c>
    </row>
    <row r="3652" spans="1:19" x14ac:dyDescent="0.45">
      <c r="A3652" t="s">
        <v>30</v>
      </c>
      <c r="B3652" t="s">
        <v>68</v>
      </c>
      <c r="C3652" t="s">
        <v>89</v>
      </c>
      <c r="D3652" t="s">
        <v>22</v>
      </c>
      <c r="E3652">
        <v>7</v>
      </c>
      <c r="F3652" t="s">
        <v>15</v>
      </c>
      <c r="G3652">
        <v>607</v>
      </c>
      <c r="H3652" t="s">
        <v>265</v>
      </c>
      <c r="I3652">
        <v>6</v>
      </c>
      <c r="J3652" t="s">
        <v>15</v>
      </c>
      <c r="K3652" t="s">
        <v>115</v>
      </c>
      <c r="L3652" t="s">
        <v>15</v>
      </c>
      <c r="M3652">
        <v>321467</v>
      </c>
      <c r="N3652" t="s">
        <v>39</v>
      </c>
      <c r="O3652" t="s">
        <v>15</v>
      </c>
      <c r="P3652" t="s">
        <v>120</v>
      </c>
      <c r="Q3652">
        <v>1</v>
      </c>
      <c r="R3652" t="s">
        <v>12</v>
      </c>
      <c r="S3652" s="27">
        <v>23758086.210444</v>
      </c>
    </row>
    <row r="3653" spans="1:19" x14ac:dyDescent="0.45">
      <c r="A3653" t="s">
        <v>30</v>
      </c>
      <c r="B3653" t="s">
        <v>68</v>
      </c>
      <c r="C3653" t="s">
        <v>89</v>
      </c>
      <c r="D3653" t="s">
        <v>22</v>
      </c>
      <c r="E3653">
        <v>7</v>
      </c>
      <c r="F3653" t="s">
        <v>15</v>
      </c>
      <c r="G3653">
        <v>607</v>
      </c>
      <c r="H3653" t="s">
        <v>265</v>
      </c>
      <c r="I3653">
        <v>6</v>
      </c>
      <c r="J3653" t="s">
        <v>15</v>
      </c>
      <c r="K3653" t="s">
        <v>115</v>
      </c>
      <c r="L3653" t="s">
        <v>15</v>
      </c>
      <c r="M3653">
        <v>321467</v>
      </c>
      <c r="N3653" t="s">
        <v>39</v>
      </c>
      <c r="O3653" t="s">
        <v>116</v>
      </c>
      <c r="P3653" t="s">
        <v>121</v>
      </c>
      <c r="Q3653">
        <v>1</v>
      </c>
      <c r="R3653" t="s">
        <v>12</v>
      </c>
      <c r="S3653" s="27">
        <v>568319137.82224</v>
      </c>
    </row>
    <row r="3654" spans="1:19" x14ac:dyDescent="0.45">
      <c r="A3654" t="s">
        <v>30</v>
      </c>
      <c r="B3654" t="s">
        <v>68</v>
      </c>
      <c r="C3654" t="s">
        <v>89</v>
      </c>
      <c r="D3654" t="s">
        <v>22</v>
      </c>
      <c r="E3654">
        <v>7</v>
      </c>
      <c r="F3654" t="s">
        <v>15</v>
      </c>
      <c r="G3654">
        <v>607</v>
      </c>
      <c r="H3654" t="s">
        <v>265</v>
      </c>
      <c r="I3654">
        <v>6</v>
      </c>
      <c r="J3654" t="s">
        <v>15</v>
      </c>
      <c r="K3654" t="s">
        <v>115</v>
      </c>
      <c r="L3654" t="s">
        <v>15</v>
      </c>
      <c r="M3654">
        <v>321467</v>
      </c>
      <c r="N3654" t="s">
        <v>39</v>
      </c>
      <c r="O3654" t="s">
        <v>116</v>
      </c>
      <c r="P3654" t="s">
        <v>122</v>
      </c>
      <c r="Q3654">
        <v>1</v>
      </c>
      <c r="R3654" t="s">
        <v>12</v>
      </c>
      <c r="S3654" s="27">
        <v>468403397.47973001</v>
      </c>
    </row>
    <row r="3655" spans="1:19" x14ac:dyDescent="0.45">
      <c r="A3655" t="s">
        <v>30</v>
      </c>
      <c r="B3655" t="s">
        <v>68</v>
      </c>
      <c r="C3655" t="s">
        <v>89</v>
      </c>
      <c r="D3655" t="s">
        <v>20</v>
      </c>
      <c r="E3655">
        <v>7</v>
      </c>
      <c r="F3655" t="s">
        <v>15</v>
      </c>
      <c r="G3655">
        <v>607</v>
      </c>
      <c r="H3655" t="s">
        <v>265</v>
      </c>
      <c r="I3655">
        <v>1383</v>
      </c>
      <c r="J3655" t="s">
        <v>32</v>
      </c>
      <c r="K3655" t="s">
        <v>115</v>
      </c>
      <c r="L3655" t="s">
        <v>15</v>
      </c>
      <c r="M3655">
        <v>321470</v>
      </c>
      <c r="N3655" t="s">
        <v>40</v>
      </c>
      <c r="O3655" t="s">
        <v>116</v>
      </c>
      <c r="P3655" t="s">
        <v>124</v>
      </c>
      <c r="Q3655">
        <v>1</v>
      </c>
      <c r="R3655" t="s">
        <v>12</v>
      </c>
      <c r="S3655" s="27">
        <v>224836141.86524999</v>
      </c>
    </row>
    <row r="3656" spans="1:19" x14ac:dyDescent="0.45">
      <c r="A3656" t="s">
        <v>30</v>
      </c>
      <c r="B3656" t="s">
        <v>68</v>
      </c>
      <c r="C3656" t="s">
        <v>89</v>
      </c>
      <c r="D3656" t="s">
        <v>21</v>
      </c>
      <c r="E3656">
        <v>8</v>
      </c>
      <c r="F3656" t="s">
        <v>16</v>
      </c>
      <c r="G3656">
        <v>607</v>
      </c>
      <c r="H3656" t="s">
        <v>265</v>
      </c>
      <c r="I3656">
        <v>5</v>
      </c>
      <c r="J3656" t="s">
        <v>16</v>
      </c>
      <c r="K3656" t="s">
        <v>125</v>
      </c>
      <c r="L3656" t="s">
        <v>16</v>
      </c>
      <c r="M3656">
        <v>321466</v>
      </c>
      <c r="N3656" t="s">
        <v>38</v>
      </c>
      <c r="O3656" t="s">
        <v>126</v>
      </c>
      <c r="P3656" t="s">
        <v>127</v>
      </c>
      <c r="Q3656">
        <v>1</v>
      </c>
      <c r="R3656" t="s">
        <v>12</v>
      </c>
      <c r="S3656" s="27">
        <v>1270350850.6782</v>
      </c>
    </row>
    <row r="3657" spans="1:19" x14ac:dyDescent="0.45">
      <c r="A3657" t="s">
        <v>30</v>
      </c>
      <c r="B3657" t="s">
        <v>68</v>
      </c>
      <c r="C3657" t="s">
        <v>89</v>
      </c>
      <c r="D3657" t="s">
        <v>22</v>
      </c>
      <c r="E3657">
        <v>8</v>
      </c>
      <c r="F3657" t="s">
        <v>16</v>
      </c>
      <c r="G3657">
        <v>607</v>
      </c>
      <c r="H3657" t="s">
        <v>265</v>
      </c>
      <c r="I3657">
        <v>5</v>
      </c>
      <c r="J3657" t="s">
        <v>16</v>
      </c>
      <c r="K3657" t="s">
        <v>125</v>
      </c>
      <c r="L3657" t="s">
        <v>16</v>
      </c>
      <c r="M3657">
        <v>321467</v>
      </c>
      <c r="N3657" t="s">
        <v>39</v>
      </c>
      <c r="O3657" t="s">
        <v>126</v>
      </c>
      <c r="P3657" t="s">
        <v>128</v>
      </c>
      <c r="Q3657">
        <v>1</v>
      </c>
      <c r="R3657" t="s">
        <v>12</v>
      </c>
      <c r="S3657" s="27">
        <v>136504224.11362001</v>
      </c>
    </row>
    <row r="3658" spans="1:19" x14ac:dyDescent="0.45">
      <c r="A3658" t="s">
        <v>30</v>
      </c>
      <c r="B3658" t="s">
        <v>68</v>
      </c>
      <c r="C3658" t="s">
        <v>89</v>
      </c>
      <c r="D3658" t="s">
        <v>150</v>
      </c>
      <c r="E3658">
        <v>8</v>
      </c>
      <c r="F3658" t="s">
        <v>16</v>
      </c>
      <c r="G3658">
        <v>607</v>
      </c>
      <c r="H3658" t="s">
        <v>265</v>
      </c>
      <c r="I3658">
        <v>1385</v>
      </c>
      <c r="J3658" t="s">
        <v>33</v>
      </c>
      <c r="K3658" t="s">
        <v>125</v>
      </c>
      <c r="L3658" t="s">
        <v>16</v>
      </c>
      <c r="M3658">
        <v>321472</v>
      </c>
      <c r="N3658" t="s">
        <v>41</v>
      </c>
      <c r="O3658" t="s">
        <v>126</v>
      </c>
      <c r="P3658" t="s">
        <v>151</v>
      </c>
      <c r="Q3658">
        <v>1</v>
      </c>
      <c r="R3658" t="s">
        <v>12</v>
      </c>
      <c r="S3658" s="27">
        <v>92202783.047766998</v>
      </c>
    </row>
    <row r="3659" spans="1:19" x14ac:dyDescent="0.45">
      <c r="A3659" t="s">
        <v>30</v>
      </c>
      <c r="B3659" t="s">
        <v>68</v>
      </c>
      <c r="C3659" t="s">
        <v>89</v>
      </c>
      <c r="D3659" t="s">
        <v>22</v>
      </c>
      <c r="E3659">
        <v>9</v>
      </c>
      <c r="F3659" t="s">
        <v>17</v>
      </c>
      <c r="G3659">
        <v>607</v>
      </c>
      <c r="H3659" t="s">
        <v>265</v>
      </c>
      <c r="I3659">
        <v>7</v>
      </c>
      <c r="J3659" t="s">
        <v>42</v>
      </c>
      <c r="K3659" t="s">
        <v>130</v>
      </c>
      <c r="L3659" t="s">
        <v>131</v>
      </c>
      <c r="M3659">
        <v>321467</v>
      </c>
      <c r="N3659" t="s">
        <v>39</v>
      </c>
      <c r="O3659" t="s">
        <v>132</v>
      </c>
      <c r="P3659" t="s">
        <v>133</v>
      </c>
      <c r="Q3659">
        <v>1</v>
      </c>
      <c r="R3659" t="s">
        <v>12</v>
      </c>
      <c r="S3659" s="27">
        <v>35134325.914724998</v>
      </c>
    </row>
    <row r="3660" spans="1:19" x14ac:dyDescent="0.45">
      <c r="A3660" t="s">
        <v>30</v>
      </c>
      <c r="B3660" t="s">
        <v>68</v>
      </c>
      <c r="C3660" t="s">
        <v>89</v>
      </c>
      <c r="D3660" t="s">
        <v>22</v>
      </c>
      <c r="E3660">
        <v>9</v>
      </c>
      <c r="F3660" t="s">
        <v>17</v>
      </c>
      <c r="G3660">
        <v>607</v>
      </c>
      <c r="H3660" t="s">
        <v>265</v>
      </c>
      <c r="I3660">
        <v>8</v>
      </c>
      <c r="J3660" t="s">
        <v>35</v>
      </c>
      <c r="K3660" t="s">
        <v>134</v>
      </c>
      <c r="L3660" t="s">
        <v>35</v>
      </c>
      <c r="M3660">
        <v>321467</v>
      </c>
      <c r="N3660" t="s">
        <v>39</v>
      </c>
      <c r="O3660" t="s">
        <v>132</v>
      </c>
      <c r="P3660" t="s">
        <v>135</v>
      </c>
      <c r="Q3660">
        <v>1</v>
      </c>
      <c r="R3660" t="s">
        <v>12</v>
      </c>
      <c r="S3660" s="27">
        <v>6799265.5519872</v>
      </c>
    </row>
    <row r="3661" spans="1:19" x14ac:dyDescent="0.45">
      <c r="A3661" t="s">
        <v>30</v>
      </c>
      <c r="B3661" t="s">
        <v>68</v>
      </c>
      <c r="C3661" t="s">
        <v>89</v>
      </c>
      <c r="D3661" t="s">
        <v>20</v>
      </c>
      <c r="E3661">
        <v>9</v>
      </c>
      <c r="F3661" t="s">
        <v>17</v>
      </c>
      <c r="G3661">
        <v>607</v>
      </c>
      <c r="H3661" t="s">
        <v>265</v>
      </c>
      <c r="I3661">
        <v>1382</v>
      </c>
      <c r="J3661" t="s">
        <v>34</v>
      </c>
      <c r="K3661" t="s">
        <v>130</v>
      </c>
      <c r="L3661" t="s">
        <v>131</v>
      </c>
      <c r="M3661">
        <v>321470</v>
      </c>
      <c r="N3661" t="s">
        <v>40</v>
      </c>
      <c r="O3661" t="s">
        <v>132</v>
      </c>
      <c r="P3661" t="s">
        <v>136</v>
      </c>
      <c r="Q3661">
        <v>1</v>
      </c>
      <c r="R3661" t="s">
        <v>12</v>
      </c>
      <c r="S3661" s="27">
        <v>496090692.78797001</v>
      </c>
    </row>
    <row r="3662" spans="1:19" x14ac:dyDescent="0.45">
      <c r="A3662" t="s">
        <v>30</v>
      </c>
      <c r="B3662" t="s">
        <v>68</v>
      </c>
      <c r="C3662" t="s">
        <v>89</v>
      </c>
      <c r="D3662" t="s">
        <v>22</v>
      </c>
      <c r="E3662">
        <v>10</v>
      </c>
      <c r="F3662" t="s">
        <v>18</v>
      </c>
      <c r="G3662">
        <v>607</v>
      </c>
      <c r="H3662" t="s">
        <v>265</v>
      </c>
      <c r="I3662">
        <v>9</v>
      </c>
      <c r="J3662" t="s">
        <v>36</v>
      </c>
      <c r="K3662" t="s">
        <v>138</v>
      </c>
      <c r="L3662" t="s">
        <v>36</v>
      </c>
      <c r="M3662">
        <v>321467</v>
      </c>
      <c r="N3662" t="s">
        <v>39</v>
      </c>
      <c r="O3662" t="s">
        <v>139</v>
      </c>
      <c r="P3662" t="s">
        <v>140</v>
      </c>
      <c r="Q3662">
        <v>1</v>
      </c>
      <c r="R3662" t="s">
        <v>12</v>
      </c>
      <c r="S3662" s="27">
        <v>48293296.010080002</v>
      </c>
    </row>
    <row r="3663" spans="1:19" x14ac:dyDescent="0.45">
      <c r="A3663" t="s">
        <v>30</v>
      </c>
      <c r="B3663" t="s">
        <v>68</v>
      </c>
      <c r="C3663" t="s">
        <v>89</v>
      </c>
      <c r="D3663" t="s">
        <v>22</v>
      </c>
      <c r="E3663">
        <v>13</v>
      </c>
      <c r="F3663" t="s">
        <v>19</v>
      </c>
      <c r="G3663">
        <v>607</v>
      </c>
      <c r="H3663" t="s">
        <v>265</v>
      </c>
      <c r="I3663">
        <v>1</v>
      </c>
      <c r="J3663" t="s">
        <v>14</v>
      </c>
      <c r="K3663" t="s">
        <v>141</v>
      </c>
      <c r="L3663" t="s">
        <v>14</v>
      </c>
      <c r="M3663">
        <v>212105</v>
      </c>
      <c r="N3663" t="s">
        <v>45</v>
      </c>
      <c r="O3663" t="s">
        <v>142</v>
      </c>
      <c r="P3663" t="s">
        <v>143</v>
      </c>
      <c r="Q3663">
        <v>1</v>
      </c>
      <c r="R3663" t="s">
        <v>12</v>
      </c>
      <c r="S3663" s="27">
        <v>279656840.62835002</v>
      </c>
    </row>
    <row r="3664" spans="1:19" x14ac:dyDescent="0.45">
      <c r="A3664" t="s">
        <v>30</v>
      </c>
      <c r="B3664" t="s">
        <v>68</v>
      </c>
      <c r="C3664" t="s">
        <v>89</v>
      </c>
      <c r="D3664" t="s">
        <v>22</v>
      </c>
      <c r="E3664">
        <v>13</v>
      </c>
      <c r="F3664" t="s">
        <v>19</v>
      </c>
      <c r="G3664">
        <v>607</v>
      </c>
      <c r="H3664" t="s">
        <v>265</v>
      </c>
      <c r="I3664">
        <v>1</v>
      </c>
      <c r="J3664" t="s">
        <v>14</v>
      </c>
      <c r="K3664" t="s">
        <v>141</v>
      </c>
      <c r="L3664" t="s">
        <v>14</v>
      </c>
      <c r="M3664">
        <v>212107</v>
      </c>
      <c r="N3664" t="s">
        <v>46</v>
      </c>
      <c r="O3664" t="s">
        <v>142</v>
      </c>
      <c r="P3664" t="s">
        <v>73</v>
      </c>
      <c r="Q3664">
        <v>1</v>
      </c>
      <c r="R3664" t="s">
        <v>12</v>
      </c>
      <c r="S3664" s="27">
        <v>577783609.91033995</v>
      </c>
    </row>
    <row r="3665" spans="1:19" x14ac:dyDescent="0.45">
      <c r="A3665" t="s">
        <v>30</v>
      </c>
      <c r="B3665" t="s">
        <v>68</v>
      </c>
      <c r="C3665" t="s">
        <v>89</v>
      </c>
      <c r="D3665" t="s">
        <v>22</v>
      </c>
      <c r="E3665">
        <v>13</v>
      </c>
      <c r="F3665" t="s">
        <v>19</v>
      </c>
      <c r="G3665">
        <v>607</v>
      </c>
      <c r="H3665" t="s">
        <v>265</v>
      </c>
      <c r="I3665">
        <v>1</v>
      </c>
      <c r="J3665" t="s">
        <v>14</v>
      </c>
      <c r="K3665" t="s">
        <v>141</v>
      </c>
      <c r="L3665" t="s">
        <v>14</v>
      </c>
      <c r="M3665">
        <v>321608</v>
      </c>
      <c r="N3665" t="s">
        <v>53</v>
      </c>
      <c r="O3665" t="s">
        <v>142</v>
      </c>
      <c r="P3665" t="s">
        <v>144</v>
      </c>
      <c r="Q3665">
        <v>1</v>
      </c>
      <c r="R3665" t="s">
        <v>12</v>
      </c>
      <c r="S3665" s="27">
        <v>332438864.90280002</v>
      </c>
    </row>
    <row r="3666" spans="1:19" x14ac:dyDescent="0.45">
      <c r="A3666" t="s">
        <v>30</v>
      </c>
      <c r="B3666" t="s">
        <v>68</v>
      </c>
      <c r="C3666" t="s">
        <v>89</v>
      </c>
      <c r="D3666" t="s">
        <v>22</v>
      </c>
      <c r="E3666">
        <v>13</v>
      </c>
      <c r="F3666" t="s">
        <v>19</v>
      </c>
      <c r="G3666">
        <v>607</v>
      </c>
      <c r="H3666" t="s">
        <v>265</v>
      </c>
      <c r="I3666">
        <v>1</v>
      </c>
      <c r="J3666" t="s">
        <v>14</v>
      </c>
      <c r="K3666" t="s">
        <v>141</v>
      </c>
      <c r="L3666" t="s">
        <v>14</v>
      </c>
      <c r="M3666">
        <v>321617</v>
      </c>
      <c r="N3666" t="s">
        <v>69</v>
      </c>
      <c r="O3666" t="s">
        <v>142</v>
      </c>
      <c r="P3666" t="s">
        <v>75</v>
      </c>
      <c r="Q3666">
        <v>1</v>
      </c>
      <c r="R3666" t="s">
        <v>12</v>
      </c>
      <c r="S3666" s="27">
        <v>391567683.99997997</v>
      </c>
    </row>
    <row r="3667" spans="1:19" x14ac:dyDescent="0.45">
      <c r="A3667" t="s">
        <v>30</v>
      </c>
      <c r="B3667" t="s">
        <v>68</v>
      </c>
      <c r="C3667" t="s">
        <v>89</v>
      </c>
      <c r="D3667" t="s">
        <v>21</v>
      </c>
      <c r="E3667">
        <v>13</v>
      </c>
      <c r="F3667" t="s">
        <v>19</v>
      </c>
      <c r="G3667">
        <v>608</v>
      </c>
      <c r="H3667" t="s">
        <v>266</v>
      </c>
      <c r="I3667">
        <v>1</v>
      </c>
      <c r="J3667" t="s">
        <v>14</v>
      </c>
      <c r="K3667" t="s">
        <v>91</v>
      </c>
      <c r="L3667" t="s">
        <v>19</v>
      </c>
      <c r="M3667">
        <v>321451</v>
      </c>
      <c r="N3667" t="s">
        <v>51</v>
      </c>
      <c r="O3667" t="s">
        <v>92</v>
      </c>
      <c r="P3667" t="s">
        <v>93</v>
      </c>
      <c r="Q3667">
        <v>1</v>
      </c>
      <c r="R3667" t="s">
        <v>12</v>
      </c>
      <c r="S3667" s="27">
        <v>808002466.08357</v>
      </c>
    </row>
    <row r="3668" spans="1:19" x14ac:dyDescent="0.45">
      <c r="A3668" t="s">
        <v>30</v>
      </c>
      <c r="B3668" t="s">
        <v>68</v>
      </c>
      <c r="C3668" t="s">
        <v>89</v>
      </c>
      <c r="D3668" t="s">
        <v>22</v>
      </c>
      <c r="E3668">
        <v>13</v>
      </c>
      <c r="F3668" t="s">
        <v>19</v>
      </c>
      <c r="G3668">
        <v>608</v>
      </c>
      <c r="H3668" t="s">
        <v>266</v>
      </c>
      <c r="I3668">
        <v>1</v>
      </c>
      <c r="J3668" t="s">
        <v>14</v>
      </c>
      <c r="K3668" t="s">
        <v>91</v>
      </c>
      <c r="L3668" t="s">
        <v>19</v>
      </c>
      <c r="M3668">
        <v>321401</v>
      </c>
      <c r="N3668" t="s">
        <v>47</v>
      </c>
      <c r="O3668" t="s">
        <v>92</v>
      </c>
      <c r="P3668" t="s">
        <v>94</v>
      </c>
      <c r="Q3668">
        <v>1</v>
      </c>
      <c r="R3668" t="s">
        <v>12</v>
      </c>
      <c r="S3668" s="27">
        <v>210109977.42673001</v>
      </c>
    </row>
    <row r="3669" spans="1:19" x14ac:dyDescent="0.45">
      <c r="A3669" t="s">
        <v>30</v>
      </c>
      <c r="B3669" t="s">
        <v>68</v>
      </c>
      <c r="C3669" t="s">
        <v>89</v>
      </c>
      <c r="D3669" t="s">
        <v>22</v>
      </c>
      <c r="E3669">
        <v>13</v>
      </c>
      <c r="F3669" t="s">
        <v>19</v>
      </c>
      <c r="G3669">
        <v>608</v>
      </c>
      <c r="H3669" t="s">
        <v>266</v>
      </c>
      <c r="I3669">
        <v>1</v>
      </c>
      <c r="J3669" t="s">
        <v>14</v>
      </c>
      <c r="K3669" t="s">
        <v>91</v>
      </c>
      <c r="L3669" t="s">
        <v>19</v>
      </c>
      <c r="M3669">
        <v>321401</v>
      </c>
      <c r="N3669" t="s">
        <v>47</v>
      </c>
      <c r="O3669" t="s">
        <v>92</v>
      </c>
      <c r="P3669" t="s">
        <v>95</v>
      </c>
      <c r="Q3669">
        <v>1</v>
      </c>
      <c r="R3669" t="s">
        <v>12</v>
      </c>
      <c r="S3669" s="27">
        <v>8033527.1964199003</v>
      </c>
    </row>
    <row r="3670" spans="1:19" x14ac:dyDescent="0.45">
      <c r="A3670" t="s">
        <v>30</v>
      </c>
      <c r="B3670" t="s">
        <v>68</v>
      </c>
      <c r="C3670" t="s">
        <v>89</v>
      </c>
      <c r="D3670" t="s">
        <v>22</v>
      </c>
      <c r="E3670">
        <v>13</v>
      </c>
      <c r="F3670" t="s">
        <v>19</v>
      </c>
      <c r="G3670">
        <v>608</v>
      </c>
      <c r="H3670" t="s">
        <v>266</v>
      </c>
      <c r="I3670">
        <v>1</v>
      </c>
      <c r="J3670" t="s">
        <v>14</v>
      </c>
      <c r="K3670" t="s">
        <v>91</v>
      </c>
      <c r="L3670" t="s">
        <v>19</v>
      </c>
      <c r="M3670">
        <v>321401</v>
      </c>
      <c r="N3670" t="s">
        <v>47</v>
      </c>
      <c r="O3670" t="s">
        <v>92</v>
      </c>
      <c r="P3670" t="s">
        <v>97</v>
      </c>
      <c r="Q3670">
        <v>1</v>
      </c>
      <c r="R3670" t="s">
        <v>12</v>
      </c>
      <c r="S3670" s="27">
        <v>28120485.925629001</v>
      </c>
    </row>
    <row r="3671" spans="1:19" x14ac:dyDescent="0.45">
      <c r="A3671" t="s">
        <v>30</v>
      </c>
      <c r="B3671" t="s">
        <v>68</v>
      </c>
      <c r="C3671" t="s">
        <v>89</v>
      </c>
      <c r="D3671" t="s">
        <v>22</v>
      </c>
      <c r="E3671">
        <v>13</v>
      </c>
      <c r="F3671" t="s">
        <v>19</v>
      </c>
      <c r="G3671">
        <v>608</v>
      </c>
      <c r="H3671" t="s">
        <v>266</v>
      </c>
      <c r="I3671">
        <v>1</v>
      </c>
      <c r="J3671" t="s">
        <v>14</v>
      </c>
      <c r="K3671" t="s">
        <v>91</v>
      </c>
      <c r="L3671" t="s">
        <v>19</v>
      </c>
      <c r="M3671">
        <v>321401</v>
      </c>
      <c r="N3671" t="s">
        <v>47</v>
      </c>
      <c r="O3671" t="s">
        <v>92</v>
      </c>
      <c r="P3671" t="s">
        <v>98</v>
      </c>
      <c r="Q3671">
        <v>1</v>
      </c>
      <c r="R3671" t="s">
        <v>12</v>
      </c>
      <c r="S3671" s="27">
        <v>54000000.000027001</v>
      </c>
    </row>
    <row r="3672" spans="1:19" x14ac:dyDescent="0.45">
      <c r="A3672" t="s">
        <v>30</v>
      </c>
      <c r="B3672" t="s">
        <v>68</v>
      </c>
      <c r="C3672" t="s">
        <v>89</v>
      </c>
      <c r="D3672" t="s">
        <v>22</v>
      </c>
      <c r="E3672">
        <v>13</v>
      </c>
      <c r="F3672" t="s">
        <v>19</v>
      </c>
      <c r="G3672">
        <v>608</v>
      </c>
      <c r="H3672" t="s">
        <v>266</v>
      </c>
      <c r="I3672">
        <v>1</v>
      </c>
      <c r="J3672" t="s">
        <v>14</v>
      </c>
      <c r="K3672" t="s">
        <v>91</v>
      </c>
      <c r="L3672" t="s">
        <v>19</v>
      </c>
      <c r="M3672">
        <v>321401</v>
      </c>
      <c r="N3672" t="s">
        <v>47</v>
      </c>
      <c r="O3672" t="s">
        <v>92</v>
      </c>
      <c r="P3672" t="s">
        <v>99</v>
      </c>
      <c r="Q3672">
        <v>1</v>
      </c>
      <c r="R3672" t="s">
        <v>12</v>
      </c>
      <c r="S3672" s="27">
        <v>68919400.368200004</v>
      </c>
    </row>
    <row r="3673" spans="1:19" x14ac:dyDescent="0.45">
      <c r="A3673" t="s">
        <v>30</v>
      </c>
      <c r="B3673" t="s">
        <v>68</v>
      </c>
      <c r="C3673" t="s">
        <v>89</v>
      </c>
      <c r="D3673" t="s">
        <v>21</v>
      </c>
      <c r="E3673">
        <v>13</v>
      </c>
      <c r="F3673" t="s">
        <v>19</v>
      </c>
      <c r="G3673">
        <v>608</v>
      </c>
      <c r="H3673" t="s">
        <v>266</v>
      </c>
      <c r="I3673">
        <v>1</v>
      </c>
      <c r="J3673" t="s">
        <v>14</v>
      </c>
      <c r="K3673" t="s">
        <v>91</v>
      </c>
      <c r="L3673" t="s">
        <v>19</v>
      </c>
      <c r="M3673">
        <v>321450</v>
      </c>
      <c r="N3673" t="s">
        <v>50</v>
      </c>
      <c r="O3673" t="s">
        <v>100</v>
      </c>
      <c r="P3673" t="s">
        <v>101</v>
      </c>
      <c r="Q3673">
        <v>1</v>
      </c>
      <c r="R3673" t="s">
        <v>12</v>
      </c>
      <c r="S3673" s="27">
        <v>116430948.00018001</v>
      </c>
    </row>
    <row r="3674" spans="1:19" x14ac:dyDescent="0.45">
      <c r="A3674" t="s">
        <v>30</v>
      </c>
      <c r="B3674" t="s">
        <v>68</v>
      </c>
      <c r="C3674" t="s">
        <v>89</v>
      </c>
      <c r="D3674" t="s">
        <v>22</v>
      </c>
      <c r="E3674">
        <v>13</v>
      </c>
      <c r="F3674" t="s">
        <v>19</v>
      </c>
      <c r="G3674">
        <v>608</v>
      </c>
      <c r="H3674" t="s">
        <v>266</v>
      </c>
      <c r="I3674">
        <v>1</v>
      </c>
      <c r="J3674" t="s">
        <v>14</v>
      </c>
      <c r="K3674" t="s">
        <v>91</v>
      </c>
      <c r="L3674" t="s">
        <v>19</v>
      </c>
      <c r="M3674">
        <v>321402</v>
      </c>
      <c r="N3674" t="s">
        <v>48</v>
      </c>
      <c r="O3674" t="s">
        <v>100</v>
      </c>
      <c r="P3674" t="s">
        <v>102</v>
      </c>
      <c r="Q3674">
        <v>1</v>
      </c>
      <c r="R3674" t="s">
        <v>12</v>
      </c>
      <c r="S3674" s="27">
        <v>56945720.332015999</v>
      </c>
    </row>
    <row r="3675" spans="1:19" x14ac:dyDescent="0.45">
      <c r="A3675" t="s">
        <v>30</v>
      </c>
      <c r="B3675" t="s">
        <v>68</v>
      </c>
      <c r="C3675" t="s">
        <v>89</v>
      </c>
      <c r="D3675" t="s">
        <v>20</v>
      </c>
      <c r="E3675">
        <v>13</v>
      </c>
      <c r="F3675" t="s">
        <v>19</v>
      </c>
      <c r="G3675">
        <v>608</v>
      </c>
      <c r="H3675" t="s">
        <v>266</v>
      </c>
      <c r="I3675">
        <v>9998</v>
      </c>
      <c r="J3675" t="s">
        <v>44</v>
      </c>
      <c r="K3675" t="s">
        <v>91</v>
      </c>
      <c r="L3675" t="s">
        <v>19</v>
      </c>
      <c r="M3675">
        <v>321403</v>
      </c>
      <c r="N3675" t="s">
        <v>49</v>
      </c>
      <c r="O3675" t="s">
        <v>103</v>
      </c>
      <c r="P3675" t="s">
        <v>156</v>
      </c>
      <c r="Q3675">
        <v>1</v>
      </c>
      <c r="R3675" t="s">
        <v>12</v>
      </c>
      <c r="S3675" s="27">
        <v>60457412.831003003</v>
      </c>
    </row>
    <row r="3676" spans="1:19" x14ac:dyDescent="0.45">
      <c r="A3676" t="s">
        <v>30</v>
      </c>
      <c r="B3676" t="s">
        <v>68</v>
      </c>
      <c r="C3676" t="s">
        <v>89</v>
      </c>
      <c r="D3676" t="s">
        <v>20</v>
      </c>
      <c r="E3676">
        <v>13</v>
      </c>
      <c r="F3676" t="s">
        <v>19</v>
      </c>
      <c r="G3676">
        <v>608</v>
      </c>
      <c r="H3676" t="s">
        <v>266</v>
      </c>
      <c r="I3676">
        <v>9998</v>
      </c>
      <c r="J3676" t="s">
        <v>44</v>
      </c>
      <c r="K3676" t="s">
        <v>91</v>
      </c>
      <c r="L3676" t="s">
        <v>19</v>
      </c>
      <c r="M3676">
        <v>321403</v>
      </c>
      <c r="N3676" t="s">
        <v>49</v>
      </c>
      <c r="O3676" t="s">
        <v>103</v>
      </c>
      <c r="P3676" t="s">
        <v>157</v>
      </c>
      <c r="Q3676">
        <v>1</v>
      </c>
      <c r="R3676" t="s">
        <v>12</v>
      </c>
      <c r="S3676" s="27">
        <v>67328252.596058995</v>
      </c>
    </row>
    <row r="3677" spans="1:19" x14ac:dyDescent="0.45">
      <c r="A3677" t="s">
        <v>30</v>
      </c>
      <c r="B3677" t="s">
        <v>68</v>
      </c>
      <c r="C3677" t="s">
        <v>89</v>
      </c>
      <c r="D3677" t="s">
        <v>20</v>
      </c>
      <c r="E3677">
        <v>13</v>
      </c>
      <c r="F3677" t="s">
        <v>19</v>
      </c>
      <c r="G3677">
        <v>608</v>
      </c>
      <c r="H3677" t="s">
        <v>266</v>
      </c>
      <c r="I3677">
        <v>9998</v>
      </c>
      <c r="J3677" t="s">
        <v>44</v>
      </c>
      <c r="K3677" t="s">
        <v>91</v>
      </c>
      <c r="L3677" t="s">
        <v>19</v>
      </c>
      <c r="M3677">
        <v>321463</v>
      </c>
      <c r="N3677" t="s">
        <v>52</v>
      </c>
      <c r="O3677" t="s">
        <v>106</v>
      </c>
      <c r="P3677" t="s">
        <v>107</v>
      </c>
      <c r="Q3677">
        <v>1</v>
      </c>
      <c r="R3677" t="s">
        <v>12</v>
      </c>
      <c r="S3677" s="27">
        <v>25384755.29874</v>
      </c>
    </row>
    <row r="3678" spans="1:19" x14ac:dyDescent="0.45">
      <c r="A3678" t="s">
        <v>30</v>
      </c>
      <c r="B3678" t="s">
        <v>68</v>
      </c>
      <c r="C3678" t="s">
        <v>89</v>
      </c>
      <c r="D3678" t="s">
        <v>21</v>
      </c>
      <c r="E3678">
        <v>1</v>
      </c>
      <c r="F3678" t="s">
        <v>11</v>
      </c>
      <c r="G3678">
        <v>608</v>
      </c>
      <c r="H3678" t="s">
        <v>266</v>
      </c>
      <c r="I3678">
        <v>4</v>
      </c>
      <c r="J3678" t="s">
        <v>37</v>
      </c>
      <c r="K3678" t="s">
        <v>108</v>
      </c>
      <c r="L3678" t="s">
        <v>109</v>
      </c>
      <c r="M3678">
        <v>321466</v>
      </c>
      <c r="N3678" t="s">
        <v>38</v>
      </c>
      <c r="O3678" t="s">
        <v>110</v>
      </c>
      <c r="P3678" t="s">
        <v>111</v>
      </c>
      <c r="Q3678">
        <v>1</v>
      </c>
      <c r="R3678" t="s">
        <v>12</v>
      </c>
      <c r="S3678" s="27">
        <v>241451809.19343001</v>
      </c>
    </row>
    <row r="3679" spans="1:19" x14ac:dyDescent="0.45">
      <c r="A3679" t="s">
        <v>30</v>
      </c>
      <c r="B3679" t="s">
        <v>68</v>
      </c>
      <c r="C3679" t="s">
        <v>89</v>
      </c>
      <c r="D3679" t="s">
        <v>22</v>
      </c>
      <c r="E3679">
        <v>1</v>
      </c>
      <c r="F3679" t="s">
        <v>11</v>
      </c>
      <c r="G3679">
        <v>608</v>
      </c>
      <c r="H3679" t="s">
        <v>266</v>
      </c>
      <c r="I3679">
        <v>4</v>
      </c>
      <c r="J3679" t="s">
        <v>37</v>
      </c>
      <c r="K3679" t="s">
        <v>108</v>
      </c>
      <c r="L3679" t="s">
        <v>109</v>
      </c>
      <c r="M3679">
        <v>321467</v>
      </c>
      <c r="N3679" t="s">
        <v>112</v>
      </c>
      <c r="O3679" t="s">
        <v>19</v>
      </c>
      <c r="P3679" t="s">
        <v>113</v>
      </c>
      <c r="Q3679">
        <v>1</v>
      </c>
      <c r="R3679" t="s">
        <v>12</v>
      </c>
      <c r="S3679" s="27">
        <v>19203812.651101999</v>
      </c>
    </row>
    <row r="3680" spans="1:19" x14ac:dyDescent="0.45">
      <c r="A3680" t="s">
        <v>30</v>
      </c>
      <c r="B3680" t="s">
        <v>68</v>
      </c>
      <c r="C3680" t="s">
        <v>89</v>
      </c>
      <c r="D3680" t="s">
        <v>20</v>
      </c>
      <c r="E3680">
        <v>1</v>
      </c>
      <c r="F3680" t="s">
        <v>11</v>
      </c>
      <c r="G3680">
        <v>608</v>
      </c>
      <c r="H3680" t="s">
        <v>266</v>
      </c>
      <c r="I3680">
        <v>4</v>
      </c>
      <c r="J3680" t="s">
        <v>37</v>
      </c>
      <c r="K3680" t="s">
        <v>108</v>
      </c>
      <c r="L3680" t="s">
        <v>109</v>
      </c>
      <c r="M3680">
        <v>321470</v>
      </c>
      <c r="N3680" t="s">
        <v>40</v>
      </c>
      <c r="O3680" t="s">
        <v>19</v>
      </c>
      <c r="P3680" t="s">
        <v>114</v>
      </c>
      <c r="Q3680">
        <v>1</v>
      </c>
      <c r="R3680" t="s">
        <v>12</v>
      </c>
      <c r="S3680" s="27">
        <v>12932087.513402</v>
      </c>
    </row>
    <row r="3681" spans="1:19" x14ac:dyDescent="0.45">
      <c r="A3681" t="s">
        <v>30</v>
      </c>
      <c r="B3681" t="s">
        <v>68</v>
      </c>
      <c r="C3681" t="s">
        <v>89</v>
      </c>
      <c r="D3681" t="s">
        <v>21</v>
      </c>
      <c r="E3681">
        <v>7</v>
      </c>
      <c r="F3681" t="s">
        <v>15</v>
      </c>
      <c r="G3681">
        <v>608</v>
      </c>
      <c r="H3681" t="s">
        <v>266</v>
      </c>
      <c r="I3681">
        <v>6</v>
      </c>
      <c r="J3681" t="s">
        <v>15</v>
      </c>
      <c r="K3681" t="s">
        <v>115</v>
      </c>
      <c r="L3681" t="s">
        <v>15</v>
      </c>
      <c r="M3681">
        <v>321466</v>
      </c>
      <c r="N3681" t="s">
        <v>38</v>
      </c>
      <c r="O3681" t="s">
        <v>116</v>
      </c>
      <c r="P3681" t="s">
        <v>117</v>
      </c>
      <c r="Q3681">
        <v>1</v>
      </c>
      <c r="R3681" t="s">
        <v>12</v>
      </c>
      <c r="S3681" s="27">
        <v>3845205514.6641998</v>
      </c>
    </row>
    <row r="3682" spans="1:19" x14ac:dyDescent="0.45">
      <c r="A3682" t="s">
        <v>30</v>
      </c>
      <c r="B3682" t="s">
        <v>68</v>
      </c>
      <c r="C3682" t="s">
        <v>89</v>
      </c>
      <c r="D3682" t="s">
        <v>21</v>
      </c>
      <c r="E3682">
        <v>7</v>
      </c>
      <c r="F3682" t="s">
        <v>15</v>
      </c>
      <c r="G3682">
        <v>608</v>
      </c>
      <c r="H3682" t="s">
        <v>266</v>
      </c>
      <c r="I3682">
        <v>6</v>
      </c>
      <c r="J3682" t="s">
        <v>15</v>
      </c>
      <c r="K3682" t="s">
        <v>115</v>
      </c>
      <c r="L3682" t="s">
        <v>15</v>
      </c>
      <c r="M3682">
        <v>321466</v>
      </c>
      <c r="N3682" t="s">
        <v>38</v>
      </c>
      <c r="O3682" t="s">
        <v>116</v>
      </c>
      <c r="P3682" t="s">
        <v>118</v>
      </c>
      <c r="Q3682">
        <v>1</v>
      </c>
      <c r="R3682" t="s">
        <v>12</v>
      </c>
      <c r="S3682" s="27">
        <v>2500392509.9363999</v>
      </c>
    </row>
    <row r="3683" spans="1:19" x14ac:dyDescent="0.45">
      <c r="A3683" t="s">
        <v>30</v>
      </c>
      <c r="B3683" t="s">
        <v>68</v>
      </c>
      <c r="C3683" t="s">
        <v>89</v>
      </c>
      <c r="D3683" t="s">
        <v>21</v>
      </c>
      <c r="E3683">
        <v>7</v>
      </c>
      <c r="F3683" t="s">
        <v>15</v>
      </c>
      <c r="G3683">
        <v>608</v>
      </c>
      <c r="H3683" t="s">
        <v>266</v>
      </c>
      <c r="I3683">
        <v>6</v>
      </c>
      <c r="J3683" t="s">
        <v>15</v>
      </c>
      <c r="K3683" t="s">
        <v>115</v>
      </c>
      <c r="L3683" t="s">
        <v>15</v>
      </c>
      <c r="M3683">
        <v>321466</v>
      </c>
      <c r="N3683" t="s">
        <v>38</v>
      </c>
      <c r="O3683" t="s">
        <v>116</v>
      </c>
      <c r="P3683" t="s">
        <v>119</v>
      </c>
      <c r="Q3683">
        <v>1</v>
      </c>
      <c r="R3683" t="s">
        <v>12</v>
      </c>
      <c r="S3683" s="27">
        <v>220201379.99754</v>
      </c>
    </row>
    <row r="3684" spans="1:19" x14ac:dyDescent="0.45">
      <c r="A3684" t="s">
        <v>30</v>
      </c>
      <c r="B3684" t="s">
        <v>68</v>
      </c>
      <c r="C3684" t="s">
        <v>89</v>
      </c>
      <c r="D3684" t="s">
        <v>22</v>
      </c>
      <c r="E3684">
        <v>7</v>
      </c>
      <c r="F3684" t="s">
        <v>15</v>
      </c>
      <c r="G3684">
        <v>608</v>
      </c>
      <c r="H3684" t="s">
        <v>266</v>
      </c>
      <c r="I3684">
        <v>6</v>
      </c>
      <c r="J3684" t="s">
        <v>15</v>
      </c>
      <c r="K3684" t="s">
        <v>115</v>
      </c>
      <c r="L3684" t="s">
        <v>15</v>
      </c>
      <c r="M3684">
        <v>321467</v>
      </c>
      <c r="N3684" t="s">
        <v>39</v>
      </c>
      <c r="O3684" t="s">
        <v>15</v>
      </c>
      <c r="P3684" t="s">
        <v>120</v>
      </c>
      <c r="Q3684">
        <v>1</v>
      </c>
      <c r="R3684" t="s">
        <v>12</v>
      </c>
      <c r="S3684" s="27">
        <v>27572607.76306</v>
      </c>
    </row>
    <row r="3685" spans="1:19" x14ac:dyDescent="0.45">
      <c r="A3685" t="s">
        <v>30</v>
      </c>
      <c r="B3685" t="s">
        <v>68</v>
      </c>
      <c r="C3685" t="s">
        <v>89</v>
      </c>
      <c r="D3685" t="s">
        <v>22</v>
      </c>
      <c r="E3685">
        <v>7</v>
      </c>
      <c r="F3685" t="s">
        <v>15</v>
      </c>
      <c r="G3685">
        <v>608</v>
      </c>
      <c r="H3685" t="s">
        <v>266</v>
      </c>
      <c r="I3685">
        <v>6</v>
      </c>
      <c r="J3685" t="s">
        <v>15</v>
      </c>
      <c r="K3685" t="s">
        <v>115</v>
      </c>
      <c r="L3685" t="s">
        <v>15</v>
      </c>
      <c r="M3685">
        <v>321467</v>
      </c>
      <c r="N3685" t="s">
        <v>39</v>
      </c>
      <c r="O3685" t="s">
        <v>116</v>
      </c>
      <c r="P3685" t="s">
        <v>121</v>
      </c>
      <c r="Q3685">
        <v>1</v>
      </c>
      <c r="R3685" t="s">
        <v>12</v>
      </c>
      <c r="S3685" s="27">
        <v>257889995.12648001</v>
      </c>
    </row>
    <row r="3686" spans="1:19" x14ac:dyDescent="0.45">
      <c r="A3686" t="s">
        <v>30</v>
      </c>
      <c r="B3686" t="s">
        <v>68</v>
      </c>
      <c r="C3686" t="s">
        <v>89</v>
      </c>
      <c r="D3686" t="s">
        <v>22</v>
      </c>
      <c r="E3686">
        <v>7</v>
      </c>
      <c r="F3686" t="s">
        <v>15</v>
      </c>
      <c r="G3686">
        <v>608</v>
      </c>
      <c r="H3686" t="s">
        <v>266</v>
      </c>
      <c r="I3686">
        <v>6</v>
      </c>
      <c r="J3686" t="s">
        <v>15</v>
      </c>
      <c r="K3686" t="s">
        <v>115</v>
      </c>
      <c r="L3686" t="s">
        <v>15</v>
      </c>
      <c r="M3686">
        <v>321467</v>
      </c>
      <c r="N3686" t="s">
        <v>39</v>
      </c>
      <c r="O3686" t="s">
        <v>116</v>
      </c>
      <c r="P3686" t="s">
        <v>122</v>
      </c>
      <c r="Q3686">
        <v>1</v>
      </c>
      <c r="R3686" t="s">
        <v>12</v>
      </c>
      <c r="S3686" s="27">
        <v>1314037901.6800001</v>
      </c>
    </row>
    <row r="3687" spans="1:19" x14ac:dyDescent="0.45">
      <c r="A3687" t="s">
        <v>30</v>
      </c>
      <c r="B3687" t="s">
        <v>68</v>
      </c>
      <c r="C3687" t="s">
        <v>89</v>
      </c>
      <c r="D3687" t="s">
        <v>22</v>
      </c>
      <c r="E3687">
        <v>7</v>
      </c>
      <c r="F3687" t="s">
        <v>15</v>
      </c>
      <c r="G3687">
        <v>608</v>
      </c>
      <c r="H3687" t="s">
        <v>266</v>
      </c>
      <c r="I3687">
        <v>6</v>
      </c>
      <c r="J3687" t="s">
        <v>15</v>
      </c>
      <c r="K3687" t="s">
        <v>115</v>
      </c>
      <c r="L3687" t="s">
        <v>15</v>
      </c>
      <c r="M3687">
        <v>321467</v>
      </c>
      <c r="N3687" t="s">
        <v>39</v>
      </c>
      <c r="O3687" t="s">
        <v>116</v>
      </c>
      <c r="P3687" t="s">
        <v>123</v>
      </c>
      <c r="Q3687">
        <v>1</v>
      </c>
      <c r="R3687" t="s">
        <v>12</v>
      </c>
      <c r="S3687" s="27">
        <v>157362142.34856001</v>
      </c>
    </row>
    <row r="3688" spans="1:19" x14ac:dyDescent="0.45">
      <c r="A3688" t="s">
        <v>30</v>
      </c>
      <c r="B3688" t="s">
        <v>68</v>
      </c>
      <c r="C3688" t="s">
        <v>89</v>
      </c>
      <c r="D3688" t="s">
        <v>20</v>
      </c>
      <c r="E3688">
        <v>7</v>
      </c>
      <c r="F3688" t="s">
        <v>15</v>
      </c>
      <c r="G3688">
        <v>608</v>
      </c>
      <c r="H3688" t="s">
        <v>266</v>
      </c>
      <c r="I3688">
        <v>1383</v>
      </c>
      <c r="J3688" t="s">
        <v>32</v>
      </c>
      <c r="K3688" t="s">
        <v>115</v>
      </c>
      <c r="L3688" t="s">
        <v>15</v>
      </c>
      <c r="M3688">
        <v>321470</v>
      </c>
      <c r="N3688" t="s">
        <v>40</v>
      </c>
      <c r="O3688" t="s">
        <v>116</v>
      </c>
      <c r="P3688" t="s">
        <v>124</v>
      </c>
      <c r="Q3688">
        <v>1</v>
      </c>
      <c r="R3688" t="s">
        <v>12</v>
      </c>
      <c r="S3688" s="27">
        <v>125035929.25959</v>
      </c>
    </row>
    <row r="3689" spans="1:19" x14ac:dyDescent="0.45">
      <c r="A3689" t="s">
        <v>30</v>
      </c>
      <c r="B3689" t="s">
        <v>68</v>
      </c>
      <c r="C3689" t="s">
        <v>89</v>
      </c>
      <c r="D3689" t="s">
        <v>21</v>
      </c>
      <c r="E3689">
        <v>8</v>
      </c>
      <c r="F3689" t="s">
        <v>16</v>
      </c>
      <c r="G3689">
        <v>608</v>
      </c>
      <c r="H3689" t="s">
        <v>266</v>
      </c>
      <c r="I3689">
        <v>5</v>
      </c>
      <c r="J3689" t="s">
        <v>16</v>
      </c>
      <c r="K3689" t="s">
        <v>125</v>
      </c>
      <c r="L3689" t="s">
        <v>16</v>
      </c>
      <c r="M3689">
        <v>321466</v>
      </c>
      <c r="N3689" t="s">
        <v>38</v>
      </c>
      <c r="O3689" t="s">
        <v>126</v>
      </c>
      <c r="P3689" t="s">
        <v>127</v>
      </c>
      <c r="Q3689">
        <v>1</v>
      </c>
      <c r="R3689" t="s">
        <v>12</v>
      </c>
      <c r="S3689" s="27">
        <v>1820249464.1187</v>
      </c>
    </row>
    <row r="3690" spans="1:19" x14ac:dyDescent="0.45">
      <c r="A3690" t="s">
        <v>30</v>
      </c>
      <c r="B3690" t="s">
        <v>68</v>
      </c>
      <c r="C3690" t="s">
        <v>89</v>
      </c>
      <c r="D3690" t="s">
        <v>22</v>
      </c>
      <c r="E3690">
        <v>8</v>
      </c>
      <c r="F3690" t="s">
        <v>16</v>
      </c>
      <c r="G3690">
        <v>608</v>
      </c>
      <c r="H3690" t="s">
        <v>266</v>
      </c>
      <c r="I3690">
        <v>5</v>
      </c>
      <c r="J3690" t="s">
        <v>16</v>
      </c>
      <c r="K3690" t="s">
        <v>125</v>
      </c>
      <c r="L3690" t="s">
        <v>16</v>
      </c>
      <c r="M3690">
        <v>321467</v>
      </c>
      <c r="N3690" t="s">
        <v>39</v>
      </c>
      <c r="O3690" t="s">
        <v>126</v>
      </c>
      <c r="P3690" t="s">
        <v>128</v>
      </c>
      <c r="Q3690">
        <v>1</v>
      </c>
      <c r="R3690" t="s">
        <v>12</v>
      </c>
      <c r="S3690" s="27">
        <v>66112271.706223004</v>
      </c>
    </row>
    <row r="3691" spans="1:19" x14ac:dyDescent="0.45">
      <c r="A3691" t="s">
        <v>30</v>
      </c>
      <c r="B3691" t="s">
        <v>68</v>
      </c>
      <c r="C3691" t="s">
        <v>89</v>
      </c>
      <c r="D3691" t="s">
        <v>22</v>
      </c>
      <c r="E3691">
        <v>8</v>
      </c>
      <c r="F3691" t="s">
        <v>16</v>
      </c>
      <c r="G3691">
        <v>608</v>
      </c>
      <c r="H3691" t="s">
        <v>266</v>
      </c>
      <c r="I3691">
        <v>5</v>
      </c>
      <c r="J3691" t="s">
        <v>16</v>
      </c>
      <c r="K3691" t="s">
        <v>125</v>
      </c>
      <c r="L3691" t="s">
        <v>16</v>
      </c>
      <c r="M3691">
        <v>321467</v>
      </c>
      <c r="N3691" t="s">
        <v>39</v>
      </c>
      <c r="O3691" t="s">
        <v>126</v>
      </c>
      <c r="P3691" t="s">
        <v>129</v>
      </c>
      <c r="Q3691">
        <v>1</v>
      </c>
      <c r="R3691" t="s">
        <v>12</v>
      </c>
      <c r="S3691" s="27">
        <v>162657333.63593</v>
      </c>
    </row>
    <row r="3692" spans="1:19" x14ac:dyDescent="0.45">
      <c r="A3692" t="s">
        <v>30</v>
      </c>
      <c r="B3692" t="s">
        <v>68</v>
      </c>
      <c r="C3692" t="s">
        <v>89</v>
      </c>
      <c r="D3692" t="s">
        <v>20</v>
      </c>
      <c r="E3692">
        <v>8</v>
      </c>
      <c r="F3692" t="s">
        <v>16</v>
      </c>
      <c r="G3692">
        <v>608</v>
      </c>
      <c r="H3692" t="s">
        <v>266</v>
      </c>
      <c r="I3692">
        <v>1385</v>
      </c>
      <c r="J3692" t="s">
        <v>33</v>
      </c>
      <c r="K3692" t="s">
        <v>125</v>
      </c>
      <c r="L3692" t="s">
        <v>16</v>
      </c>
      <c r="M3692">
        <v>321472</v>
      </c>
      <c r="N3692" t="s">
        <v>41</v>
      </c>
      <c r="O3692" t="s">
        <v>126</v>
      </c>
      <c r="P3692" t="s">
        <v>149</v>
      </c>
      <c r="Q3692">
        <v>1</v>
      </c>
      <c r="R3692" t="s">
        <v>12</v>
      </c>
      <c r="S3692" s="27">
        <v>300000000.00001001</v>
      </c>
    </row>
    <row r="3693" spans="1:19" x14ac:dyDescent="0.45">
      <c r="A3693" t="s">
        <v>30</v>
      </c>
      <c r="B3693" t="s">
        <v>68</v>
      </c>
      <c r="C3693" t="s">
        <v>89</v>
      </c>
      <c r="D3693" t="s">
        <v>22</v>
      </c>
      <c r="E3693">
        <v>9</v>
      </c>
      <c r="F3693" t="s">
        <v>17</v>
      </c>
      <c r="G3693">
        <v>608</v>
      </c>
      <c r="H3693" t="s">
        <v>266</v>
      </c>
      <c r="I3693">
        <v>7</v>
      </c>
      <c r="J3693" t="s">
        <v>42</v>
      </c>
      <c r="K3693" t="s">
        <v>130</v>
      </c>
      <c r="L3693" t="s">
        <v>131</v>
      </c>
      <c r="M3693">
        <v>321467</v>
      </c>
      <c r="N3693" t="s">
        <v>39</v>
      </c>
      <c r="O3693" t="s">
        <v>132</v>
      </c>
      <c r="P3693" t="s">
        <v>133</v>
      </c>
      <c r="Q3693">
        <v>1</v>
      </c>
      <c r="R3693" t="s">
        <v>12</v>
      </c>
      <c r="S3693" s="27">
        <v>32161930.483589999</v>
      </c>
    </row>
    <row r="3694" spans="1:19" x14ac:dyDescent="0.45">
      <c r="A3694" t="s">
        <v>30</v>
      </c>
      <c r="B3694" t="s">
        <v>68</v>
      </c>
      <c r="C3694" t="s">
        <v>89</v>
      </c>
      <c r="D3694" t="s">
        <v>22</v>
      </c>
      <c r="E3694">
        <v>9</v>
      </c>
      <c r="F3694" t="s">
        <v>17</v>
      </c>
      <c r="G3694">
        <v>608</v>
      </c>
      <c r="H3694" t="s">
        <v>266</v>
      </c>
      <c r="I3694">
        <v>8</v>
      </c>
      <c r="J3694" t="s">
        <v>35</v>
      </c>
      <c r="K3694" t="s">
        <v>134</v>
      </c>
      <c r="L3694" t="s">
        <v>35</v>
      </c>
      <c r="M3694">
        <v>321467</v>
      </c>
      <c r="N3694" t="s">
        <v>39</v>
      </c>
      <c r="O3694" t="s">
        <v>132</v>
      </c>
      <c r="P3694" t="s">
        <v>135</v>
      </c>
      <c r="Q3694">
        <v>1</v>
      </c>
      <c r="R3694" t="s">
        <v>12</v>
      </c>
      <c r="S3694" s="27">
        <v>2203246.7268539001</v>
      </c>
    </row>
    <row r="3695" spans="1:19" x14ac:dyDescent="0.45">
      <c r="A3695" t="s">
        <v>30</v>
      </c>
      <c r="B3695" t="s">
        <v>68</v>
      </c>
      <c r="C3695" t="s">
        <v>89</v>
      </c>
      <c r="D3695" t="s">
        <v>20</v>
      </c>
      <c r="E3695">
        <v>9</v>
      </c>
      <c r="F3695" t="s">
        <v>17</v>
      </c>
      <c r="G3695">
        <v>608</v>
      </c>
      <c r="H3695" t="s">
        <v>266</v>
      </c>
      <c r="I3695">
        <v>1382</v>
      </c>
      <c r="J3695" t="s">
        <v>34</v>
      </c>
      <c r="K3695" t="s">
        <v>130</v>
      </c>
      <c r="L3695" t="s">
        <v>131</v>
      </c>
      <c r="M3695">
        <v>321470</v>
      </c>
      <c r="N3695" t="s">
        <v>40</v>
      </c>
      <c r="O3695" t="s">
        <v>132</v>
      </c>
      <c r="P3695" t="s">
        <v>136</v>
      </c>
      <c r="Q3695">
        <v>1</v>
      </c>
      <c r="R3695" t="s">
        <v>12</v>
      </c>
      <c r="S3695" s="27">
        <v>201081717.14750001</v>
      </c>
    </row>
    <row r="3696" spans="1:19" x14ac:dyDescent="0.45">
      <c r="A3696" t="s">
        <v>30</v>
      </c>
      <c r="B3696" t="s">
        <v>68</v>
      </c>
      <c r="C3696" t="s">
        <v>89</v>
      </c>
      <c r="D3696" t="s">
        <v>20</v>
      </c>
      <c r="E3696">
        <v>9</v>
      </c>
      <c r="F3696" t="s">
        <v>17</v>
      </c>
      <c r="G3696">
        <v>608</v>
      </c>
      <c r="H3696" t="s">
        <v>266</v>
      </c>
      <c r="I3696">
        <v>1382</v>
      </c>
      <c r="J3696" t="s">
        <v>34</v>
      </c>
      <c r="K3696" t="s">
        <v>130</v>
      </c>
      <c r="L3696" t="s">
        <v>131</v>
      </c>
      <c r="M3696">
        <v>321472</v>
      </c>
      <c r="N3696" t="s">
        <v>41</v>
      </c>
      <c r="O3696" t="s">
        <v>132</v>
      </c>
      <c r="P3696" t="s">
        <v>137</v>
      </c>
      <c r="Q3696">
        <v>1</v>
      </c>
      <c r="R3696" t="s">
        <v>12</v>
      </c>
      <c r="S3696" s="27">
        <v>21575984.990619998</v>
      </c>
    </row>
    <row r="3697" spans="1:19" x14ac:dyDescent="0.45">
      <c r="A3697" t="s">
        <v>30</v>
      </c>
      <c r="B3697" t="s">
        <v>68</v>
      </c>
      <c r="C3697" t="s">
        <v>89</v>
      </c>
      <c r="D3697" t="s">
        <v>22</v>
      </c>
      <c r="E3697">
        <v>10</v>
      </c>
      <c r="F3697" t="s">
        <v>18</v>
      </c>
      <c r="G3697">
        <v>608</v>
      </c>
      <c r="H3697" t="s">
        <v>266</v>
      </c>
      <c r="I3697">
        <v>9</v>
      </c>
      <c r="J3697" t="s">
        <v>36</v>
      </c>
      <c r="K3697" t="s">
        <v>138</v>
      </c>
      <c r="L3697" t="s">
        <v>36</v>
      </c>
      <c r="M3697">
        <v>321467</v>
      </c>
      <c r="N3697" t="s">
        <v>39</v>
      </c>
      <c r="O3697" t="s">
        <v>139</v>
      </c>
      <c r="P3697" t="s">
        <v>140</v>
      </c>
      <c r="Q3697">
        <v>1</v>
      </c>
      <c r="R3697" t="s">
        <v>12</v>
      </c>
      <c r="S3697" s="27">
        <v>23028923.209640998</v>
      </c>
    </row>
    <row r="3698" spans="1:19" x14ac:dyDescent="0.45">
      <c r="A3698" t="s">
        <v>30</v>
      </c>
      <c r="B3698" t="s">
        <v>68</v>
      </c>
      <c r="C3698" t="s">
        <v>89</v>
      </c>
      <c r="D3698" t="s">
        <v>22</v>
      </c>
      <c r="E3698">
        <v>13</v>
      </c>
      <c r="F3698" t="s">
        <v>19</v>
      </c>
      <c r="G3698">
        <v>608</v>
      </c>
      <c r="H3698" t="s">
        <v>266</v>
      </c>
      <c r="I3698">
        <v>1</v>
      </c>
      <c r="J3698" t="s">
        <v>14</v>
      </c>
      <c r="K3698" t="s">
        <v>141</v>
      </c>
      <c r="L3698" t="s">
        <v>14</v>
      </c>
      <c r="M3698">
        <v>212105</v>
      </c>
      <c r="N3698" t="s">
        <v>45</v>
      </c>
      <c r="O3698" t="s">
        <v>142</v>
      </c>
      <c r="P3698" t="s">
        <v>143</v>
      </c>
      <c r="Q3698">
        <v>1</v>
      </c>
      <c r="R3698" t="s">
        <v>12</v>
      </c>
      <c r="S3698" s="27">
        <v>119574849.51057</v>
      </c>
    </row>
    <row r="3699" spans="1:19" x14ac:dyDescent="0.45">
      <c r="A3699" t="s">
        <v>30</v>
      </c>
      <c r="B3699" t="s">
        <v>68</v>
      </c>
      <c r="C3699" t="s">
        <v>89</v>
      </c>
      <c r="D3699" t="s">
        <v>22</v>
      </c>
      <c r="E3699">
        <v>13</v>
      </c>
      <c r="F3699" t="s">
        <v>19</v>
      </c>
      <c r="G3699">
        <v>608</v>
      </c>
      <c r="H3699" t="s">
        <v>266</v>
      </c>
      <c r="I3699">
        <v>1</v>
      </c>
      <c r="J3699" t="s">
        <v>14</v>
      </c>
      <c r="K3699" t="s">
        <v>141</v>
      </c>
      <c r="L3699" t="s">
        <v>14</v>
      </c>
      <c r="M3699">
        <v>212107</v>
      </c>
      <c r="N3699" t="s">
        <v>46</v>
      </c>
      <c r="O3699" t="s">
        <v>142</v>
      </c>
      <c r="P3699" t="s">
        <v>73</v>
      </c>
      <c r="Q3699">
        <v>1</v>
      </c>
      <c r="R3699" t="s">
        <v>12</v>
      </c>
      <c r="S3699" s="27">
        <v>252684682.08004001</v>
      </c>
    </row>
    <row r="3700" spans="1:19" x14ac:dyDescent="0.45">
      <c r="A3700" t="s">
        <v>30</v>
      </c>
      <c r="B3700" t="s">
        <v>68</v>
      </c>
      <c r="C3700" t="s">
        <v>89</v>
      </c>
      <c r="D3700" t="s">
        <v>22</v>
      </c>
      <c r="E3700">
        <v>13</v>
      </c>
      <c r="F3700" t="s">
        <v>19</v>
      </c>
      <c r="G3700">
        <v>608</v>
      </c>
      <c r="H3700" t="s">
        <v>266</v>
      </c>
      <c r="I3700">
        <v>1</v>
      </c>
      <c r="J3700" t="s">
        <v>14</v>
      </c>
      <c r="K3700" t="s">
        <v>141</v>
      </c>
      <c r="L3700" t="s">
        <v>14</v>
      </c>
      <c r="M3700">
        <v>321608</v>
      </c>
      <c r="N3700" t="s">
        <v>53</v>
      </c>
      <c r="O3700" t="s">
        <v>142</v>
      </c>
      <c r="P3700" t="s">
        <v>144</v>
      </c>
      <c r="Q3700">
        <v>1</v>
      </c>
      <c r="R3700" t="s">
        <v>12</v>
      </c>
      <c r="S3700" s="27">
        <v>49738217.999994002</v>
      </c>
    </row>
    <row r="3701" spans="1:19" x14ac:dyDescent="0.45">
      <c r="A3701" t="s">
        <v>30</v>
      </c>
      <c r="B3701" t="s">
        <v>68</v>
      </c>
      <c r="C3701" t="s">
        <v>89</v>
      </c>
      <c r="D3701" t="s">
        <v>22</v>
      </c>
      <c r="E3701">
        <v>13</v>
      </c>
      <c r="F3701" t="s">
        <v>19</v>
      </c>
      <c r="G3701">
        <v>608</v>
      </c>
      <c r="H3701" t="s">
        <v>266</v>
      </c>
      <c r="I3701">
        <v>1</v>
      </c>
      <c r="J3701" t="s">
        <v>14</v>
      </c>
      <c r="K3701" t="s">
        <v>141</v>
      </c>
      <c r="L3701" t="s">
        <v>14</v>
      </c>
      <c r="M3701">
        <v>321617</v>
      </c>
      <c r="N3701" t="s">
        <v>69</v>
      </c>
      <c r="O3701" t="s">
        <v>142</v>
      </c>
      <c r="P3701" t="s">
        <v>75</v>
      </c>
      <c r="Q3701">
        <v>1</v>
      </c>
      <c r="R3701" t="s">
        <v>12</v>
      </c>
      <c r="S3701" s="27">
        <v>87749458.999865994</v>
      </c>
    </row>
    <row r="3702" spans="1:19" x14ac:dyDescent="0.45">
      <c r="A3702" t="s">
        <v>30</v>
      </c>
      <c r="B3702" t="s">
        <v>68</v>
      </c>
      <c r="C3702" t="s">
        <v>89</v>
      </c>
      <c r="D3702" t="s">
        <v>21</v>
      </c>
      <c r="E3702">
        <v>13</v>
      </c>
      <c r="F3702" t="s">
        <v>19</v>
      </c>
      <c r="G3702">
        <v>609</v>
      </c>
      <c r="H3702" t="s">
        <v>267</v>
      </c>
      <c r="I3702">
        <v>1</v>
      </c>
      <c r="J3702" t="s">
        <v>14</v>
      </c>
      <c r="K3702" t="s">
        <v>91</v>
      </c>
      <c r="L3702" t="s">
        <v>19</v>
      </c>
      <c r="M3702">
        <v>321451</v>
      </c>
      <c r="N3702" t="s">
        <v>51</v>
      </c>
      <c r="O3702" t="s">
        <v>92</v>
      </c>
      <c r="P3702" t="s">
        <v>93</v>
      </c>
      <c r="Q3702">
        <v>1</v>
      </c>
      <c r="R3702" t="s">
        <v>12</v>
      </c>
      <c r="S3702" s="27">
        <v>1331734684.1252999</v>
      </c>
    </row>
    <row r="3703" spans="1:19" x14ac:dyDescent="0.45">
      <c r="A3703" t="s">
        <v>30</v>
      </c>
      <c r="B3703" t="s">
        <v>68</v>
      </c>
      <c r="C3703" t="s">
        <v>89</v>
      </c>
      <c r="D3703" t="s">
        <v>22</v>
      </c>
      <c r="E3703">
        <v>13</v>
      </c>
      <c r="F3703" t="s">
        <v>19</v>
      </c>
      <c r="G3703">
        <v>609</v>
      </c>
      <c r="H3703" t="s">
        <v>267</v>
      </c>
      <c r="I3703">
        <v>1</v>
      </c>
      <c r="J3703" t="s">
        <v>14</v>
      </c>
      <c r="K3703" t="s">
        <v>91</v>
      </c>
      <c r="L3703" t="s">
        <v>19</v>
      </c>
      <c r="M3703">
        <v>321401</v>
      </c>
      <c r="N3703" t="s">
        <v>47</v>
      </c>
      <c r="O3703" t="s">
        <v>92</v>
      </c>
      <c r="P3703" t="s">
        <v>94</v>
      </c>
      <c r="Q3703">
        <v>1</v>
      </c>
      <c r="R3703" t="s">
        <v>12</v>
      </c>
      <c r="S3703" s="27">
        <v>226384795.99458</v>
      </c>
    </row>
    <row r="3704" spans="1:19" x14ac:dyDescent="0.45">
      <c r="A3704" t="s">
        <v>30</v>
      </c>
      <c r="B3704" t="s">
        <v>68</v>
      </c>
      <c r="C3704" t="s">
        <v>89</v>
      </c>
      <c r="D3704" t="s">
        <v>22</v>
      </c>
      <c r="E3704">
        <v>13</v>
      </c>
      <c r="F3704" t="s">
        <v>19</v>
      </c>
      <c r="G3704">
        <v>609</v>
      </c>
      <c r="H3704" t="s">
        <v>267</v>
      </c>
      <c r="I3704">
        <v>1</v>
      </c>
      <c r="J3704" t="s">
        <v>14</v>
      </c>
      <c r="K3704" t="s">
        <v>91</v>
      </c>
      <c r="L3704" t="s">
        <v>19</v>
      </c>
      <c r="M3704">
        <v>321401</v>
      </c>
      <c r="N3704" t="s">
        <v>47</v>
      </c>
      <c r="O3704" t="s">
        <v>92</v>
      </c>
      <c r="P3704" t="s">
        <v>95</v>
      </c>
      <c r="Q3704">
        <v>1</v>
      </c>
      <c r="R3704" t="s">
        <v>12</v>
      </c>
      <c r="S3704" s="27">
        <v>9661468.8975932002</v>
      </c>
    </row>
    <row r="3705" spans="1:19" x14ac:dyDescent="0.45">
      <c r="A3705" t="s">
        <v>30</v>
      </c>
      <c r="B3705" t="s">
        <v>68</v>
      </c>
      <c r="C3705" t="s">
        <v>89</v>
      </c>
      <c r="D3705" t="s">
        <v>22</v>
      </c>
      <c r="E3705">
        <v>13</v>
      </c>
      <c r="F3705" t="s">
        <v>19</v>
      </c>
      <c r="G3705">
        <v>609</v>
      </c>
      <c r="H3705" t="s">
        <v>267</v>
      </c>
      <c r="I3705">
        <v>1</v>
      </c>
      <c r="J3705" t="s">
        <v>14</v>
      </c>
      <c r="K3705" t="s">
        <v>91</v>
      </c>
      <c r="L3705" t="s">
        <v>19</v>
      </c>
      <c r="M3705">
        <v>321401</v>
      </c>
      <c r="N3705" t="s">
        <v>47</v>
      </c>
      <c r="O3705" t="s">
        <v>92</v>
      </c>
      <c r="P3705" t="s">
        <v>97</v>
      </c>
      <c r="Q3705">
        <v>1</v>
      </c>
      <c r="R3705" t="s">
        <v>12</v>
      </c>
      <c r="S3705" s="27">
        <v>28120485.925629001</v>
      </c>
    </row>
    <row r="3706" spans="1:19" x14ac:dyDescent="0.45">
      <c r="A3706" t="s">
        <v>30</v>
      </c>
      <c r="B3706" t="s">
        <v>68</v>
      </c>
      <c r="C3706" t="s">
        <v>89</v>
      </c>
      <c r="D3706" t="s">
        <v>22</v>
      </c>
      <c r="E3706">
        <v>13</v>
      </c>
      <c r="F3706" t="s">
        <v>19</v>
      </c>
      <c r="G3706">
        <v>609</v>
      </c>
      <c r="H3706" t="s">
        <v>267</v>
      </c>
      <c r="I3706">
        <v>1</v>
      </c>
      <c r="J3706" t="s">
        <v>14</v>
      </c>
      <c r="K3706" t="s">
        <v>91</v>
      </c>
      <c r="L3706" t="s">
        <v>19</v>
      </c>
      <c r="M3706">
        <v>321401</v>
      </c>
      <c r="N3706" t="s">
        <v>47</v>
      </c>
      <c r="O3706" t="s">
        <v>92</v>
      </c>
      <c r="P3706" t="s">
        <v>98</v>
      </c>
      <c r="Q3706">
        <v>1</v>
      </c>
      <c r="R3706" t="s">
        <v>12</v>
      </c>
      <c r="S3706" s="27">
        <v>225359999.99992001</v>
      </c>
    </row>
    <row r="3707" spans="1:19" x14ac:dyDescent="0.45">
      <c r="A3707" t="s">
        <v>30</v>
      </c>
      <c r="B3707" t="s">
        <v>68</v>
      </c>
      <c r="C3707" t="s">
        <v>89</v>
      </c>
      <c r="D3707" t="s">
        <v>22</v>
      </c>
      <c r="E3707">
        <v>13</v>
      </c>
      <c r="F3707" t="s">
        <v>19</v>
      </c>
      <c r="G3707">
        <v>609</v>
      </c>
      <c r="H3707" t="s">
        <v>267</v>
      </c>
      <c r="I3707">
        <v>1</v>
      </c>
      <c r="J3707" t="s">
        <v>14</v>
      </c>
      <c r="K3707" t="s">
        <v>91</v>
      </c>
      <c r="L3707" t="s">
        <v>19</v>
      </c>
      <c r="M3707">
        <v>321401</v>
      </c>
      <c r="N3707" t="s">
        <v>47</v>
      </c>
      <c r="O3707" t="s">
        <v>92</v>
      </c>
      <c r="P3707" t="s">
        <v>99</v>
      </c>
      <c r="Q3707">
        <v>1</v>
      </c>
      <c r="R3707" t="s">
        <v>12</v>
      </c>
      <c r="S3707" s="27">
        <v>85114013.202000007</v>
      </c>
    </row>
    <row r="3708" spans="1:19" x14ac:dyDescent="0.45">
      <c r="A3708" t="s">
        <v>30</v>
      </c>
      <c r="B3708" t="s">
        <v>68</v>
      </c>
      <c r="C3708" t="s">
        <v>89</v>
      </c>
      <c r="D3708" t="s">
        <v>21</v>
      </c>
      <c r="E3708">
        <v>13</v>
      </c>
      <c r="F3708" t="s">
        <v>19</v>
      </c>
      <c r="G3708">
        <v>609</v>
      </c>
      <c r="H3708" t="s">
        <v>267</v>
      </c>
      <c r="I3708">
        <v>1</v>
      </c>
      <c r="J3708" t="s">
        <v>14</v>
      </c>
      <c r="K3708" t="s">
        <v>91</v>
      </c>
      <c r="L3708" t="s">
        <v>19</v>
      </c>
      <c r="M3708">
        <v>321450</v>
      </c>
      <c r="N3708" t="s">
        <v>50</v>
      </c>
      <c r="O3708" t="s">
        <v>100</v>
      </c>
      <c r="P3708" t="s">
        <v>101</v>
      </c>
      <c r="Q3708">
        <v>1</v>
      </c>
      <c r="R3708" t="s">
        <v>12</v>
      </c>
      <c r="S3708" s="27">
        <v>688658003.99995995</v>
      </c>
    </row>
    <row r="3709" spans="1:19" x14ac:dyDescent="0.45">
      <c r="A3709" t="s">
        <v>30</v>
      </c>
      <c r="B3709" t="s">
        <v>68</v>
      </c>
      <c r="C3709" t="s">
        <v>89</v>
      </c>
      <c r="D3709" t="s">
        <v>22</v>
      </c>
      <c r="E3709">
        <v>13</v>
      </c>
      <c r="F3709" t="s">
        <v>19</v>
      </c>
      <c r="G3709">
        <v>609</v>
      </c>
      <c r="H3709" t="s">
        <v>267</v>
      </c>
      <c r="I3709">
        <v>1</v>
      </c>
      <c r="J3709" t="s">
        <v>14</v>
      </c>
      <c r="K3709" t="s">
        <v>91</v>
      </c>
      <c r="L3709" t="s">
        <v>19</v>
      </c>
      <c r="M3709">
        <v>321402</v>
      </c>
      <c r="N3709" t="s">
        <v>48</v>
      </c>
      <c r="O3709" t="s">
        <v>100</v>
      </c>
      <c r="P3709" t="s">
        <v>102</v>
      </c>
      <c r="Q3709">
        <v>1</v>
      </c>
      <c r="R3709" t="s">
        <v>12</v>
      </c>
      <c r="S3709" s="27">
        <v>160922013.66501001</v>
      </c>
    </row>
    <row r="3710" spans="1:19" x14ac:dyDescent="0.45">
      <c r="A3710" t="s">
        <v>30</v>
      </c>
      <c r="B3710" t="s">
        <v>68</v>
      </c>
      <c r="C3710" t="s">
        <v>89</v>
      </c>
      <c r="D3710" t="s">
        <v>20</v>
      </c>
      <c r="E3710">
        <v>13</v>
      </c>
      <c r="F3710" t="s">
        <v>19</v>
      </c>
      <c r="G3710">
        <v>609</v>
      </c>
      <c r="H3710" t="s">
        <v>267</v>
      </c>
      <c r="I3710">
        <v>9998</v>
      </c>
      <c r="J3710" t="s">
        <v>44</v>
      </c>
      <c r="K3710" t="s">
        <v>91</v>
      </c>
      <c r="L3710" t="s">
        <v>19</v>
      </c>
      <c r="M3710">
        <v>321403</v>
      </c>
      <c r="N3710" t="s">
        <v>49</v>
      </c>
      <c r="O3710" t="s">
        <v>103</v>
      </c>
      <c r="P3710" t="s">
        <v>156</v>
      </c>
      <c r="Q3710">
        <v>1</v>
      </c>
      <c r="R3710" t="s">
        <v>12</v>
      </c>
      <c r="S3710" s="27">
        <v>57970225.512142003</v>
      </c>
    </row>
    <row r="3711" spans="1:19" x14ac:dyDescent="0.45">
      <c r="A3711" t="s">
        <v>30</v>
      </c>
      <c r="B3711" t="s">
        <v>68</v>
      </c>
      <c r="C3711" t="s">
        <v>89</v>
      </c>
      <c r="D3711" t="s">
        <v>20</v>
      </c>
      <c r="E3711">
        <v>13</v>
      </c>
      <c r="F3711" t="s">
        <v>19</v>
      </c>
      <c r="G3711">
        <v>609</v>
      </c>
      <c r="H3711" t="s">
        <v>267</v>
      </c>
      <c r="I3711">
        <v>9998</v>
      </c>
      <c r="J3711" t="s">
        <v>44</v>
      </c>
      <c r="K3711" t="s">
        <v>91</v>
      </c>
      <c r="L3711" t="s">
        <v>19</v>
      </c>
      <c r="M3711">
        <v>321403</v>
      </c>
      <c r="N3711" t="s">
        <v>49</v>
      </c>
      <c r="O3711" t="s">
        <v>103</v>
      </c>
      <c r="P3711" t="s">
        <v>157</v>
      </c>
      <c r="Q3711">
        <v>1</v>
      </c>
      <c r="R3711" t="s">
        <v>12</v>
      </c>
      <c r="S3711" s="27">
        <v>72921292.409832001</v>
      </c>
    </row>
    <row r="3712" spans="1:19" x14ac:dyDescent="0.45">
      <c r="A3712" t="s">
        <v>30</v>
      </c>
      <c r="B3712" t="s">
        <v>68</v>
      </c>
      <c r="C3712" t="s">
        <v>89</v>
      </c>
      <c r="D3712" t="s">
        <v>20</v>
      </c>
      <c r="E3712">
        <v>13</v>
      </c>
      <c r="F3712" t="s">
        <v>19</v>
      </c>
      <c r="G3712">
        <v>609</v>
      </c>
      <c r="H3712" t="s">
        <v>267</v>
      </c>
      <c r="I3712">
        <v>9998</v>
      </c>
      <c r="J3712" t="s">
        <v>44</v>
      </c>
      <c r="K3712" t="s">
        <v>91</v>
      </c>
      <c r="L3712" t="s">
        <v>19</v>
      </c>
      <c r="M3712">
        <v>321463</v>
      </c>
      <c r="N3712" t="s">
        <v>52</v>
      </c>
      <c r="O3712" t="s">
        <v>106</v>
      </c>
      <c r="P3712" t="s">
        <v>107</v>
      </c>
      <c r="Q3712">
        <v>1</v>
      </c>
      <c r="R3712" t="s">
        <v>12</v>
      </c>
      <c r="S3712" s="27">
        <v>63333042.807960004</v>
      </c>
    </row>
    <row r="3713" spans="1:19" x14ac:dyDescent="0.45">
      <c r="A3713" t="s">
        <v>30</v>
      </c>
      <c r="B3713" t="s">
        <v>68</v>
      </c>
      <c r="C3713" t="s">
        <v>89</v>
      </c>
      <c r="D3713" t="s">
        <v>21</v>
      </c>
      <c r="E3713">
        <v>1</v>
      </c>
      <c r="F3713" t="s">
        <v>11</v>
      </c>
      <c r="G3713">
        <v>609</v>
      </c>
      <c r="H3713" t="s">
        <v>267</v>
      </c>
      <c r="I3713">
        <v>4</v>
      </c>
      <c r="J3713" t="s">
        <v>37</v>
      </c>
      <c r="K3713" t="s">
        <v>108</v>
      </c>
      <c r="L3713" t="s">
        <v>109</v>
      </c>
      <c r="M3713">
        <v>321466</v>
      </c>
      <c r="N3713" t="s">
        <v>38</v>
      </c>
      <c r="O3713" t="s">
        <v>110</v>
      </c>
      <c r="P3713" t="s">
        <v>111</v>
      </c>
      <c r="Q3713">
        <v>1</v>
      </c>
      <c r="R3713" t="s">
        <v>12</v>
      </c>
      <c r="S3713" s="27">
        <v>258529622.39379999</v>
      </c>
    </row>
    <row r="3714" spans="1:19" x14ac:dyDescent="0.45">
      <c r="A3714" t="s">
        <v>30</v>
      </c>
      <c r="B3714" t="s">
        <v>68</v>
      </c>
      <c r="C3714" t="s">
        <v>89</v>
      </c>
      <c r="D3714" t="s">
        <v>22</v>
      </c>
      <c r="E3714">
        <v>1</v>
      </c>
      <c r="F3714" t="s">
        <v>11</v>
      </c>
      <c r="G3714">
        <v>609</v>
      </c>
      <c r="H3714" t="s">
        <v>267</v>
      </c>
      <c r="I3714">
        <v>4</v>
      </c>
      <c r="J3714" t="s">
        <v>37</v>
      </c>
      <c r="K3714" t="s">
        <v>108</v>
      </c>
      <c r="L3714" t="s">
        <v>109</v>
      </c>
      <c r="M3714">
        <v>321467</v>
      </c>
      <c r="N3714" t="s">
        <v>112</v>
      </c>
      <c r="O3714" t="s">
        <v>19</v>
      </c>
      <c r="P3714" t="s">
        <v>113</v>
      </c>
      <c r="Q3714">
        <v>1</v>
      </c>
      <c r="R3714" t="s">
        <v>12</v>
      </c>
      <c r="S3714" s="27">
        <v>23013487.508335002</v>
      </c>
    </row>
    <row r="3715" spans="1:19" x14ac:dyDescent="0.45">
      <c r="A3715" t="s">
        <v>30</v>
      </c>
      <c r="B3715" t="s">
        <v>68</v>
      </c>
      <c r="C3715" t="s">
        <v>89</v>
      </c>
      <c r="D3715" t="s">
        <v>20</v>
      </c>
      <c r="E3715">
        <v>1</v>
      </c>
      <c r="F3715" t="s">
        <v>11</v>
      </c>
      <c r="G3715">
        <v>609</v>
      </c>
      <c r="H3715" t="s">
        <v>267</v>
      </c>
      <c r="I3715">
        <v>4</v>
      </c>
      <c r="J3715" t="s">
        <v>37</v>
      </c>
      <c r="K3715" t="s">
        <v>108</v>
      </c>
      <c r="L3715" t="s">
        <v>109</v>
      </c>
      <c r="M3715">
        <v>321470</v>
      </c>
      <c r="N3715" t="s">
        <v>40</v>
      </c>
      <c r="O3715" t="s">
        <v>19</v>
      </c>
      <c r="P3715" t="s">
        <v>114</v>
      </c>
      <c r="Q3715">
        <v>1</v>
      </c>
      <c r="R3715" t="s">
        <v>12</v>
      </c>
      <c r="S3715" s="27">
        <v>20749540.534247</v>
      </c>
    </row>
    <row r="3716" spans="1:19" x14ac:dyDescent="0.45">
      <c r="A3716" t="s">
        <v>30</v>
      </c>
      <c r="B3716" t="s">
        <v>68</v>
      </c>
      <c r="C3716" t="s">
        <v>89</v>
      </c>
      <c r="D3716" t="s">
        <v>21</v>
      </c>
      <c r="E3716">
        <v>7</v>
      </c>
      <c r="F3716" t="s">
        <v>15</v>
      </c>
      <c r="G3716">
        <v>609</v>
      </c>
      <c r="H3716" t="s">
        <v>267</v>
      </c>
      <c r="I3716">
        <v>6</v>
      </c>
      <c r="J3716" t="s">
        <v>15</v>
      </c>
      <c r="K3716" t="s">
        <v>115</v>
      </c>
      <c r="L3716" t="s">
        <v>15</v>
      </c>
      <c r="M3716">
        <v>321466</v>
      </c>
      <c r="N3716" t="s">
        <v>38</v>
      </c>
      <c r="O3716" t="s">
        <v>116</v>
      </c>
      <c r="P3716" t="s">
        <v>117</v>
      </c>
      <c r="Q3716">
        <v>1</v>
      </c>
      <c r="R3716" t="s">
        <v>12</v>
      </c>
      <c r="S3716" s="27">
        <v>5180860854.5679998</v>
      </c>
    </row>
    <row r="3717" spans="1:19" x14ac:dyDescent="0.45">
      <c r="A3717" t="s">
        <v>30</v>
      </c>
      <c r="B3717" t="s">
        <v>68</v>
      </c>
      <c r="C3717" t="s">
        <v>89</v>
      </c>
      <c r="D3717" t="s">
        <v>21</v>
      </c>
      <c r="E3717">
        <v>7</v>
      </c>
      <c r="F3717" t="s">
        <v>15</v>
      </c>
      <c r="G3717">
        <v>609</v>
      </c>
      <c r="H3717" t="s">
        <v>267</v>
      </c>
      <c r="I3717">
        <v>6</v>
      </c>
      <c r="J3717" t="s">
        <v>15</v>
      </c>
      <c r="K3717" t="s">
        <v>115</v>
      </c>
      <c r="L3717" t="s">
        <v>15</v>
      </c>
      <c r="M3717">
        <v>321466</v>
      </c>
      <c r="N3717" t="s">
        <v>38</v>
      </c>
      <c r="O3717" t="s">
        <v>116</v>
      </c>
      <c r="P3717" t="s">
        <v>118</v>
      </c>
      <c r="Q3717">
        <v>1</v>
      </c>
      <c r="R3717" t="s">
        <v>12</v>
      </c>
      <c r="S3717" s="27">
        <v>2401971493.1901999</v>
      </c>
    </row>
    <row r="3718" spans="1:19" x14ac:dyDescent="0.45">
      <c r="A3718" t="s">
        <v>30</v>
      </c>
      <c r="B3718" t="s">
        <v>68</v>
      </c>
      <c r="C3718" t="s">
        <v>89</v>
      </c>
      <c r="D3718" t="s">
        <v>21</v>
      </c>
      <c r="E3718">
        <v>7</v>
      </c>
      <c r="F3718" t="s">
        <v>15</v>
      </c>
      <c r="G3718">
        <v>609</v>
      </c>
      <c r="H3718" t="s">
        <v>267</v>
      </c>
      <c r="I3718">
        <v>6</v>
      </c>
      <c r="J3718" t="s">
        <v>15</v>
      </c>
      <c r="K3718" t="s">
        <v>115</v>
      </c>
      <c r="L3718" t="s">
        <v>15</v>
      </c>
      <c r="M3718">
        <v>321466</v>
      </c>
      <c r="N3718" t="s">
        <v>38</v>
      </c>
      <c r="O3718" t="s">
        <v>116</v>
      </c>
      <c r="P3718" t="s">
        <v>119</v>
      </c>
      <c r="Q3718">
        <v>1</v>
      </c>
      <c r="R3718" t="s">
        <v>12</v>
      </c>
      <c r="S3718" s="27">
        <v>156021563.99849999</v>
      </c>
    </row>
    <row r="3719" spans="1:19" x14ac:dyDescent="0.45">
      <c r="A3719" t="s">
        <v>30</v>
      </c>
      <c r="B3719" t="s">
        <v>68</v>
      </c>
      <c r="C3719" t="s">
        <v>89</v>
      </c>
      <c r="D3719" t="s">
        <v>22</v>
      </c>
      <c r="E3719">
        <v>7</v>
      </c>
      <c r="F3719" t="s">
        <v>15</v>
      </c>
      <c r="G3719">
        <v>609</v>
      </c>
      <c r="H3719" t="s">
        <v>267</v>
      </c>
      <c r="I3719">
        <v>6</v>
      </c>
      <c r="J3719" t="s">
        <v>15</v>
      </c>
      <c r="K3719" t="s">
        <v>115</v>
      </c>
      <c r="L3719" t="s">
        <v>15</v>
      </c>
      <c r="M3719">
        <v>321467</v>
      </c>
      <c r="N3719" t="s">
        <v>39</v>
      </c>
      <c r="O3719" t="s">
        <v>15</v>
      </c>
      <c r="P3719" t="s">
        <v>120</v>
      </c>
      <c r="Q3719">
        <v>1</v>
      </c>
      <c r="R3719" t="s">
        <v>12</v>
      </c>
      <c r="S3719" s="27">
        <v>31835896.557193998</v>
      </c>
    </row>
    <row r="3720" spans="1:19" x14ac:dyDescent="0.45">
      <c r="A3720" t="s">
        <v>30</v>
      </c>
      <c r="B3720" t="s">
        <v>68</v>
      </c>
      <c r="C3720" t="s">
        <v>89</v>
      </c>
      <c r="D3720" t="s">
        <v>22</v>
      </c>
      <c r="E3720">
        <v>7</v>
      </c>
      <c r="F3720" t="s">
        <v>15</v>
      </c>
      <c r="G3720">
        <v>609</v>
      </c>
      <c r="H3720" t="s">
        <v>267</v>
      </c>
      <c r="I3720">
        <v>6</v>
      </c>
      <c r="J3720" t="s">
        <v>15</v>
      </c>
      <c r="K3720" t="s">
        <v>115</v>
      </c>
      <c r="L3720" t="s">
        <v>15</v>
      </c>
      <c r="M3720">
        <v>321467</v>
      </c>
      <c r="N3720" t="s">
        <v>39</v>
      </c>
      <c r="O3720" t="s">
        <v>116</v>
      </c>
      <c r="P3720" t="s">
        <v>121</v>
      </c>
      <c r="Q3720">
        <v>1</v>
      </c>
      <c r="R3720" t="s">
        <v>12</v>
      </c>
      <c r="S3720" s="27">
        <v>318196468.88783002</v>
      </c>
    </row>
    <row r="3721" spans="1:19" x14ac:dyDescent="0.45">
      <c r="A3721" t="s">
        <v>30</v>
      </c>
      <c r="B3721" t="s">
        <v>68</v>
      </c>
      <c r="C3721" t="s">
        <v>89</v>
      </c>
      <c r="D3721" t="s">
        <v>22</v>
      </c>
      <c r="E3721">
        <v>7</v>
      </c>
      <c r="F3721" t="s">
        <v>15</v>
      </c>
      <c r="G3721">
        <v>609</v>
      </c>
      <c r="H3721" t="s">
        <v>267</v>
      </c>
      <c r="I3721">
        <v>6</v>
      </c>
      <c r="J3721" t="s">
        <v>15</v>
      </c>
      <c r="K3721" t="s">
        <v>115</v>
      </c>
      <c r="L3721" t="s">
        <v>15</v>
      </c>
      <c r="M3721">
        <v>321467</v>
      </c>
      <c r="N3721" t="s">
        <v>39</v>
      </c>
      <c r="O3721" t="s">
        <v>116</v>
      </c>
      <c r="P3721" t="s">
        <v>122</v>
      </c>
      <c r="Q3721">
        <v>1</v>
      </c>
      <c r="R3721" t="s">
        <v>12</v>
      </c>
      <c r="S3721" s="27">
        <v>954160717.71161997</v>
      </c>
    </row>
    <row r="3722" spans="1:19" x14ac:dyDescent="0.45">
      <c r="A3722" t="s">
        <v>30</v>
      </c>
      <c r="B3722" t="s">
        <v>68</v>
      </c>
      <c r="C3722" t="s">
        <v>89</v>
      </c>
      <c r="D3722" t="s">
        <v>22</v>
      </c>
      <c r="E3722">
        <v>7</v>
      </c>
      <c r="F3722" t="s">
        <v>15</v>
      </c>
      <c r="G3722">
        <v>609</v>
      </c>
      <c r="H3722" t="s">
        <v>267</v>
      </c>
      <c r="I3722">
        <v>6</v>
      </c>
      <c r="J3722" t="s">
        <v>15</v>
      </c>
      <c r="K3722" t="s">
        <v>115</v>
      </c>
      <c r="L3722" t="s">
        <v>15</v>
      </c>
      <c r="M3722">
        <v>321467</v>
      </c>
      <c r="N3722" t="s">
        <v>39</v>
      </c>
      <c r="O3722" t="s">
        <v>116</v>
      </c>
      <c r="P3722" t="s">
        <v>123</v>
      </c>
      <c r="Q3722">
        <v>1</v>
      </c>
      <c r="R3722" t="s">
        <v>12</v>
      </c>
      <c r="S3722" s="27">
        <v>346196713.16677999</v>
      </c>
    </row>
    <row r="3723" spans="1:19" x14ac:dyDescent="0.45">
      <c r="A3723" t="s">
        <v>30</v>
      </c>
      <c r="B3723" t="s">
        <v>68</v>
      </c>
      <c r="C3723" t="s">
        <v>89</v>
      </c>
      <c r="D3723" t="s">
        <v>20</v>
      </c>
      <c r="E3723">
        <v>7</v>
      </c>
      <c r="F3723" t="s">
        <v>15</v>
      </c>
      <c r="G3723">
        <v>609</v>
      </c>
      <c r="H3723" t="s">
        <v>267</v>
      </c>
      <c r="I3723">
        <v>1383</v>
      </c>
      <c r="J3723" t="s">
        <v>32</v>
      </c>
      <c r="K3723" t="s">
        <v>115</v>
      </c>
      <c r="L3723" t="s">
        <v>15</v>
      </c>
      <c r="M3723">
        <v>321470</v>
      </c>
      <c r="N3723" t="s">
        <v>40</v>
      </c>
      <c r="O3723" t="s">
        <v>116</v>
      </c>
      <c r="P3723" t="s">
        <v>124</v>
      </c>
      <c r="Q3723">
        <v>1</v>
      </c>
      <c r="R3723" t="s">
        <v>12</v>
      </c>
      <c r="S3723" s="27">
        <v>136595854.62323999</v>
      </c>
    </row>
    <row r="3724" spans="1:19" x14ac:dyDescent="0.45">
      <c r="A3724" t="s">
        <v>30</v>
      </c>
      <c r="B3724" t="s">
        <v>68</v>
      </c>
      <c r="C3724" t="s">
        <v>89</v>
      </c>
      <c r="D3724" t="s">
        <v>21</v>
      </c>
      <c r="E3724">
        <v>8</v>
      </c>
      <c r="F3724" t="s">
        <v>16</v>
      </c>
      <c r="G3724">
        <v>609</v>
      </c>
      <c r="H3724" t="s">
        <v>267</v>
      </c>
      <c r="I3724">
        <v>5</v>
      </c>
      <c r="J3724" t="s">
        <v>16</v>
      </c>
      <c r="K3724" t="s">
        <v>125</v>
      </c>
      <c r="L3724" t="s">
        <v>16</v>
      </c>
      <c r="M3724">
        <v>321466</v>
      </c>
      <c r="N3724" t="s">
        <v>38</v>
      </c>
      <c r="O3724" t="s">
        <v>126</v>
      </c>
      <c r="P3724" t="s">
        <v>127</v>
      </c>
      <c r="Q3724">
        <v>1</v>
      </c>
      <c r="R3724" t="s">
        <v>12</v>
      </c>
      <c r="S3724" s="27">
        <v>2101506748.1157999</v>
      </c>
    </row>
    <row r="3725" spans="1:19" x14ac:dyDescent="0.45">
      <c r="A3725" t="s">
        <v>30</v>
      </c>
      <c r="B3725" t="s">
        <v>68</v>
      </c>
      <c r="C3725" t="s">
        <v>89</v>
      </c>
      <c r="D3725" t="s">
        <v>22</v>
      </c>
      <c r="E3725">
        <v>8</v>
      </c>
      <c r="F3725" t="s">
        <v>16</v>
      </c>
      <c r="G3725">
        <v>609</v>
      </c>
      <c r="H3725" t="s">
        <v>267</v>
      </c>
      <c r="I3725">
        <v>5</v>
      </c>
      <c r="J3725" t="s">
        <v>16</v>
      </c>
      <c r="K3725" t="s">
        <v>125</v>
      </c>
      <c r="L3725" t="s">
        <v>16</v>
      </c>
      <c r="M3725">
        <v>321467</v>
      </c>
      <c r="N3725" t="s">
        <v>39</v>
      </c>
      <c r="O3725" t="s">
        <v>126</v>
      </c>
      <c r="P3725" t="s">
        <v>128</v>
      </c>
      <c r="Q3725">
        <v>1</v>
      </c>
      <c r="R3725" t="s">
        <v>12</v>
      </c>
      <c r="S3725" s="27">
        <v>115458507.44192</v>
      </c>
    </row>
    <row r="3726" spans="1:19" x14ac:dyDescent="0.45">
      <c r="A3726" t="s">
        <v>30</v>
      </c>
      <c r="B3726" t="s">
        <v>68</v>
      </c>
      <c r="C3726" t="s">
        <v>89</v>
      </c>
      <c r="D3726" t="s">
        <v>22</v>
      </c>
      <c r="E3726">
        <v>8</v>
      </c>
      <c r="F3726" t="s">
        <v>16</v>
      </c>
      <c r="G3726">
        <v>609</v>
      </c>
      <c r="H3726" t="s">
        <v>267</v>
      </c>
      <c r="I3726">
        <v>5</v>
      </c>
      <c r="J3726" t="s">
        <v>16</v>
      </c>
      <c r="K3726" t="s">
        <v>125</v>
      </c>
      <c r="L3726" t="s">
        <v>16</v>
      </c>
      <c r="M3726">
        <v>321467</v>
      </c>
      <c r="N3726" t="s">
        <v>39</v>
      </c>
      <c r="O3726" t="s">
        <v>126</v>
      </c>
      <c r="P3726" t="s">
        <v>129</v>
      </c>
      <c r="Q3726">
        <v>1</v>
      </c>
      <c r="R3726" t="s">
        <v>12</v>
      </c>
      <c r="S3726" s="27">
        <v>162657725.63598999</v>
      </c>
    </row>
    <row r="3727" spans="1:19" x14ac:dyDescent="0.45">
      <c r="A3727" t="s">
        <v>30</v>
      </c>
      <c r="B3727" t="s">
        <v>68</v>
      </c>
      <c r="C3727" t="s">
        <v>89</v>
      </c>
      <c r="D3727" t="s">
        <v>150</v>
      </c>
      <c r="E3727">
        <v>8</v>
      </c>
      <c r="F3727" t="s">
        <v>16</v>
      </c>
      <c r="G3727">
        <v>609</v>
      </c>
      <c r="H3727" t="s">
        <v>267</v>
      </c>
      <c r="I3727">
        <v>1385</v>
      </c>
      <c r="J3727" t="s">
        <v>33</v>
      </c>
      <c r="K3727" t="s">
        <v>125</v>
      </c>
      <c r="L3727" t="s">
        <v>16</v>
      </c>
      <c r="M3727">
        <v>321472</v>
      </c>
      <c r="N3727" t="s">
        <v>41</v>
      </c>
      <c r="O3727" t="s">
        <v>126</v>
      </c>
      <c r="P3727" t="s">
        <v>151</v>
      </c>
      <c r="Q3727">
        <v>1</v>
      </c>
      <c r="R3727" t="s">
        <v>12</v>
      </c>
      <c r="S3727" s="27">
        <v>51062673.178773999</v>
      </c>
    </row>
    <row r="3728" spans="1:19" x14ac:dyDescent="0.45">
      <c r="A3728" t="s">
        <v>30</v>
      </c>
      <c r="B3728" t="s">
        <v>68</v>
      </c>
      <c r="C3728" t="s">
        <v>89</v>
      </c>
      <c r="D3728" t="s">
        <v>22</v>
      </c>
      <c r="E3728">
        <v>9</v>
      </c>
      <c r="F3728" t="s">
        <v>17</v>
      </c>
      <c r="G3728">
        <v>609</v>
      </c>
      <c r="H3728" t="s">
        <v>267</v>
      </c>
      <c r="I3728">
        <v>7</v>
      </c>
      <c r="J3728" t="s">
        <v>42</v>
      </c>
      <c r="K3728" t="s">
        <v>130</v>
      </c>
      <c r="L3728" t="s">
        <v>131</v>
      </c>
      <c r="M3728">
        <v>321467</v>
      </c>
      <c r="N3728" t="s">
        <v>39</v>
      </c>
      <c r="O3728" t="s">
        <v>132</v>
      </c>
      <c r="P3728" t="s">
        <v>133</v>
      </c>
      <c r="Q3728">
        <v>1</v>
      </c>
      <c r="R3728" t="s">
        <v>12</v>
      </c>
      <c r="S3728" s="27">
        <v>32636845.042964999</v>
      </c>
    </row>
    <row r="3729" spans="1:19" x14ac:dyDescent="0.45">
      <c r="A3729" t="s">
        <v>30</v>
      </c>
      <c r="B3729" t="s">
        <v>68</v>
      </c>
      <c r="C3729" t="s">
        <v>89</v>
      </c>
      <c r="D3729" t="s">
        <v>22</v>
      </c>
      <c r="E3729">
        <v>9</v>
      </c>
      <c r="F3729" t="s">
        <v>17</v>
      </c>
      <c r="G3729">
        <v>609</v>
      </c>
      <c r="H3729" t="s">
        <v>267</v>
      </c>
      <c r="I3729">
        <v>8</v>
      </c>
      <c r="J3729" t="s">
        <v>35</v>
      </c>
      <c r="K3729" t="s">
        <v>134</v>
      </c>
      <c r="L3729" t="s">
        <v>35</v>
      </c>
      <c r="M3729">
        <v>321467</v>
      </c>
      <c r="N3729" t="s">
        <v>39</v>
      </c>
      <c r="O3729" t="s">
        <v>132</v>
      </c>
      <c r="P3729" t="s">
        <v>135</v>
      </c>
      <c r="Q3729">
        <v>1</v>
      </c>
      <c r="R3729" t="s">
        <v>12</v>
      </c>
      <c r="S3729" s="27">
        <v>2593156.8150216001</v>
      </c>
    </row>
    <row r="3730" spans="1:19" x14ac:dyDescent="0.45">
      <c r="A3730" t="s">
        <v>30</v>
      </c>
      <c r="B3730" t="s">
        <v>68</v>
      </c>
      <c r="C3730" t="s">
        <v>89</v>
      </c>
      <c r="D3730" t="s">
        <v>20</v>
      </c>
      <c r="E3730">
        <v>9</v>
      </c>
      <c r="F3730" t="s">
        <v>17</v>
      </c>
      <c r="G3730">
        <v>609</v>
      </c>
      <c r="H3730" t="s">
        <v>267</v>
      </c>
      <c r="I3730">
        <v>1382</v>
      </c>
      <c r="J3730" t="s">
        <v>34</v>
      </c>
      <c r="K3730" t="s">
        <v>130</v>
      </c>
      <c r="L3730" t="s">
        <v>131</v>
      </c>
      <c r="M3730">
        <v>321470</v>
      </c>
      <c r="N3730" t="s">
        <v>40</v>
      </c>
      <c r="O3730" t="s">
        <v>132</v>
      </c>
      <c r="P3730" t="s">
        <v>136</v>
      </c>
      <c r="Q3730">
        <v>1</v>
      </c>
      <c r="R3730" t="s">
        <v>12</v>
      </c>
      <c r="S3730" s="27">
        <v>159896595.51289999</v>
      </c>
    </row>
    <row r="3731" spans="1:19" x14ac:dyDescent="0.45">
      <c r="A3731" t="s">
        <v>30</v>
      </c>
      <c r="B3731" t="s">
        <v>68</v>
      </c>
      <c r="C3731" t="s">
        <v>89</v>
      </c>
      <c r="D3731" t="s">
        <v>22</v>
      </c>
      <c r="E3731">
        <v>10</v>
      </c>
      <c r="F3731" t="s">
        <v>18</v>
      </c>
      <c r="G3731">
        <v>609</v>
      </c>
      <c r="H3731" t="s">
        <v>267</v>
      </c>
      <c r="I3731">
        <v>9</v>
      </c>
      <c r="J3731" t="s">
        <v>36</v>
      </c>
      <c r="K3731" t="s">
        <v>138</v>
      </c>
      <c r="L3731" t="s">
        <v>36</v>
      </c>
      <c r="M3731">
        <v>321467</v>
      </c>
      <c r="N3731" t="s">
        <v>39</v>
      </c>
      <c r="O3731" t="s">
        <v>139</v>
      </c>
      <c r="P3731" t="s">
        <v>140</v>
      </c>
      <c r="Q3731">
        <v>1</v>
      </c>
      <c r="R3731" t="s">
        <v>12</v>
      </c>
      <c r="S3731" s="27">
        <v>32712327.932158999</v>
      </c>
    </row>
    <row r="3732" spans="1:19" x14ac:dyDescent="0.45">
      <c r="A3732" t="s">
        <v>30</v>
      </c>
      <c r="B3732" t="s">
        <v>68</v>
      </c>
      <c r="C3732" t="s">
        <v>89</v>
      </c>
      <c r="D3732" t="s">
        <v>22</v>
      </c>
      <c r="E3732">
        <v>13</v>
      </c>
      <c r="F3732" t="s">
        <v>19</v>
      </c>
      <c r="G3732">
        <v>609</v>
      </c>
      <c r="H3732" t="s">
        <v>267</v>
      </c>
      <c r="I3732">
        <v>1</v>
      </c>
      <c r="J3732" t="s">
        <v>14</v>
      </c>
      <c r="K3732" t="s">
        <v>141</v>
      </c>
      <c r="L3732" t="s">
        <v>14</v>
      </c>
      <c r="M3732">
        <v>212105</v>
      </c>
      <c r="N3732" t="s">
        <v>45</v>
      </c>
      <c r="O3732" t="s">
        <v>142</v>
      </c>
      <c r="P3732" t="s">
        <v>143</v>
      </c>
      <c r="Q3732">
        <v>1</v>
      </c>
      <c r="R3732" t="s">
        <v>12</v>
      </c>
      <c r="S3732" s="27">
        <v>602898266.6056</v>
      </c>
    </row>
    <row r="3733" spans="1:19" x14ac:dyDescent="0.45">
      <c r="A3733" t="s">
        <v>30</v>
      </c>
      <c r="B3733" t="s">
        <v>68</v>
      </c>
      <c r="C3733" t="s">
        <v>89</v>
      </c>
      <c r="D3733" t="s">
        <v>22</v>
      </c>
      <c r="E3733">
        <v>13</v>
      </c>
      <c r="F3733" t="s">
        <v>19</v>
      </c>
      <c r="G3733">
        <v>609</v>
      </c>
      <c r="H3733" t="s">
        <v>267</v>
      </c>
      <c r="I3733">
        <v>1</v>
      </c>
      <c r="J3733" t="s">
        <v>14</v>
      </c>
      <c r="K3733" t="s">
        <v>141</v>
      </c>
      <c r="L3733" t="s">
        <v>14</v>
      </c>
      <c r="M3733">
        <v>212107</v>
      </c>
      <c r="N3733" t="s">
        <v>46</v>
      </c>
      <c r="O3733" t="s">
        <v>142</v>
      </c>
      <c r="P3733" t="s">
        <v>73</v>
      </c>
      <c r="Q3733">
        <v>1</v>
      </c>
      <c r="R3733" t="s">
        <v>12</v>
      </c>
      <c r="S3733" s="27">
        <v>630299019.11053002</v>
      </c>
    </row>
    <row r="3734" spans="1:19" x14ac:dyDescent="0.45">
      <c r="A3734" t="s">
        <v>30</v>
      </c>
      <c r="B3734" t="s">
        <v>68</v>
      </c>
      <c r="C3734" t="s">
        <v>89</v>
      </c>
      <c r="D3734" t="s">
        <v>22</v>
      </c>
      <c r="E3734">
        <v>13</v>
      </c>
      <c r="F3734" t="s">
        <v>19</v>
      </c>
      <c r="G3734">
        <v>609</v>
      </c>
      <c r="H3734" t="s">
        <v>267</v>
      </c>
      <c r="I3734">
        <v>1</v>
      </c>
      <c r="J3734" t="s">
        <v>14</v>
      </c>
      <c r="K3734" t="s">
        <v>141</v>
      </c>
      <c r="L3734" t="s">
        <v>14</v>
      </c>
      <c r="M3734">
        <v>321608</v>
      </c>
      <c r="N3734" t="s">
        <v>53</v>
      </c>
      <c r="O3734" t="s">
        <v>142</v>
      </c>
      <c r="P3734" t="s">
        <v>144</v>
      </c>
      <c r="Q3734">
        <v>1</v>
      </c>
      <c r="R3734" t="s">
        <v>12</v>
      </c>
      <c r="S3734" s="27">
        <v>960518111.09833002</v>
      </c>
    </row>
    <row r="3735" spans="1:19" x14ac:dyDescent="0.45">
      <c r="A3735" t="s">
        <v>30</v>
      </c>
      <c r="B3735" t="s">
        <v>68</v>
      </c>
      <c r="C3735" t="s">
        <v>89</v>
      </c>
      <c r="D3735" t="s">
        <v>22</v>
      </c>
      <c r="E3735">
        <v>13</v>
      </c>
      <c r="F3735" t="s">
        <v>19</v>
      </c>
      <c r="G3735">
        <v>609</v>
      </c>
      <c r="H3735" t="s">
        <v>267</v>
      </c>
      <c r="I3735">
        <v>1</v>
      </c>
      <c r="J3735" t="s">
        <v>14</v>
      </c>
      <c r="K3735" t="s">
        <v>141</v>
      </c>
      <c r="L3735" t="s">
        <v>14</v>
      </c>
      <c r="M3735">
        <v>321617</v>
      </c>
      <c r="N3735" t="s">
        <v>69</v>
      </c>
      <c r="O3735" t="s">
        <v>142</v>
      </c>
      <c r="P3735" t="s">
        <v>75</v>
      </c>
      <c r="Q3735">
        <v>1</v>
      </c>
      <c r="R3735" t="s">
        <v>12</v>
      </c>
      <c r="S3735" s="27">
        <v>160589839.99994999</v>
      </c>
    </row>
    <row r="3736" spans="1:19" x14ac:dyDescent="0.45">
      <c r="A3736" t="s">
        <v>30</v>
      </c>
      <c r="B3736" t="s">
        <v>68</v>
      </c>
      <c r="C3736" t="s">
        <v>89</v>
      </c>
      <c r="D3736" t="s">
        <v>20</v>
      </c>
      <c r="E3736">
        <v>13</v>
      </c>
      <c r="F3736" t="s">
        <v>19</v>
      </c>
      <c r="G3736">
        <v>609</v>
      </c>
      <c r="H3736" t="s">
        <v>267</v>
      </c>
      <c r="I3736">
        <v>9998</v>
      </c>
      <c r="J3736" t="s">
        <v>44</v>
      </c>
      <c r="K3736" t="s">
        <v>141</v>
      </c>
      <c r="L3736" t="s">
        <v>14</v>
      </c>
      <c r="M3736">
        <v>321472</v>
      </c>
      <c r="N3736" t="s">
        <v>41</v>
      </c>
      <c r="O3736" t="s">
        <v>142</v>
      </c>
      <c r="P3736" t="s">
        <v>152</v>
      </c>
      <c r="Q3736">
        <v>1</v>
      </c>
      <c r="R3736" t="s">
        <v>12</v>
      </c>
      <c r="S3736" s="27">
        <v>99999999.999951005</v>
      </c>
    </row>
    <row r="3737" spans="1:19" x14ac:dyDescent="0.45">
      <c r="A3737" t="s">
        <v>30</v>
      </c>
      <c r="B3737" t="s">
        <v>68</v>
      </c>
      <c r="C3737" t="s">
        <v>89</v>
      </c>
      <c r="D3737" t="s">
        <v>21</v>
      </c>
      <c r="E3737">
        <v>13</v>
      </c>
      <c r="F3737" t="s">
        <v>19</v>
      </c>
      <c r="G3737">
        <v>610</v>
      </c>
      <c r="H3737" t="s">
        <v>268</v>
      </c>
      <c r="I3737">
        <v>1</v>
      </c>
      <c r="J3737" t="s">
        <v>14</v>
      </c>
      <c r="K3737" t="s">
        <v>91</v>
      </c>
      <c r="L3737" t="s">
        <v>19</v>
      </c>
      <c r="M3737">
        <v>321451</v>
      </c>
      <c r="N3737" t="s">
        <v>51</v>
      </c>
      <c r="O3737" t="s">
        <v>92</v>
      </c>
      <c r="P3737" t="s">
        <v>93</v>
      </c>
      <c r="Q3737">
        <v>1</v>
      </c>
      <c r="R3737" t="s">
        <v>12</v>
      </c>
      <c r="S3737" s="27">
        <v>934797876.96226001</v>
      </c>
    </row>
    <row r="3738" spans="1:19" x14ac:dyDescent="0.45">
      <c r="A3738" t="s">
        <v>30</v>
      </c>
      <c r="B3738" t="s">
        <v>68</v>
      </c>
      <c r="C3738" t="s">
        <v>89</v>
      </c>
      <c r="D3738" t="s">
        <v>22</v>
      </c>
      <c r="E3738">
        <v>13</v>
      </c>
      <c r="F3738" t="s">
        <v>19</v>
      </c>
      <c r="G3738">
        <v>610</v>
      </c>
      <c r="H3738" t="s">
        <v>268</v>
      </c>
      <c r="I3738">
        <v>1</v>
      </c>
      <c r="J3738" t="s">
        <v>14</v>
      </c>
      <c r="K3738" t="s">
        <v>91</v>
      </c>
      <c r="L3738" t="s">
        <v>19</v>
      </c>
      <c r="M3738">
        <v>321401</v>
      </c>
      <c r="N3738" t="s">
        <v>47</v>
      </c>
      <c r="O3738" t="s">
        <v>92</v>
      </c>
      <c r="P3738" t="s">
        <v>94</v>
      </c>
      <c r="Q3738">
        <v>1</v>
      </c>
      <c r="R3738" t="s">
        <v>12</v>
      </c>
      <c r="S3738" s="27">
        <v>240136545.6692</v>
      </c>
    </row>
    <row r="3739" spans="1:19" x14ac:dyDescent="0.45">
      <c r="A3739" t="s">
        <v>30</v>
      </c>
      <c r="B3739" t="s">
        <v>68</v>
      </c>
      <c r="C3739" t="s">
        <v>89</v>
      </c>
      <c r="D3739" t="s">
        <v>22</v>
      </c>
      <c r="E3739">
        <v>13</v>
      </c>
      <c r="F3739" t="s">
        <v>19</v>
      </c>
      <c r="G3739">
        <v>610</v>
      </c>
      <c r="H3739" t="s">
        <v>268</v>
      </c>
      <c r="I3739">
        <v>1</v>
      </c>
      <c r="J3739" t="s">
        <v>14</v>
      </c>
      <c r="K3739" t="s">
        <v>91</v>
      </c>
      <c r="L3739" t="s">
        <v>19</v>
      </c>
      <c r="M3739">
        <v>321401</v>
      </c>
      <c r="N3739" t="s">
        <v>47</v>
      </c>
      <c r="O3739" t="s">
        <v>92</v>
      </c>
      <c r="P3739" t="s">
        <v>95</v>
      </c>
      <c r="Q3739">
        <v>1</v>
      </c>
      <c r="R3739" t="s">
        <v>12</v>
      </c>
      <c r="S3739" s="27">
        <v>3972623.3388848002</v>
      </c>
    </row>
    <row r="3740" spans="1:19" x14ac:dyDescent="0.45">
      <c r="A3740" t="s">
        <v>30</v>
      </c>
      <c r="B3740" t="s">
        <v>68</v>
      </c>
      <c r="C3740" t="s">
        <v>89</v>
      </c>
      <c r="D3740" t="s">
        <v>22</v>
      </c>
      <c r="E3740">
        <v>13</v>
      </c>
      <c r="F3740" t="s">
        <v>19</v>
      </c>
      <c r="G3740">
        <v>610</v>
      </c>
      <c r="H3740" t="s">
        <v>268</v>
      </c>
      <c r="I3740">
        <v>1</v>
      </c>
      <c r="J3740" t="s">
        <v>14</v>
      </c>
      <c r="K3740" t="s">
        <v>91</v>
      </c>
      <c r="L3740" t="s">
        <v>19</v>
      </c>
      <c r="M3740">
        <v>321401</v>
      </c>
      <c r="N3740" t="s">
        <v>47</v>
      </c>
      <c r="O3740" t="s">
        <v>92</v>
      </c>
      <c r="P3740" t="s">
        <v>97</v>
      </c>
      <c r="Q3740">
        <v>1</v>
      </c>
      <c r="R3740" t="s">
        <v>12</v>
      </c>
      <c r="S3740" s="27">
        <v>28120485.925629001</v>
      </c>
    </row>
    <row r="3741" spans="1:19" x14ac:dyDescent="0.45">
      <c r="A3741" t="s">
        <v>30</v>
      </c>
      <c r="B3741" t="s">
        <v>68</v>
      </c>
      <c r="C3741" t="s">
        <v>89</v>
      </c>
      <c r="D3741" t="s">
        <v>22</v>
      </c>
      <c r="E3741">
        <v>13</v>
      </c>
      <c r="F3741" t="s">
        <v>19</v>
      </c>
      <c r="G3741">
        <v>610</v>
      </c>
      <c r="H3741" t="s">
        <v>268</v>
      </c>
      <c r="I3741">
        <v>1</v>
      </c>
      <c r="J3741" t="s">
        <v>14</v>
      </c>
      <c r="K3741" t="s">
        <v>91</v>
      </c>
      <c r="L3741" t="s">
        <v>19</v>
      </c>
      <c r="M3741">
        <v>321401</v>
      </c>
      <c r="N3741" t="s">
        <v>47</v>
      </c>
      <c r="O3741" t="s">
        <v>92</v>
      </c>
      <c r="P3741" t="s">
        <v>98</v>
      </c>
      <c r="Q3741">
        <v>1</v>
      </c>
      <c r="R3741" t="s">
        <v>12</v>
      </c>
      <c r="S3741" s="27">
        <v>72600000.000009</v>
      </c>
    </row>
    <row r="3742" spans="1:19" x14ac:dyDescent="0.45">
      <c r="A3742" t="s">
        <v>30</v>
      </c>
      <c r="B3742" t="s">
        <v>68</v>
      </c>
      <c r="C3742" t="s">
        <v>89</v>
      </c>
      <c r="D3742" t="s">
        <v>22</v>
      </c>
      <c r="E3742">
        <v>13</v>
      </c>
      <c r="F3742" t="s">
        <v>19</v>
      </c>
      <c r="G3742">
        <v>610</v>
      </c>
      <c r="H3742" t="s">
        <v>268</v>
      </c>
      <c r="I3742">
        <v>1</v>
      </c>
      <c r="J3742" t="s">
        <v>14</v>
      </c>
      <c r="K3742" t="s">
        <v>91</v>
      </c>
      <c r="L3742" t="s">
        <v>19</v>
      </c>
      <c r="M3742">
        <v>321401</v>
      </c>
      <c r="N3742" t="s">
        <v>47</v>
      </c>
      <c r="O3742" t="s">
        <v>92</v>
      </c>
      <c r="P3742" t="s">
        <v>99</v>
      </c>
      <c r="Q3742">
        <v>1</v>
      </c>
      <c r="R3742" t="s">
        <v>12</v>
      </c>
      <c r="S3742" s="27">
        <v>97510350.238999993</v>
      </c>
    </row>
    <row r="3743" spans="1:19" x14ac:dyDescent="0.45">
      <c r="A3743" t="s">
        <v>30</v>
      </c>
      <c r="B3743" t="s">
        <v>68</v>
      </c>
      <c r="C3743" t="s">
        <v>89</v>
      </c>
      <c r="D3743" t="s">
        <v>21</v>
      </c>
      <c r="E3743">
        <v>13</v>
      </c>
      <c r="F3743" t="s">
        <v>19</v>
      </c>
      <c r="G3743">
        <v>610</v>
      </c>
      <c r="H3743" t="s">
        <v>268</v>
      </c>
      <c r="I3743">
        <v>1</v>
      </c>
      <c r="J3743" t="s">
        <v>14</v>
      </c>
      <c r="K3743" t="s">
        <v>91</v>
      </c>
      <c r="L3743" t="s">
        <v>19</v>
      </c>
      <c r="M3743">
        <v>321450</v>
      </c>
      <c r="N3743" t="s">
        <v>50</v>
      </c>
      <c r="O3743" t="s">
        <v>100</v>
      </c>
      <c r="P3743" t="s">
        <v>101</v>
      </c>
      <c r="Q3743">
        <v>1</v>
      </c>
      <c r="R3743" t="s">
        <v>12</v>
      </c>
      <c r="S3743" s="27">
        <v>85303469.999916002</v>
      </c>
    </row>
    <row r="3744" spans="1:19" x14ac:dyDescent="0.45">
      <c r="A3744" t="s">
        <v>30</v>
      </c>
      <c r="B3744" t="s">
        <v>68</v>
      </c>
      <c r="C3744" t="s">
        <v>89</v>
      </c>
      <c r="D3744" t="s">
        <v>22</v>
      </c>
      <c r="E3744">
        <v>13</v>
      </c>
      <c r="F3744" t="s">
        <v>19</v>
      </c>
      <c r="G3744">
        <v>610</v>
      </c>
      <c r="H3744" t="s">
        <v>268</v>
      </c>
      <c r="I3744">
        <v>1</v>
      </c>
      <c r="J3744" t="s">
        <v>14</v>
      </c>
      <c r="K3744" t="s">
        <v>91</v>
      </c>
      <c r="L3744" t="s">
        <v>19</v>
      </c>
      <c r="M3744">
        <v>321402</v>
      </c>
      <c r="N3744" t="s">
        <v>48</v>
      </c>
      <c r="O3744" t="s">
        <v>100</v>
      </c>
      <c r="P3744" t="s">
        <v>102</v>
      </c>
      <c r="Q3744">
        <v>1</v>
      </c>
      <c r="R3744" t="s">
        <v>12</v>
      </c>
      <c r="S3744" s="27">
        <v>49372514.525733002</v>
      </c>
    </row>
    <row r="3745" spans="1:19" x14ac:dyDescent="0.45">
      <c r="A3745" t="s">
        <v>30</v>
      </c>
      <c r="B3745" t="s">
        <v>68</v>
      </c>
      <c r="C3745" t="s">
        <v>89</v>
      </c>
      <c r="D3745" t="s">
        <v>20</v>
      </c>
      <c r="E3745">
        <v>13</v>
      </c>
      <c r="F3745" t="s">
        <v>19</v>
      </c>
      <c r="G3745">
        <v>610</v>
      </c>
      <c r="H3745" t="s">
        <v>268</v>
      </c>
      <c r="I3745">
        <v>9998</v>
      </c>
      <c r="J3745" t="s">
        <v>44</v>
      </c>
      <c r="K3745" t="s">
        <v>91</v>
      </c>
      <c r="L3745" t="s">
        <v>19</v>
      </c>
      <c r="M3745">
        <v>321403</v>
      </c>
      <c r="N3745" t="s">
        <v>49</v>
      </c>
      <c r="O3745" t="s">
        <v>103</v>
      </c>
      <c r="P3745" t="s">
        <v>156</v>
      </c>
      <c r="Q3745">
        <v>1</v>
      </c>
      <c r="R3745" t="s">
        <v>12</v>
      </c>
      <c r="S3745" s="27">
        <v>73724092.116836995</v>
      </c>
    </row>
    <row r="3746" spans="1:19" x14ac:dyDescent="0.45">
      <c r="A3746" t="s">
        <v>30</v>
      </c>
      <c r="B3746" t="s">
        <v>68</v>
      </c>
      <c r="C3746" t="s">
        <v>89</v>
      </c>
      <c r="D3746" t="s">
        <v>20</v>
      </c>
      <c r="E3746">
        <v>13</v>
      </c>
      <c r="F3746" t="s">
        <v>19</v>
      </c>
      <c r="G3746">
        <v>610</v>
      </c>
      <c r="H3746" t="s">
        <v>268</v>
      </c>
      <c r="I3746">
        <v>9998</v>
      </c>
      <c r="J3746" t="s">
        <v>44</v>
      </c>
      <c r="K3746" t="s">
        <v>91</v>
      </c>
      <c r="L3746" t="s">
        <v>19</v>
      </c>
      <c r="M3746">
        <v>321403</v>
      </c>
      <c r="N3746" t="s">
        <v>49</v>
      </c>
      <c r="O3746" t="s">
        <v>103</v>
      </c>
      <c r="P3746" t="s">
        <v>157</v>
      </c>
      <c r="Q3746">
        <v>1</v>
      </c>
      <c r="R3746" t="s">
        <v>12</v>
      </c>
      <c r="S3746" s="27">
        <v>95128550.148972005</v>
      </c>
    </row>
    <row r="3747" spans="1:19" x14ac:dyDescent="0.45">
      <c r="A3747" t="s">
        <v>30</v>
      </c>
      <c r="B3747" t="s">
        <v>68</v>
      </c>
      <c r="C3747" t="s">
        <v>89</v>
      </c>
      <c r="D3747" t="s">
        <v>20</v>
      </c>
      <c r="E3747">
        <v>13</v>
      </c>
      <c r="F3747" t="s">
        <v>19</v>
      </c>
      <c r="G3747">
        <v>610</v>
      </c>
      <c r="H3747" t="s">
        <v>268</v>
      </c>
      <c r="I3747">
        <v>9998</v>
      </c>
      <c r="J3747" t="s">
        <v>44</v>
      </c>
      <c r="K3747" t="s">
        <v>91</v>
      </c>
      <c r="L3747" t="s">
        <v>19</v>
      </c>
      <c r="M3747">
        <v>321463</v>
      </c>
      <c r="N3747" t="s">
        <v>52</v>
      </c>
      <c r="O3747" t="s">
        <v>106</v>
      </c>
      <c r="P3747" t="s">
        <v>107</v>
      </c>
      <c r="Q3747">
        <v>1</v>
      </c>
      <c r="R3747" t="s">
        <v>12</v>
      </c>
      <c r="S3747" s="27">
        <v>18623544.919259999</v>
      </c>
    </row>
    <row r="3748" spans="1:19" x14ac:dyDescent="0.45">
      <c r="A3748" t="s">
        <v>30</v>
      </c>
      <c r="B3748" t="s">
        <v>68</v>
      </c>
      <c r="C3748" t="s">
        <v>89</v>
      </c>
      <c r="D3748" t="s">
        <v>21</v>
      </c>
      <c r="E3748">
        <v>1</v>
      </c>
      <c r="F3748" t="s">
        <v>11</v>
      </c>
      <c r="G3748">
        <v>610</v>
      </c>
      <c r="H3748" t="s">
        <v>268</v>
      </c>
      <c r="I3748">
        <v>4</v>
      </c>
      <c r="J3748" t="s">
        <v>37</v>
      </c>
      <c r="K3748" t="s">
        <v>108</v>
      </c>
      <c r="L3748" t="s">
        <v>109</v>
      </c>
      <c r="M3748">
        <v>321466</v>
      </c>
      <c r="N3748" t="s">
        <v>38</v>
      </c>
      <c r="O3748" t="s">
        <v>110</v>
      </c>
      <c r="P3748" t="s">
        <v>111</v>
      </c>
      <c r="Q3748">
        <v>1</v>
      </c>
      <c r="R3748" t="s">
        <v>12</v>
      </c>
      <c r="S3748" s="27">
        <v>181652173.91348001</v>
      </c>
    </row>
    <row r="3749" spans="1:19" x14ac:dyDescent="0.45">
      <c r="A3749" t="s">
        <v>30</v>
      </c>
      <c r="B3749" t="s">
        <v>68</v>
      </c>
      <c r="C3749" t="s">
        <v>89</v>
      </c>
      <c r="D3749" t="s">
        <v>22</v>
      </c>
      <c r="E3749">
        <v>1</v>
      </c>
      <c r="F3749" t="s">
        <v>11</v>
      </c>
      <c r="G3749">
        <v>610</v>
      </c>
      <c r="H3749" t="s">
        <v>268</v>
      </c>
      <c r="I3749">
        <v>4</v>
      </c>
      <c r="J3749" t="s">
        <v>37</v>
      </c>
      <c r="K3749" t="s">
        <v>108</v>
      </c>
      <c r="L3749" t="s">
        <v>109</v>
      </c>
      <c r="M3749">
        <v>321467</v>
      </c>
      <c r="N3749" t="s">
        <v>112</v>
      </c>
      <c r="O3749" t="s">
        <v>19</v>
      </c>
      <c r="P3749" t="s">
        <v>113</v>
      </c>
      <c r="Q3749">
        <v>1</v>
      </c>
      <c r="R3749" t="s">
        <v>12</v>
      </c>
      <c r="S3749" s="27">
        <v>23312150.806777</v>
      </c>
    </row>
    <row r="3750" spans="1:19" x14ac:dyDescent="0.45">
      <c r="A3750" t="s">
        <v>30</v>
      </c>
      <c r="B3750" t="s">
        <v>68</v>
      </c>
      <c r="C3750" t="s">
        <v>89</v>
      </c>
      <c r="D3750" t="s">
        <v>20</v>
      </c>
      <c r="E3750">
        <v>1</v>
      </c>
      <c r="F3750" t="s">
        <v>11</v>
      </c>
      <c r="G3750">
        <v>610</v>
      </c>
      <c r="H3750" t="s">
        <v>268</v>
      </c>
      <c r="I3750">
        <v>4</v>
      </c>
      <c r="J3750" t="s">
        <v>37</v>
      </c>
      <c r="K3750" t="s">
        <v>108</v>
      </c>
      <c r="L3750" t="s">
        <v>109</v>
      </c>
      <c r="M3750">
        <v>321470</v>
      </c>
      <c r="N3750" t="s">
        <v>40</v>
      </c>
      <c r="O3750" t="s">
        <v>19</v>
      </c>
      <c r="P3750" t="s">
        <v>114</v>
      </c>
      <c r="Q3750">
        <v>1</v>
      </c>
      <c r="R3750" t="s">
        <v>12</v>
      </c>
      <c r="S3750" s="27">
        <v>16900063.057227999</v>
      </c>
    </row>
    <row r="3751" spans="1:19" x14ac:dyDescent="0.45">
      <c r="A3751" t="s">
        <v>30</v>
      </c>
      <c r="B3751" t="s">
        <v>68</v>
      </c>
      <c r="C3751" t="s">
        <v>89</v>
      </c>
      <c r="D3751" t="s">
        <v>21</v>
      </c>
      <c r="E3751">
        <v>7</v>
      </c>
      <c r="F3751" t="s">
        <v>15</v>
      </c>
      <c r="G3751">
        <v>610</v>
      </c>
      <c r="H3751" t="s">
        <v>268</v>
      </c>
      <c r="I3751">
        <v>6</v>
      </c>
      <c r="J3751" t="s">
        <v>15</v>
      </c>
      <c r="K3751" t="s">
        <v>115</v>
      </c>
      <c r="L3751" t="s">
        <v>15</v>
      </c>
      <c r="M3751">
        <v>321466</v>
      </c>
      <c r="N3751" t="s">
        <v>38</v>
      </c>
      <c r="O3751" t="s">
        <v>116</v>
      </c>
      <c r="P3751" t="s">
        <v>117</v>
      </c>
      <c r="Q3751">
        <v>1</v>
      </c>
      <c r="R3751" t="s">
        <v>12</v>
      </c>
      <c r="S3751" s="27">
        <v>3154931987.2203999</v>
      </c>
    </row>
    <row r="3752" spans="1:19" x14ac:dyDescent="0.45">
      <c r="A3752" t="s">
        <v>30</v>
      </c>
      <c r="B3752" t="s">
        <v>68</v>
      </c>
      <c r="C3752" t="s">
        <v>89</v>
      </c>
      <c r="D3752" t="s">
        <v>21</v>
      </c>
      <c r="E3752">
        <v>7</v>
      </c>
      <c r="F3752" t="s">
        <v>15</v>
      </c>
      <c r="G3752">
        <v>610</v>
      </c>
      <c r="H3752" t="s">
        <v>268</v>
      </c>
      <c r="I3752">
        <v>6</v>
      </c>
      <c r="J3752" t="s">
        <v>15</v>
      </c>
      <c r="K3752" t="s">
        <v>115</v>
      </c>
      <c r="L3752" t="s">
        <v>15</v>
      </c>
      <c r="M3752">
        <v>321466</v>
      </c>
      <c r="N3752" t="s">
        <v>38</v>
      </c>
      <c r="O3752" t="s">
        <v>116</v>
      </c>
      <c r="P3752" t="s">
        <v>118</v>
      </c>
      <c r="Q3752">
        <v>1</v>
      </c>
      <c r="R3752" t="s">
        <v>12</v>
      </c>
      <c r="S3752" s="27">
        <v>473146629.83753002</v>
      </c>
    </row>
    <row r="3753" spans="1:19" x14ac:dyDescent="0.45">
      <c r="A3753" t="s">
        <v>30</v>
      </c>
      <c r="B3753" t="s">
        <v>68</v>
      </c>
      <c r="C3753" t="s">
        <v>89</v>
      </c>
      <c r="D3753" t="s">
        <v>22</v>
      </c>
      <c r="E3753">
        <v>7</v>
      </c>
      <c r="F3753" t="s">
        <v>15</v>
      </c>
      <c r="G3753">
        <v>610</v>
      </c>
      <c r="H3753" t="s">
        <v>268</v>
      </c>
      <c r="I3753">
        <v>6</v>
      </c>
      <c r="J3753" t="s">
        <v>15</v>
      </c>
      <c r="K3753" t="s">
        <v>115</v>
      </c>
      <c r="L3753" t="s">
        <v>15</v>
      </c>
      <c r="M3753">
        <v>321467</v>
      </c>
      <c r="N3753" t="s">
        <v>39</v>
      </c>
      <c r="O3753" t="s">
        <v>15</v>
      </c>
      <c r="P3753" t="s">
        <v>120</v>
      </c>
      <c r="Q3753">
        <v>1</v>
      </c>
      <c r="R3753" t="s">
        <v>12</v>
      </c>
      <c r="S3753" s="27">
        <v>22187400.865274001</v>
      </c>
    </row>
    <row r="3754" spans="1:19" x14ac:dyDescent="0.45">
      <c r="A3754" t="s">
        <v>30</v>
      </c>
      <c r="B3754" t="s">
        <v>68</v>
      </c>
      <c r="C3754" t="s">
        <v>89</v>
      </c>
      <c r="D3754" t="s">
        <v>22</v>
      </c>
      <c r="E3754">
        <v>7</v>
      </c>
      <c r="F3754" t="s">
        <v>15</v>
      </c>
      <c r="G3754">
        <v>610</v>
      </c>
      <c r="H3754" t="s">
        <v>268</v>
      </c>
      <c r="I3754">
        <v>6</v>
      </c>
      <c r="J3754" t="s">
        <v>15</v>
      </c>
      <c r="K3754" t="s">
        <v>115</v>
      </c>
      <c r="L3754" t="s">
        <v>15</v>
      </c>
      <c r="M3754">
        <v>321467</v>
      </c>
      <c r="N3754" t="s">
        <v>39</v>
      </c>
      <c r="O3754" t="s">
        <v>116</v>
      </c>
      <c r="P3754" t="s">
        <v>121</v>
      </c>
      <c r="Q3754">
        <v>1</v>
      </c>
      <c r="R3754" t="s">
        <v>12</v>
      </c>
      <c r="S3754" s="27">
        <v>224323251.96296</v>
      </c>
    </row>
    <row r="3755" spans="1:19" x14ac:dyDescent="0.45">
      <c r="A3755" t="s">
        <v>30</v>
      </c>
      <c r="B3755" t="s">
        <v>68</v>
      </c>
      <c r="C3755" t="s">
        <v>89</v>
      </c>
      <c r="D3755" t="s">
        <v>22</v>
      </c>
      <c r="E3755">
        <v>7</v>
      </c>
      <c r="F3755" t="s">
        <v>15</v>
      </c>
      <c r="G3755">
        <v>610</v>
      </c>
      <c r="H3755" t="s">
        <v>268</v>
      </c>
      <c r="I3755">
        <v>6</v>
      </c>
      <c r="J3755" t="s">
        <v>15</v>
      </c>
      <c r="K3755" t="s">
        <v>115</v>
      </c>
      <c r="L3755" t="s">
        <v>15</v>
      </c>
      <c r="M3755">
        <v>321467</v>
      </c>
      <c r="N3755" t="s">
        <v>39</v>
      </c>
      <c r="O3755" t="s">
        <v>116</v>
      </c>
      <c r="P3755" t="s">
        <v>122</v>
      </c>
      <c r="Q3755">
        <v>1</v>
      </c>
      <c r="R3755" t="s">
        <v>12</v>
      </c>
      <c r="S3755" s="27">
        <v>188691236.39978001</v>
      </c>
    </row>
    <row r="3756" spans="1:19" x14ac:dyDescent="0.45">
      <c r="A3756" t="s">
        <v>30</v>
      </c>
      <c r="B3756" t="s">
        <v>68</v>
      </c>
      <c r="C3756" t="s">
        <v>89</v>
      </c>
      <c r="D3756" t="s">
        <v>20</v>
      </c>
      <c r="E3756">
        <v>7</v>
      </c>
      <c r="F3756" t="s">
        <v>15</v>
      </c>
      <c r="G3756">
        <v>610</v>
      </c>
      <c r="H3756" t="s">
        <v>268</v>
      </c>
      <c r="I3756">
        <v>1383</v>
      </c>
      <c r="J3756" t="s">
        <v>32</v>
      </c>
      <c r="K3756" t="s">
        <v>115</v>
      </c>
      <c r="L3756" t="s">
        <v>15</v>
      </c>
      <c r="M3756">
        <v>321470</v>
      </c>
      <c r="N3756" t="s">
        <v>40</v>
      </c>
      <c r="O3756" t="s">
        <v>116</v>
      </c>
      <c r="P3756" t="s">
        <v>124</v>
      </c>
      <c r="Q3756">
        <v>1</v>
      </c>
      <c r="R3756" t="s">
        <v>12</v>
      </c>
      <c r="S3756" s="27">
        <v>138962755.32995</v>
      </c>
    </row>
    <row r="3757" spans="1:19" x14ac:dyDescent="0.45">
      <c r="A3757" t="s">
        <v>30</v>
      </c>
      <c r="B3757" t="s">
        <v>68</v>
      </c>
      <c r="C3757" t="s">
        <v>89</v>
      </c>
      <c r="D3757" t="s">
        <v>21</v>
      </c>
      <c r="E3757">
        <v>8</v>
      </c>
      <c r="F3757" t="s">
        <v>16</v>
      </c>
      <c r="G3757">
        <v>610</v>
      </c>
      <c r="H3757" t="s">
        <v>268</v>
      </c>
      <c r="I3757">
        <v>5</v>
      </c>
      <c r="J3757" t="s">
        <v>16</v>
      </c>
      <c r="K3757" t="s">
        <v>125</v>
      </c>
      <c r="L3757" t="s">
        <v>16</v>
      </c>
      <c r="M3757">
        <v>321466</v>
      </c>
      <c r="N3757" t="s">
        <v>38</v>
      </c>
      <c r="O3757" t="s">
        <v>126</v>
      </c>
      <c r="P3757" t="s">
        <v>127</v>
      </c>
      <c r="Q3757">
        <v>1</v>
      </c>
      <c r="R3757" t="s">
        <v>12</v>
      </c>
      <c r="S3757" s="27">
        <v>630493631.03934002</v>
      </c>
    </row>
    <row r="3758" spans="1:19" x14ac:dyDescent="0.45">
      <c r="A3758" t="s">
        <v>30</v>
      </c>
      <c r="B3758" t="s">
        <v>68</v>
      </c>
      <c r="C3758" t="s">
        <v>89</v>
      </c>
      <c r="D3758" t="s">
        <v>22</v>
      </c>
      <c r="E3758">
        <v>8</v>
      </c>
      <c r="F3758" t="s">
        <v>16</v>
      </c>
      <c r="G3758">
        <v>610</v>
      </c>
      <c r="H3758" t="s">
        <v>268</v>
      </c>
      <c r="I3758">
        <v>5</v>
      </c>
      <c r="J3758" t="s">
        <v>16</v>
      </c>
      <c r="K3758" t="s">
        <v>125</v>
      </c>
      <c r="L3758" t="s">
        <v>16</v>
      </c>
      <c r="M3758">
        <v>321467</v>
      </c>
      <c r="N3758" t="s">
        <v>39</v>
      </c>
      <c r="O3758" t="s">
        <v>126</v>
      </c>
      <c r="P3758" t="s">
        <v>128</v>
      </c>
      <c r="Q3758">
        <v>1</v>
      </c>
      <c r="R3758" t="s">
        <v>12</v>
      </c>
      <c r="S3758" s="27">
        <v>76333624.344759002</v>
      </c>
    </row>
    <row r="3759" spans="1:19" x14ac:dyDescent="0.45">
      <c r="A3759" t="s">
        <v>30</v>
      </c>
      <c r="B3759" t="s">
        <v>68</v>
      </c>
      <c r="C3759" t="s">
        <v>89</v>
      </c>
      <c r="D3759" t="s">
        <v>22</v>
      </c>
      <c r="E3759">
        <v>9</v>
      </c>
      <c r="F3759" t="s">
        <v>17</v>
      </c>
      <c r="G3759">
        <v>610</v>
      </c>
      <c r="H3759" t="s">
        <v>268</v>
      </c>
      <c r="I3759">
        <v>7</v>
      </c>
      <c r="J3759" t="s">
        <v>42</v>
      </c>
      <c r="K3759" t="s">
        <v>130</v>
      </c>
      <c r="L3759" t="s">
        <v>131</v>
      </c>
      <c r="M3759">
        <v>321467</v>
      </c>
      <c r="N3759" t="s">
        <v>39</v>
      </c>
      <c r="O3759" t="s">
        <v>132</v>
      </c>
      <c r="P3759" t="s">
        <v>133</v>
      </c>
      <c r="Q3759">
        <v>1</v>
      </c>
      <c r="R3759" t="s">
        <v>12</v>
      </c>
      <c r="S3759" s="27">
        <v>32771662.54758</v>
      </c>
    </row>
    <row r="3760" spans="1:19" x14ac:dyDescent="0.45">
      <c r="A3760" t="s">
        <v>30</v>
      </c>
      <c r="B3760" t="s">
        <v>68</v>
      </c>
      <c r="C3760" t="s">
        <v>89</v>
      </c>
      <c r="D3760" t="s">
        <v>22</v>
      </c>
      <c r="E3760">
        <v>9</v>
      </c>
      <c r="F3760" t="s">
        <v>17</v>
      </c>
      <c r="G3760">
        <v>610</v>
      </c>
      <c r="H3760" t="s">
        <v>268</v>
      </c>
      <c r="I3760">
        <v>8</v>
      </c>
      <c r="J3760" t="s">
        <v>35</v>
      </c>
      <c r="K3760" t="s">
        <v>134</v>
      </c>
      <c r="L3760" t="s">
        <v>35</v>
      </c>
      <c r="M3760">
        <v>321467</v>
      </c>
      <c r="N3760" t="s">
        <v>39</v>
      </c>
      <c r="O3760" t="s">
        <v>132</v>
      </c>
      <c r="P3760" t="s">
        <v>135</v>
      </c>
      <c r="Q3760">
        <v>1</v>
      </c>
      <c r="R3760" t="s">
        <v>12</v>
      </c>
      <c r="S3760" s="27">
        <v>3051864.4829572001</v>
      </c>
    </row>
    <row r="3761" spans="1:19" x14ac:dyDescent="0.45">
      <c r="A3761" t="s">
        <v>30</v>
      </c>
      <c r="B3761" t="s">
        <v>68</v>
      </c>
      <c r="C3761" t="s">
        <v>89</v>
      </c>
      <c r="D3761" t="s">
        <v>20</v>
      </c>
      <c r="E3761">
        <v>9</v>
      </c>
      <c r="F3761" t="s">
        <v>17</v>
      </c>
      <c r="G3761">
        <v>610</v>
      </c>
      <c r="H3761" t="s">
        <v>268</v>
      </c>
      <c r="I3761">
        <v>1382</v>
      </c>
      <c r="J3761" t="s">
        <v>34</v>
      </c>
      <c r="K3761" t="s">
        <v>130</v>
      </c>
      <c r="L3761" t="s">
        <v>131</v>
      </c>
      <c r="M3761">
        <v>321470</v>
      </c>
      <c r="N3761" t="s">
        <v>40</v>
      </c>
      <c r="O3761" t="s">
        <v>132</v>
      </c>
      <c r="P3761" t="s">
        <v>136</v>
      </c>
      <c r="Q3761">
        <v>1</v>
      </c>
      <c r="R3761" t="s">
        <v>12</v>
      </c>
      <c r="S3761" s="27">
        <v>422920248.57971001</v>
      </c>
    </row>
    <row r="3762" spans="1:19" x14ac:dyDescent="0.45">
      <c r="A3762" t="s">
        <v>30</v>
      </c>
      <c r="B3762" t="s">
        <v>68</v>
      </c>
      <c r="C3762" t="s">
        <v>89</v>
      </c>
      <c r="D3762" t="s">
        <v>20</v>
      </c>
      <c r="E3762">
        <v>9</v>
      </c>
      <c r="F3762" t="s">
        <v>17</v>
      </c>
      <c r="G3762">
        <v>610</v>
      </c>
      <c r="H3762" t="s">
        <v>268</v>
      </c>
      <c r="I3762">
        <v>1382</v>
      </c>
      <c r="J3762" t="s">
        <v>34</v>
      </c>
      <c r="K3762" t="s">
        <v>130</v>
      </c>
      <c r="L3762" t="s">
        <v>131</v>
      </c>
      <c r="M3762">
        <v>321472</v>
      </c>
      <c r="N3762" t="s">
        <v>41</v>
      </c>
      <c r="O3762" t="s">
        <v>132</v>
      </c>
      <c r="P3762" t="s">
        <v>137</v>
      </c>
      <c r="Q3762">
        <v>1</v>
      </c>
      <c r="R3762" t="s">
        <v>12</v>
      </c>
      <c r="S3762" s="27">
        <v>21575984.990619998</v>
      </c>
    </row>
    <row r="3763" spans="1:19" x14ac:dyDescent="0.45">
      <c r="A3763" t="s">
        <v>30</v>
      </c>
      <c r="B3763" t="s">
        <v>68</v>
      </c>
      <c r="C3763" t="s">
        <v>89</v>
      </c>
      <c r="D3763" t="s">
        <v>22</v>
      </c>
      <c r="E3763">
        <v>10</v>
      </c>
      <c r="F3763" t="s">
        <v>18</v>
      </c>
      <c r="G3763">
        <v>610</v>
      </c>
      <c r="H3763" t="s">
        <v>268</v>
      </c>
      <c r="I3763">
        <v>9</v>
      </c>
      <c r="J3763" t="s">
        <v>36</v>
      </c>
      <c r="K3763" t="s">
        <v>138</v>
      </c>
      <c r="L3763" t="s">
        <v>36</v>
      </c>
      <c r="M3763">
        <v>321467</v>
      </c>
      <c r="N3763" t="s">
        <v>39</v>
      </c>
      <c r="O3763" t="s">
        <v>139</v>
      </c>
      <c r="P3763" t="s">
        <v>140</v>
      </c>
      <c r="Q3763">
        <v>1</v>
      </c>
      <c r="R3763" t="s">
        <v>12</v>
      </c>
      <c r="S3763" s="27">
        <v>33102629.129987001</v>
      </c>
    </row>
    <row r="3764" spans="1:19" x14ac:dyDescent="0.45">
      <c r="A3764" t="s">
        <v>30</v>
      </c>
      <c r="B3764" t="s">
        <v>68</v>
      </c>
      <c r="C3764" t="s">
        <v>89</v>
      </c>
      <c r="D3764" t="s">
        <v>22</v>
      </c>
      <c r="E3764">
        <v>13</v>
      </c>
      <c r="F3764" t="s">
        <v>19</v>
      </c>
      <c r="G3764">
        <v>610</v>
      </c>
      <c r="H3764" t="s">
        <v>268</v>
      </c>
      <c r="I3764">
        <v>1</v>
      </c>
      <c r="J3764" t="s">
        <v>14</v>
      </c>
      <c r="K3764" t="s">
        <v>141</v>
      </c>
      <c r="L3764" t="s">
        <v>14</v>
      </c>
      <c r="M3764">
        <v>212105</v>
      </c>
      <c r="N3764" t="s">
        <v>45</v>
      </c>
      <c r="O3764" t="s">
        <v>142</v>
      </c>
      <c r="P3764" t="s">
        <v>143</v>
      </c>
      <c r="Q3764">
        <v>1</v>
      </c>
      <c r="R3764" t="s">
        <v>12</v>
      </c>
      <c r="S3764" s="27">
        <v>137868551.12009999</v>
      </c>
    </row>
    <row r="3765" spans="1:19" x14ac:dyDescent="0.45">
      <c r="A3765" t="s">
        <v>30</v>
      </c>
      <c r="B3765" t="s">
        <v>68</v>
      </c>
      <c r="C3765" t="s">
        <v>89</v>
      </c>
      <c r="D3765" t="s">
        <v>22</v>
      </c>
      <c r="E3765">
        <v>13</v>
      </c>
      <c r="F3765" t="s">
        <v>19</v>
      </c>
      <c r="G3765">
        <v>610</v>
      </c>
      <c r="H3765" t="s">
        <v>268</v>
      </c>
      <c r="I3765">
        <v>1</v>
      </c>
      <c r="J3765" t="s">
        <v>14</v>
      </c>
      <c r="K3765" t="s">
        <v>141</v>
      </c>
      <c r="L3765" t="s">
        <v>14</v>
      </c>
      <c r="M3765">
        <v>212107</v>
      </c>
      <c r="N3765" t="s">
        <v>46</v>
      </c>
      <c r="O3765" t="s">
        <v>142</v>
      </c>
      <c r="P3765" t="s">
        <v>73</v>
      </c>
      <c r="Q3765">
        <v>1</v>
      </c>
      <c r="R3765" t="s">
        <v>12</v>
      </c>
      <c r="S3765" s="27">
        <v>190353460.07508001</v>
      </c>
    </row>
    <row r="3766" spans="1:19" x14ac:dyDescent="0.45">
      <c r="A3766" t="s">
        <v>30</v>
      </c>
      <c r="B3766" t="s">
        <v>68</v>
      </c>
      <c r="C3766" t="s">
        <v>89</v>
      </c>
      <c r="D3766" t="s">
        <v>22</v>
      </c>
      <c r="E3766">
        <v>13</v>
      </c>
      <c r="F3766" t="s">
        <v>19</v>
      </c>
      <c r="G3766">
        <v>610</v>
      </c>
      <c r="H3766" t="s">
        <v>268</v>
      </c>
      <c r="I3766">
        <v>1</v>
      </c>
      <c r="J3766" t="s">
        <v>14</v>
      </c>
      <c r="K3766" t="s">
        <v>141</v>
      </c>
      <c r="L3766" t="s">
        <v>14</v>
      </c>
      <c r="M3766">
        <v>321617</v>
      </c>
      <c r="N3766" t="s">
        <v>69</v>
      </c>
      <c r="O3766" t="s">
        <v>142</v>
      </c>
      <c r="P3766" t="s">
        <v>75</v>
      </c>
      <c r="Q3766">
        <v>1</v>
      </c>
      <c r="R3766" t="s">
        <v>12</v>
      </c>
      <c r="S3766" s="27">
        <v>164470412.99990001</v>
      </c>
    </row>
    <row r="3767" spans="1:19" x14ac:dyDescent="0.45">
      <c r="A3767" t="s">
        <v>30</v>
      </c>
      <c r="B3767" t="s">
        <v>68</v>
      </c>
      <c r="C3767" t="s">
        <v>89</v>
      </c>
      <c r="D3767" t="s">
        <v>21</v>
      </c>
      <c r="E3767">
        <v>13</v>
      </c>
      <c r="F3767" t="s">
        <v>19</v>
      </c>
      <c r="G3767">
        <v>611</v>
      </c>
      <c r="H3767" t="s">
        <v>269</v>
      </c>
      <c r="I3767">
        <v>1</v>
      </c>
      <c r="J3767" t="s">
        <v>14</v>
      </c>
      <c r="K3767" t="s">
        <v>91</v>
      </c>
      <c r="L3767" t="s">
        <v>19</v>
      </c>
      <c r="M3767">
        <v>321451</v>
      </c>
      <c r="N3767" t="s">
        <v>51</v>
      </c>
      <c r="O3767" t="s">
        <v>92</v>
      </c>
      <c r="P3767" t="s">
        <v>93</v>
      </c>
      <c r="Q3767">
        <v>1</v>
      </c>
      <c r="R3767" t="s">
        <v>12</v>
      </c>
      <c r="S3767" s="27">
        <v>1186517991.2068</v>
      </c>
    </row>
    <row r="3768" spans="1:19" x14ac:dyDescent="0.45">
      <c r="A3768" t="s">
        <v>30</v>
      </c>
      <c r="B3768" t="s">
        <v>68</v>
      </c>
      <c r="C3768" t="s">
        <v>89</v>
      </c>
      <c r="D3768" t="s">
        <v>22</v>
      </c>
      <c r="E3768">
        <v>13</v>
      </c>
      <c r="F3768" t="s">
        <v>19</v>
      </c>
      <c r="G3768">
        <v>611</v>
      </c>
      <c r="H3768" t="s">
        <v>269</v>
      </c>
      <c r="I3768">
        <v>1</v>
      </c>
      <c r="J3768" t="s">
        <v>14</v>
      </c>
      <c r="K3768" t="s">
        <v>91</v>
      </c>
      <c r="L3768" t="s">
        <v>19</v>
      </c>
      <c r="M3768">
        <v>321401</v>
      </c>
      <c r="N3768" t="s">
        <v>47</v>
      </c>
      <c r="O3768" t="s">
        <v>92</v>
      </c>
      <c r="P3768" t="s">
        <v>94</v>
      </c>
      <c r="Q3768">
        <v>1</v>
      </c>
      <c r="R3768" t="s">
        <v>12</v>
      </c>
      <c r="S3768" s="27">
        <v>359613443.93782002</v>
      </c>
    </row>
    <row r="3769" spans="1:19" x14ac:dyDescent="0.45">
      <c r="A3769" t="s">
        <v>30</v>
      </c>
      <c r="B3769" t="s">
        <v>68</v>
      </c>
      <c r="C3769" t="s">
        <v>89</v>
      </c>
      <c r="D3769" t="s">
        <v>22</v>
      </c>
      <c r="E3769">
        <v>13</v>
      </c>
      <c r="F3769" t="s">
        <v>19</v>
      </c>
      <c r="G3769">
        <v>611</v>
      </c>
      <c r="H3769" t="s">
        <v>269</v>
      </c>
      <c r="I3769">
        <v>1</v>
      </c>
      <c r="J3769" t="s">
        <v>14</v>
      </c>
      <c r="K3769" t="s">
        <v>91</v>
      </c>
      <c r="L3769" t="s">
        <v>19</v>
      </c>
      <c r="M3769">
        <v>321401</v>
      </c>
      <c r="N3769" t="s">
        <v>47</v>
      </c>
      <c r="O3769" t="s">
        <v>92</v>
      </c>
      <c r="P3769" t="s">
        <v>95</v>
      </c>
      <c r="Q3769">
        <v>1</v>
      </c>
      <c r="R3769" t="s">
        <v>12</v>
      </c>
      <c r="S3769" s="27">
        <v>9045357.7562380992</v>
      </c>
    </row>
    <row r="3770" spans="1:19" x14ac:dyDescent="0.45">
      <c r="A3770" t="s">
        <v>30</v>
      </c>
      <c r="B3770" t="s">
        <v>68</v>
      </c>
      <c r="C3770" t="s">
        <v>89</v>
      </c>
      <c r="D3770" t="s">
        <v>22</v>
      </c>
      <c r="E3770">
        <v>13</v>
      </c>
      <c r="F3770" t="s">
        <v>19</v>
      </c>
      <c r="G3770">
        <v>611</v>
      </c>
      <c r="H3770" t="s">
        <v>269</v>
      </c>
      <c r="I3770">
        <v>1</v>
      </c>
      <c r="J3770" t="s">
        <v>14</v>
      </c>
      <c r="K3770" t="s">
        <v>91</v>
      </c>
      <c r="L3770" t="s">
        <v>19</v>
      </c>
      <c r="M3770">
        <v>321401</v>
      </c>
      <c r="N3770" t="s">
        <v>47</v>
      </c>
      <c r="O3770" t="s">
        <v>92</v>
      </c>
      <c r="P3770" t="s">
        <v>97</v>
      </c>
      <c r="Q3770">
        <v>1</v>
      </c>
      <c r="R3770" t="s">
        <v>12</v>
      </c>
      <c r="S3770" s="27">
        <v>28120485.925629001</v>
      </c>
    </row>
    <row r="3771" spans="1:19" x14ac:dyDescent="0.45">
      <c r="A3771" t="s">
        <v>30</v>
      </c>
      <c r="B3771" t="s">
        <v>68</v>
      </c>
      <c r="C3771" t="s">
        <v>89</v>
      </c>
      <c r="D3771" t="s">
        <v>22</v>
      </c>
      <c r="E3771">
        <v>13</v>
      </c>
      <c r="F3771" t="s">
        <v>19</v>
      </c>
      <c r="G3771">
        <v>611</v>
      </c>
      <c r="H3771" t="s">
        <v>269</v>
      </c>
      <c r="I3771">
        <v>1</v>
      </c>
      <c r="J3771" t="s">
        <v>14</v>
      </c>
      <c r="K3771" t="s">
        <v>91</v>
      </c>
      <c r="L3771" t="s">
        <v>19</v>
      </c>
      <c r="M3771">
        <v>321401</v>
      </c>
      <c r="N3771" t="s">
        <v>47</v>
      </c>
      <c r="O3771" t="s">
        <v>92</v>
      </c>
      <c r="P3771" t="s">
        <v>98</v>
      </c>
      <c r="Q3771">
        <v>1</v>
      </c>
      <c r="R3771" t="s">
        <v>12</v>
      </c>
      <c r="S3771" s="27">
        <v>198720000.00003001</v>
      </c>
    </row>
    <row r="3772" spans="1:19" x14ac:dyDescent="0.45">
      <c r="A3772" t="s">
        <v>30</v>
      </c>
      <c r="B3772" t="s">
        <v>68</v>
      </c>
      <c r="C3772" t="s">
        <v>89</v>
      </c>
      <c r="D3772" t="s">
        <v>22</v>
      </c>
      <c r="E3772">
        <v>13</v>
      </c>
      <c r="F3772" t="s">
        <v>19</v>
      </c>
      <c r="G3772">
        <v>611</v>
      </c>
      <c r="H3772" t="s">
        <v>269</v>
      </c>
      <c r="I3772">
        <v>1</v>
      </c>
      <c r="J3772" t="s">
        <v>14</v>
      </c>
      <c r="K3772" t="s">
        <v>91</v>
      </c>
      <c r="L3772" t="s">
        <v>19</v>
      </c>
      <c r="M3772">
        <v>321401</v>
      </c>
      <c r="N3772" t="s">
        <v>47</v>
      </c>
      <c r="O3772" t="s">
        <v>92</v>
      </c>
      <c r="P3772" t="s">
        <v>99</v>
      </c>
      <c r="Q3772">
        <v>1</v>
      </c>
      <c r="R3772" t="s">
        <v>12</v>
      </c>
      <c r="S3772" s="27">
        <v>168968382.083</v>
      </c>
    </row>
    <row r="3773" spans="1:19" x14ac:dyDescent="0.45">
      <c r="A3773" t="s">
        <v>30</v>
      </c>
      <c r="B3773" t="s">
        <v>68</v>
      </c>
      <c r="C3773" t="s">
        <v>89</v>
      </c>
      <c r="D3773" t="s">
        <v>21</v>
      </c>
      <c r="E3773">
        <v>13</v>
      </c>
      <c r="F3773" t="s">
        <v>19</v>
      </c>
      <c r="G3773">
        <v>611</v>
      </c>
      <c r="H3773" t="s">
        <v>269</v>
      </c>
      <c r="I3773">
        <v>1</v>
      </c>
      <c r="J3773" t="s">
        <v>14</v>
      </c>
      <c r="K3773" t="s">
        <v>91</v>
      </c>
      <c r="L3773" t="s">
        <v>19</v>
      </c>
      <c r="M3773">
        <v>321450</v>
      </c>
      <c r="N3773" t="s">
        <v>50</v>
      </c>
      <c r="O3773" t="s">
        <v>100</v>
      </c>
      <c r="P3773" t="s">
        <v>101</v>
      </c>
      <c r="Q3773">
        <v>1</v>
      </c>
      <c r="R3773" t="s">
        <v>12</v>
      </c>
      <c r="S3773" s="27">
        <v>334189475.99997002</v>
      </c>
    </row>
    <row r="3774" spans="1:19" x14ac:dyDescent="0.45">
      <c r="A3774" t="s">
        <v>30</v>
      </c>
      <c r="B3774" t="s">
        <v>68</v>
      </c>
      <c r="C3774" t="s">
        <v>89</v>
      </c>
      <c r="D3774" t="s">
        <v>22</v>
      </c>
      <c r="E3774">
        <v>13</v>
      </c>
      <c r="F3774" t="s">
        <v>19</v>
      </c>
      <c r="G3774">
        <v>611</v>
      </c>
      <c r="H3774" t="s">
        <v>269</v>
      </c>
      <c r="I3774">
        <v>1</v>
      </c>
      <c r="J3774" t="s">
        <v>14</v>
      </c>
      <c r="K3774" t="s">
        <v>91</v>
      </c>
      <c r="L3774" t="s">
        <v>19</v>
      </c>
      <c r="M3774">
        <v>321402</v>
      </c>
      <c r="N3774" t="s">
        <v>48</v>
      </c>
      <c r="O3774" t="s">
        <v>100</v>
      </c>
      <c r="P3774" t="s">
        <v>102</v>
      </c>
      <c r="Q3774">
        <v>1</v>
      </c>
      <c r="R3774" t="s">
        <v>12</v>
      </c>
      <c r="S3774" s="27">
        <v>127243291.98373</v>
      </c>
    </row>
    <row r="3775" spans="1:19" x14ac:dyDescent="0.45">
      <c r="A3775" t="s">
        <v>30</v>
      </c>
      <c r="B3775" t="s">
        <v>68</v>
      </c>
      <c r="C3775" t="s">
        <v>89</v>
      </c>
      <c r="D3775" t="s">
        <v>20</v>
      </c>
      <c r="E3775">
        <v>13</v>
      </c>
      <c r="F3775" t="s">
        <v>19</v>
      </c>
      <c r="G3775">
        <v>611</v>
      </c>
      <c r="H3775" t="s">
        <v>269</v>
      </c>
      <c r="I3775">
        <v>9998</v>
      </c>
      <c r="J3775" t="s">
        <v>44</v>
      </c>
      <c r="K3775" t="s">
        <v>91</v>
      </c>
      <c r="L3775" t="s">
        <v>19</v>
      </c>
      <c r="M3775">
        <v>321403</v>
      </c>
      <c r="N3775" t="s">
        <v>49</v>
      </c>
      <c r="O3775" t="s">
        <v>103</v>
      </c>
      <c r="P3775" t="s">
        <v>104</v>
      </c>
      <c r="Q3775">
        <v>1</v>
      </c>
      <c r="R3775" t="s">
        <v>12</v>
      </c>
      <c r="S3775" s="27">
        <v>732280515.13794994</v>
      </c>
    </row>
    <row r="3776" spans="1:19" x14ac:dyDescent="0.45">
      <c r="A3776" t="s">
        <v>30</v>
      </c>
      <c r="B3776" t="s">
        <v>68</v>
      </c>
      <c r="C3776" t="s">
        <v>89</v>
      </c>
      <c r="D3776" t="s">
        <v>20</v>
      </c>
      <c r="E3776">
        <v>13</v>
      </c>
      <c r="F3776" t="s">
        <v>19</v>
      </c>
      <c r="G3776">
        <v>611</v>
      </c>
      <c r="H3776" t="s">
        <v>269</v>
      </c>
      <c r="I3776">
        <v>9998</v>
      </c>
      <c r="J3776" t="s">
        <v>44</v>
      </c>
      <c r="K3776" t="s">
        <v>91</v>
      </c>
      <c r="L3776" t="s">
        <v>19</v>
      </c>
      <c r="M3776">
        <v>321403</v>
      </c>
      <c r="N3776" t="s">
        <v>49</v>
      </c>
      <c r="O3776" t="s">
        <v>103</v>
      </c>
      <c r="P3776" t="s">
        <v>105</v>
      </c>
      <c r="Q3776">
        <v>1</v>
      </c>
      <c r="R3776" t="s">
        <v>12</v>
      </c>
      <c r="S3776" s="27">
        <v>1093735959.142</v>
      </c>
    </row>
    <row r="3777" spans="1:19" x14ac:dyDescent="0.45">
      <c r="A3777" t="s">
        <v>30</v>
      </c>
      <c r="B3777" t="s">
        <v>68</v>
      </c>
      <c r="C3777" t="s">
        <v>89</v>
      </c>
      <c r="D3777" t="s">
        <v>20</v>
      </c>
      <c r="E3777">
        <v>13</v>
      </c>
      <c r="F3777" t="s">
        <v>19</v>
      </c>
      <c r="G3777">
        <v>611</v>
      </c>
      <c r="H3777" t="s">
        <v>269</v>
      </c>
      <c r="I3777">
        <v>9998</v>
      </c>
      <c r="J3777" t="s">
        <v>44</v>
      </c>
      <c r="K3777" t="s">
        <v>91</v>
      </c>
      <c r="L3777" t="s">
        <v>19</v>
      </c>
      <c r="M3777">
        <v>321463</v>
      </c>
      <c r="N3777" t="s">
        <v>52</v>
      </c>
      <c r="O3777" t="s">
        <v>106</v>
      </c>
      <c r="P3777" t="s">
        <v>107</v>
      </c>
      <c r="Q3777">
        <v>1</v>
      </c>
      <c r="R3777" t="s">
        <v>12</v>
      </c>
      <c r="S3777" s="27">
        <v>78912833.512319997</v>
      </c>
    </row>
    <row r="3778" spans="1:19" x14ac:dyDescent="0.45">
      <c r="A3778" t="s">
        <v>30</v>
      </c>
      <c r="B3778" t="s">
        <v>68</v>
      </c>
      <c r="C3778" t="s">
        <v>89</v>
      </c>
      <c r="D3778" t="s">
        <v>21</v>
      </c>
      <c r="E3778">
        <v>1</v>
      </c>
      <c r="F3778" t="s">
        <v>11</v>
      </c>
      <c r="G3778">
        <v>611</v>
      </c>
      <c r="H3778" t="s">
        <v>269</v>
      </c>
      <c r="I3778">
        <v>4</v>
      </c>
      <c r="J3778" t="s">
        <v>37</v>
      </c>
      <c r="K3778" t="s">
        <v>108</v>
      </c>
      <c r="L3778" t="s">
        <v>109</v>
      </c>
      <c r="M3778">
        <v>321466</v>
      </c>
      <c r="N3778" t="s">
        <v>38</v>
      </c>
      <c r="O3778" t="s">
        <v>110</v>
      </c>
      <c r="P3778" t="s">
        <v>111</v>
      </c>
      <c r="Q3778">
        <v>1</v>
      </c>
      <c r="R3778" t="s">
        <v>12</v>
      </c>
      <c r="S3778" s="27">
        <v>181652173.91348001</v>
      </c>
    </row>
    <row r="3779" spans="1:19" x14ac:dyDescent="0.45">
      <c r="A3779" t="s">
        <v>30</v>
      </c>
      <c r="B3779" t="s">
        <v>68</v>
      </c>
      <c r="C3779" t="s">
        <v>89</v>
      </c>
      <c r="D3779" t="s">
        <v>22</v>
      </c>
      <c r="E3779">
        <v>1</v>
      </c>
      <c r="F3779" t="s">
        <v>11</v>
      </c>
      <c r="G3779">
        <v>611</v>
      </c>
      <c r="H3779" t="s">
        <v>269</v>
      </c>
      <c r="I3779">
        <v>4</v>
      </c>
      <c r="J3779" t="s">
        <v>37</v>
      </c>
      <c r="K3779" t="s">
        <v>108</v>
      </c>
      <c r="L3779" t="s">
        <v>109</v>
      </c>
      <c r="M3779">
        <v>321467</v>
      </c>
      <c r="N3779" t="s">
        <v>112</v>
      </c>
      <c r="O3779" t="s">
        <v>19</v>
      </c>
      <c r="P3779" t="s">
        <v>113</v>
      </c>
      <c r="Q3779">
        <v>1</v>
      </c>
      <c r="R3779" t="s">
        <v>12</v>
      </c>
      <c r="S3779" s="27">
        <v>58283939.657356001</v>
      </c>
    </row>
    <row r="3780" spans="1:19" x14ac:dyDescent="0.45">
      <c r="A3780" t="s">
        <v>30</v>
      </c>
      <c r="B3780" t="s">
        <v>68</v>
      </c>
      <c r="C3780" t="s">
        <v>89</v>
      </c>
      <c r="D3780" t="s">
        <v>20</v>
      </c>
      <c r="E3780">
        <v>1</v>
      </c>
      <c r="F3780" t="s">
        <v>11</v>
      </c>
      <c r="G3780">
        <v>611</v>
      </c>
      <c r="H3780" t="s">
        <v>269</v>
      </c>
      <c r="I3780">
        <v>4</v>
      </c>
      <c r="J3780" t="s">
        <v>37</v>
      </c>
      <c r="K3780" t="s">
        <v>108</v>
      </c>
      <c r="L3780" t="s">
        <v>109</v>
      </c>
      <c r="M3780">
        <v>321470</v>
      </c>
      <c r="N3780" t="s">
        <v>40</v>
      </c>
      <c r="O3780" t="s">
        <v>19</v>
      </c>
      <c r="P3780" t="s">
        <v>114</v>
      </c>
      <c r="Q3780">
        <v>1</v>
      </c>
      <c r="R3780" t="s">
        <v>12</v>
      </c>
      <c r="S3780" s="27">
        <v>55366459.671062</v>
      </c>
    </row>
    <row r="3781" spans="1:19" x14ac:dyDescent="0.45">
      <c r="A3781" t="s">
        <v>30</v>
      </c>
      <c r="B3781" t="s">
        <v>68</v>
      </c>
      <c r="C3781" t="s">
        <v>89</v>
      </c>
      <c r="D3781" t="s">
        <v>20</v>
      </c>
      <c r="E3781">
        <v>4</v>
      </c>
      <c r="F3781" t="s">
        <v>13</v>
      </c>
      <c r="G3781">
        <v>611</v>
      </c>
      <c r="H3781" t="s">
        <v>269</v>
      </c>
      <c r="I3781">
        <v>1384</v>
      </c>
      <c r="J3781" t="s">
        <v>31</v>
      </c>
      <c r="K3781" t="s">
        <v>146</v>
      </c>
      <c r="L3781" t="s">
        <v>31</v>
      </c>
      <c r="M3781">
        <v>321470</v>
      </c>
      <c r="N3781" t="s">
        <v>40</v>
      </c>
      <c r="O3781" t="s">
        <v>147</v>
      </c>
      <c r="P3781" t="s">
        <v>148</v>
      </c>
      <c r="Q3781">
        <v>1</v>
      </c>
      <c r="R3781" t="s">
        <v>12</v>
      </c>
      <c r="S3781" s="27">
        <v>409125000</v>
      </c>
    </row>
    <row r="3782" spans="1:19" x14ac:dyDescent="0.45">
      <c r="A3782" t="s">
        <v>30</v>
      </c>
      <c r="B3782" t="s">
        <v>68</v>
      </c>
      <c r="C3782" t="s">
        <v>89</v>
      </c>
      <c r="D3782" t="s">
        <v>21</v>
      </c>
      <c r="E3782">
        <v>7</v>
      </c>
      <c r="F3782" t="s">
        <v>15</v>
      </c>
      <c r="G3782">
        <v>611</v>
      </c>
      <c r="H3782" t="s">
        <v>269</v>
      </c>
      <c r="I3782">
        <v>6</v>
      </c>
      <c r="J3782" t="s">
        <v>15</v>
      </c>
      <c r="K3782" t="s">
        <v>115</v>
      </c>
      <c r="L3782" t="s">
        <v>15</v>
      </c>
      <c r="M3782">
        <v>321466</v>
      </c>
      <c r="N3782" t="s">
        <v>38</v>
      </c>
      <c r="O3782" t="s">
        <v>116</v>
      </c>
      <c r="P3782" t="s">
        <v>117</v>
      </c>
      <c r="Q3782">
        <v>1</v>
      </c>
      <c r="R3782" t="s">
        <v>12</v>
      </c>
      <c r="S3782" s="27">
        <v>6909892153.5987997</v>
      </c>
    </row>
    <row r="3783" spans="1:19" x14ac:dyDescent="0.45">
      <c r="A3783" t="s">
        <v>30</v>
      </c>
      <c r="B3783" t="s">
        <v>68</v>
      </c>
      <c r="C3783" t="s">
        <v>89</v>
      </c>
      <c r="D3783" t="s">
        <v>21</v>
      </c>
      <c r="E3783">
        <v>7</v>
      </c>
      <c r="F3783" t="s">
        <v>15</v>
      </c>
      <c r="G3783">
        <v>611</v>
      </c>
      <c r="H3783" t="s">
        <v>269</v>
      </c>
      <c r="I3783">
        <v>6</v>
      </c>
      <c r="J3783" t="s">
        <v>15</v>
      </c>
      <c r="K3783" t="s">
        <v>115</v>
      </c>
      <c r="L3783" t="s">
        <v>15</v>
      </c>
      <c r="M3783">
        <v>321466</v>
      </c>
      <c r="N3783" t="s">
        <v>38</v>
      </c>
      <c r="O3783" t="s">
        <v>116</v>
      </c>
      <c r="P3783" t="s">
        <v>118</v>
      </c>
      <c r="Q3783">
        <v>1</v>
      </c>
      <c r="R3783" t="s">
        <v>12</v>
      </c>
      <c r="S3783" s="27">
        <v>1714993402.1459</v>
      </c>
    </row>
    <row r="3784" spans="1:19" x14ac:dyDescent="0.45">
      <c r="A3784" t="s">
        <v>30</v>
      </c>
      <c r="B3784" t="s">
        <v>68</v>
      </c>
      <c r="C3784" t="s">
        <v>89</v>
      </c>
      <c r="D3784" t="s">
        <v>21</v>
      </c>
      <c r="E3784">
        <v>7</v>
      </c>
      <c r="F3784" t="s">
        <v>15</v>
      </c>
      <c r="G3784">
        <v>611</v>
      </c>
      <c r="H3784" t="s">
        <v>269</v>
      </c>
      <c r="I3784">
        <v>6</v>
      </c>
      <c r="J3784" t="s">
        <v>15</v>
      </c>
      <c r="K3784" t="s">
        <v>115</v>
      </c>
      <c r="L3784" t="s">
        <v>15</v>
      </c>
      <c r="M3784">
        <v>321466</v>
      </c>
      <c r="N3784" t="s">
        <v>38</v>
      </c>
      <c r="O3784" t="s">
        <v>116</v>
      </c>
      <c r="P3784" t="s">
        <v>119</v>
      </c>
      <c r="Q3784">
        <v>1</v>
      </c>
      <c r="R3784" t="s">
        <v>12</v>
      </c>
      <c r="S3784" s="27">
        <v>122956855.92225</v>
      </c>
    </row>
    <row r="3785" spans="1:19" x14ac:dyDescent="0.45">
      <c r="A3785" t="s">
        <v>30</v>
      </c>
      <c r="B3785" t="s">
        <v>68</v>
      </c>
      <c r="C3785" t="s">
        <v>89</v>
      </c>
      <c r="D3785" t="s">
        <v>22</v>
      </c>
      <c r="E3785">
        <v>7</v>
      </c>
      <c r="F3785" t="s">
        <v>15</v>
      </c>
      <c r="G3785">
        <v>611</v>
      </c>
      <c r="H3785" t="s">
        <v>269</v>
      </c>
      <c r="I3785">
        <v>6</v>
      </c>
      <c r="J3785" t="s">
        <v>15</v>
      </c>
      <c r="K3785" t="s">
        <v>115</v>
      </c>
      <c r="L3785" t="s">
        <v>15</v>
      </c>
      <c r="M3785">
        <v>321467</v>
      </c>
      <c r="N3785" t="s">
        <v>39</v>
      </c>
      <c r="O3785" t="s">
        <v>15</v>
      </c>
      <c r="P3785" t="s">
        <v>120</v>
      </c>
      <c r="Q3785">
        <v>1</v>
      </c>
      <c r="R3785" t="s">
        <v>12</v>
      </c>
      <c r="S3785" s="27">
        <v>35201650.868293002</v>
      </c>
    </row>
    <row r="3786" spans="1:19" x14ac:dyDescent="0.45">
      <c r="A3786" t="s">
        <v>30</v>
      </c>
      <c r="B3786" t="s">
        <v>68</v>
      </c>
      <c r="C3786" t="s">
        <v>89</v>
      </c>
      <c r="D3786" t="s">
        <v>22</v>
      </c>
      <c r="E3786">
        <v>7</v>
      </c>
      <c r="F3786" t="s">
        <v>15</v>
      </c>
      <c r="G3786">
        <v>611</v>
      </c>
      <c r="H3786" t="s">
        <v>269</v>
      </c>
      <c r="I3786">
        <v>6</v>
      </c>
      <c r="J3786" t="s">
        <v>15</v>
      </c>
      <c r="K3786" t="s">
        <v>115</v>
      </c>
      <c r="L3786" t="s">
        <v>15</v>
      </c>
      <c r="M3786">
        <v>321467</v>
      </c>
      <c r="N3786" t="s">
        <v>39</v>
      </c>
      <c r="O3786" t="s">
        <v>116</v>
      </c>
      <c r="P3786" t="s">
        <v>121</v>
      </c>
      <c r="Q3786">
        <v>1</v>
      </c>
      <c r="R3786" t="s">
        <v>12</v>
      </c>
      <c r="S3786" s="27">
        <v>714468936.49126995</v>
      </c>
    </row>
    <row r="3787" spans="1:19" x14ac:dyDescent="0.45">
      <c r="A3787" t="s">
        <v>30</v>
      </c>
      <c r="B3787" t="s">
        <v>68</v>
      </c>
      <c r="C3787" t="s">
        <v>89</v>
      </c>
      <c r="D3787" t="s">
        <v>22</v>
      </c>
      <c r="E3787">
        <v>7</v>
      </c>
      <c r="F3787" t="s">
        <v>15</v>
      </c>
      <c r="G3787">
        <v>611</v>
      </c>
      <c r="H3787" t="s">
        <v>269</v>
      </c>
      <c r="I3787">
        <v>6</v>
      </c>
      <c r="J3787" t="s">
        <v>15</v>
      </c>
      <c r="K3787" t="s">
        <v>115</v>
      </c>
      <c r="L3787" t="s">
        <v>15</v>
      </c>
      <c r="M3787">
        <v>321467</v>
      </c>
      <c r="N3787" t="s">
        <v>39</v>
      </c>
      <c r="O3787" t="s">
        <v>116</v>
      </c>
      <c r="P3787" t="s">
        <v>122</v>
      </c>
      <c r="Q3787">
        <v>1</v>
      </c>
      <c r="R3787" t="s">
        <v>12</v>
      </c>
      <c r="S3787" s="27">
        <v>418849100.19619</v>
      </c>
    </row>
    <row r="3788" spans="1:19" x14ac:dyDescent="0.45">
      <c r="A3788" t="s">
        <v>30</v>
      </c>
      <c r="B3788" t="s">
        <v>68</v>
      </c>
      <c r="C3788" t="s">
        <v>89</v>
      </c>
      <c r="D3788" t="s">
        <v>22</v>
      </c>
      <c r="E3788">
        <v>7</v>
      </c>
      <c r="F3788" t="s">
        <v>15</v>
      </c>
      <c r="G3788">
        <v>611</v>
      </c>
      <c r="H3788" t="s">
        <v>269</v>
      </c>
      <c r="I3788">
        <v>6</v>
      </c>
      <c r="J3788" t="s">
        <v>15</v>
      </c>
      <c r="K3788" t="s">
        <v>115</v>
      </c>
      <c r="L3788" t="s">
        <v>15</v>
      </c>
      <c r="M3788">
        <v>321467</v>
      </c>
      <c r="N3788" t="s">
        <v>39</v>
      </c>
      <c r="O3788" t="s">
        <v>116</v>
      </c>
      <c r="P3788" t="s">
        <v>123</v>
      </c>
      <c r="Q3788">
        <v>1</v>
      </c>
      <c r="R3788" t="s">
        <v>12</v>
      </c>
      <c r="S3788" s="27">
        <v>157362142.34856001</v>
      </c>
    </row>
    <row r="3789" spans="1:19" x14ac:dyDescent="0.45">
      <c r="A3789" t="s">
        <v>30</v>
      </c>
      <c r="B3789" t="s">
        <v>68</v>
      </c>
      <c r="C3789" t="s">
        <v>89</v>
      </c>
      <c r="D3789" t="s">
        <v>20</v>
      </c>
      <c r="E3789">
        <v>7</v>
      </c>
      <c r="F3789" t="s">
        <v>15</v>
      </c>
      <c r="G3789">
        <v>611</v>
      </c>
      <c r="H3789" t="s">
        <v>269</v>
      </c>
      <c r="I3789">
        <v>1383</v>
      </c>
      <c r="J3789" t="s">
        <v>32</v>
      </c>
      <c r="K3789" t="s">
        <v>115</v>
      </c>
      <c r="L3789" t="s">
        <v>15</v>
      </c>
      <c r="M3789">
        <v>321470</v>
      </c>
      <c r="N3789" t="s">
        <v>40</v>
      </c>
      <c r="O3789" t="s">
        <v>116</v>
      </c>
      <c r="P3789" t="s">
        <v>124</v>
      </c>
      <c r="Q3789">
        <v>1</v>
      </c>
      <c r="R3789" t="s">
        <v>12</v>
      </c>
      <c r="S3789" s="27">
        <v>250598268.10947001</v>
      </c>
    </row>
    <row r="3790" spans="1:19" x14ac:dyDescent="0.45">
      <c r="A3790" t="s">
        <v>30</v>
      </c>
      <c r="B3790" t="s">
        <v>68</v>
      </c>
      <c r="C3790" t="s">
        <v>89</v>
      </c>
      <c r="D3790" t="s">
        <v>21</v>
      </c>
      <c r="E3790">
        <v>8</v>
      </c>
      <c r="F3790" t="s">
        <v>16</v>
      </c>
      <c r="G3790">
        <v>611</v>
      </c>
      <c r="H3790" t="s">
        <v>269</v>
      </c>
      <c r="I3790">
        <v>5</v>
      </c>
      <c r="J3790" t="s">
        <v>16</v>
      </c>
      <c r="K3790" t="s">
        <v>125</v>
      </c>
      <c r="L3790" t="s">
        <v>16</v>
      </c>
      <c r="M3790">
        <v>321466</v>
      </c>
      <c r="N3790" t="s">
        <v>38</v>
      </c>
      <c r="O3790" t="s">
        <v>126</v>
      </c>
      <c r="P3790" t="s">
        <v>127</v>
      </c>
      <c r="Q3790">
        <v>1</v>
      </c>
      <c r="R3790" t="s">
        <v>12</v>
      </c>
      <c r="S3790" s="27">
        <v>1806201287.6429999</v>
      </c>
    </row>
    <row r="3791" spans="1:19" x14ac:dyDescent="0.45">
      <c r="A3791" t="s">
        <v>30</v>
      </c>
      <c r="B3791" t="s">
        <v>68</v>
      </c>
      <c r="C3791" t="s">
        <v>89</v>
      </c>
      <c r="D3791" t="s">
        <v>22</v>
      </c>
      <c r="E3791">
        <v>8</v>
      </c>
      <c r="F3791" t="s">
        <v>16</v>
      </c>
      <c r="G3791">
        <v>611</v>
      </c>
      <c r="H3791" t="s">
        <v>269</v>
      </c>
      <c r="I3791">
        <v>5</v>
      </c>
      <c r="J3791" t="s">
        <v>16</v>
      </c>
      <c r="K3791" t="s">
        <v>125</v>
      </c>
      <c r="L3791" t="s">
        <v>16</v>
      </c>
      <c r="M3791">
        <v>321467</v>
      </c>
      <c r="N3791" t="s">
        <v>39</v>
      </c>
      <c r="O3791" t="s">
        <v>126</v>
      </c>
      <c r="P3791" t="s">
        <v>128</v>
      </c>
      <c r="Q3791">
        <v>1</v>
      </c>
      <c r="R3791" t="s">
        <v>12</v>
      </c>
      <c r="S3791" s="27">
        <v>155486771.1322</v>
      </c>
    </row>
    <row r="3792" spans="1:19" x14ac:dyDescent="0.45">
      <c r="A3792" t="s">
        <v>30</v>
      </c>
      <c r="B3792" t="s">
        <v>68</v>
      </c>
      <c r="C3792" t="s">
        <v>89</v>
      </c>
      <c r="D3792" t="s">
        <v>22</v>
      </c>
      <c r="E3792">
        <v>8</v>
      </c>
      <c r="F3792" t="s">
        <v>16</v>
      </c>
      <c r="G3792">
        <v>611</v>
      </c>
      <c r="H3792" t="s">
        <v>269</v>
      </c>
      <c r="I3792">
        <v>5</v>
      </c>
      <c r="J3792" t="s">
        <v>16</v>
      </c>
      <c r="K3792" t="s">
        <v>125</v>
      </c>
      <c r="L3792" t="s">
        <v>16</v>
      </c>
      <c r="M3792">
        <v>321467</v>
      </c>
      <c r="N3792" t="s">
        <v>39</v>
      </c>
      <c r="O3792" t="s">
        <v>126</v>
      </c>
      <c r="P3792" t="s">
        <v>129</v>
      </c>
      <c r="Q3792">
        <v>1</v>
      </c>
      <c r="R3792" t="s">
        <v>12</v>
      </c>
      <c r="S3792" s="27">
        <v>275424532.95924997</v>
      </c>
    </row>
    <row r="3793" spans="1:19" x14ac:dyDescent="0.45">
      <c r="A3793" t="s">
        <v>30</v>
      </c>
      <c r="B3793" t="s">
        <v>68</v>
      </c>
      <c r="C3793" t="s">
        <v>89</v>
      </c>
      <c r="D3793" t="s">
        <v>22</v>
      </c>
      <c r="E3793">
        <v>9</v>
      </c>
      <c r="F3793" t="s">
        <v>17</v>
      </c>
      <c r="G3793">
        <v>611</v>
      </c>
      <c r="H3793" t="s">
        <v>269</v>
      </c>
      <c r="I3793">
        <v>7</v>
      </c>
      <c r="J3793" t="s">
        <v>42</v>
      </c>
      <c r="K3793" t="s">
        <v>130</v>
      </c>
      <c r="L3793" t="s">
        <v>131</v>
      </c>
      <c r="M3793">
        <v>321467</v>
      </c>
      <c r="N3793" t="s">
        <v>39</v>
      </c>
      <c r="O3793" t="s">
        <v>132</v>
      </c>
      <c r="P3793" t="s">
        <v>133</v>
      </c>
      <c r="Q3793">
        <v>1</v>
      </c>
      <c r="R3793" t="s">
        <v>12</v>
      </c>
      <c r="S3793" s="27">
        <v>46537588.424115002</v>
      </c>
    </row>
    <row r="3794" spans="1:19" x14ac:dyDescent="0.45">
      <c r="A3794" t="s">
        <v>30</v>
      </c>
      <c r="B3794" t="s">
        <v>68</v>
      </c>
      <c r="C3794" t="s">
        <v>89</v>
      </c>
      <c r="D3794" t="s">
        <v>22</v>
      </c>
      <c r="E3794">
        <v>9</v>
      </c>
      <c r="F3794" t="s">
        <v>17</v>
      </c>
      <c r="G3794">
        <v>611</v>
      </c>
      <c r="H3794" t="s">
        <v>269</v>
      </c>
      <c r="I3794">
        <v>8</v>
      </c>
      <c r="J3794" t="s">
        <v>35</v>
      </c>
      <c r="K3794" t="s">
        <v>134</v>
      </c>
      <c r="L3794" t="s">
        <v>35</v>
      </c>
      <c r="M3794">
        <v>321467</v>
      </c>
      <c r="N3794" t="s">
        <v>39</v>
      </c>
      <c r="O3794" t="s">
        <v>132</v>
      </c>
      <c r="P3794" t="s">
        <v>135</v>
      </c>
      <c r="Q3794">
        <v>1</v>
      </c>
      <c r="R3794" t="s">
        <v>12</v>
      </c>
      <c r="S3794" s="27">
        <v>6988542.0646120999</v>
      </c>
    </row>
    <row r="3795" spans="1:19" x14ac:dyDescent="0.45">
      <c r="A3795" t="s">
        <v>30</v>
      </c>
      <c r="B3795" t="s">
        <v>68</v>
      </c>
      <c r="C3795" t="s">
        <v>89</v>
      </c>
      <c r="D3795" t="s">
        <v>20</v>
      </c>
      <c r="E3795">
        <v>9</v>
      </c>
      <c r="F3795" t="s">
        <v>17</v>
      </c>
      <c r="G3795">
        <v>611</v>
      </c>
      <c r="H3795" t="s">
        <v>269</v>
      </c>
      <c r="I3795">
        <v>1382</v>
      </c>
      <c r="J3795" t="s">
        <v>34</v>
      </c>
      <c r="K3795" t="s">
        <v>130</v>
      </c>
      <c r="L3795" t="s">
        <v>131</v>
      </c>
      <c r="M3795">
        <v>321470</v>
      </c>
      <c r="N3795" t="s">
        <v>40</v>
      </c>
      <c r="O3795" t="s">
        <v>132</v>
      </c>
      <c r="P3795" t="s">
        <v>136</v>
      </c>
      <c r="Q3795">
        <v>1</v>
      </c>
      <c r="R3795" t="s">
        <v>12</v>
      </c>
      <c r="S3795" s="27">
        <v>348946549.21416003</v>
      </c>
    </row>
    <row r="3796" spans="1:19" x14ac:dyDescent="0.45">
      <c r="A3796" t="s">
        <v>30</v>
      </c>
      <c r="B3796" t="s">
        <v>68</v>
      </c>
      <c r="C3796" t="s">
        <v>89</v>
      </c>
      <c r="D3796" t="s">
        <v>20</v>
      </c>
      <c r="E3796">
        <v>9</v>
      </c>
      <c r="F3796" t="s">
        <v>17</v>
      </c>
      <c r="G3796">
        <v>611</v>
      </c>
      <c r="H3796" t="s">
        <v>269</v>
      </c>
      <c r="I3796">
        <v>1382</v>
      </c>
      <c r="J3796" t="s">
        <v>34</v>
      </c>
      <c r="K3796" t="s">
        <v>130</v>
      </c>
      <c r="L3796" t="s">
        <v>131</v>
      </c>
      <c r="M3796">
        <v>321472</v>
      </c>
      <c r="N3796" t="s">
        <v>41</v>
      </c>
      <c r="O3796" t="s">
        <v>132</v>
      </c>
      <c r="P3796" t="s">
        <v>137</v>
      </c>
      <c r="Q3796">
        <v>1</v>
      </c>
      <c r="R3796" t="s">
        <v>12</v>
      </c>
      <c r="S3796" s="27">
        <v>21575984.990619998</v>
      </c>
    </row>
    <row r="3797" spans="1:19" x14ac:dyDescent="0.45">
      <c r="A3797" t="s">
        <v>30</v>
      </c>
      <c r="B3797" t="s">
        <v>68</v>
      </c>
      <c r="C3797" t="s">
        <v>89</v>
      </c>
      <c r="D3797" t="s">
        <v>22</v>
      </c>
      <c r="E3797">
        <v>10</v>
      </c>
      <c r="F3797" t="s">
        <v>18</v>
      </c>
      <c r="G3797">
        <v>611</v>
      </c>
      <c r="H3797" t="s">
        <v>269</v>
      </c>
      <c r="I3797">
        <v>9</v>
      </c>
      <c r="J3797" t="s">
        <v>36</v>
      </c>
      <c r="K3797" t="s">
        <v>138</v>
      </c>
      <c r="L3797" t="s">
        <v>36</v>
      </c>
      <c r="M3797">
        <v>321467</v>
      </c>
      <c r="N3797" t="s">
        <v>39</v>
      </c>
      <c r="O3797" t="s">
        <v>139</v>
      </c>
      <c r="P3797" t="s">
        <v>140</v>
      </c>
      <c r="Q3797">
        <v>1</v>
      </c>
      <c r="R3797" t="s">
        <v>12</v>
      </c>
      <c r="S3797" s="27">
        <v>66780330.416859999</v>
      </c>
    </row>
    <row r="3798" spans="1:19" x14ac:dyDescent="0.45">
      <c r="A3798" t="s">
        <v>30</v>
      </c>
      <c r="B3798" t="s">
        <v>68</v>
      </c>
      <c r="C3798" t="s">
        <v>89</v>
      </c>
      <c r="D3798" t="s">
        <v>22</v>
      </c>
      <c r="E3798">
        <v>13</v>
      </c>
      <c r="F3798" t="s">
        <v>19</v>
      </c>
      <c r="G3798">
        <v>611</v>
      </c>
      <c r="H3798" t="s">
        <v>269</v>
      </c>
      <c r="I3798">
        <v>1</v>
      </c>
      <c r="J3798" t="s">
        <v>14</v>
      </c>
      <c r="K3798" t="s">
        <v>141</v>
      </c>
      <c r="L3798" t="s">
        <v>14</v>
      </c>
      <c r="M3798">
        <v>212105</v>
      </c>
      <c r="N3798" t="s">
        <v>45</v>
      </c>
      <c r="O3798" t="s">
        <v>142</v>
      </c>
      <c r="P3798" t="s">
        <v>143</v>
      </c>
      <c r="Q3798">
        <v>1</v>
      </c>
      <c r="R3798" t="s">
        <v>12</v>
      </c>
      <c r="S3798" s="27">
        <v>142860110.03922999</v>
      </c>
    </row>
    <row r="3799" spans="1:19" x14ac:dyDescent="0.45">
      <c r="A3799" t="s">
        <v>30</v>
      </c>
      <c r="B3799" t="s">
        <v>68</v>
      </c>
      <c r="C3799" t="s">
        <v>89</v>
      </c>
      <c r="D3799" t="s">
        <v>22</v>
      </c>
      <c r="E3799">
        <v>13</v>
      </c>
      <c r="F3799" t="s">
        <v>19</v>
      </c>
      <c r="G3799">
        <v>611</v>
      </c>
      <c r="H3799" t="s">
        <v>269</v>
      </c>
      <c r="I3799">
        <v>1</v>
      </c>
      <c r="J3799" t="s">
        <v>14</v>
      </c>
      <c r="K3799" t="s">
        <v>141</v>
      </c>
      <c r="L3799" t="s">
        <v>14</v>
      </c>
      <c r="M3799">
        <v>212107</v>
      </c>
      <c r="N3799" t="s">
        <v>46</v>
      </c>
      <c r="O3799" t="s">
        <v>142</v>
      </c>
      <c r="P3799" t="s">
        <v>73</v>
      </c>
      <c r="Q3799">
        <v>1</v>
      </c>
      <c r="R3799" t="s">
        <v>12</v>
      </c>
      <c r="S3799" s="27">
        <v>343633730.35000998</v>
      </c>
    </row>
    <row r="3800" spans="1:19" x14ac:dyDescent="0.45">
      <c r="A3800" t="s">
        <v>30</v>
      </c>
      <c r="B3800" t="s">
        <v>68</v>
      </c>
      <c r="C3800" t="s">
        <v>89</v>
      </c>
      <c r="D3800" t="s">
        <v>22</v>
      </c>
      <c r="E3800">
        <v>13</v>
      </c>
      <c r="F3800" t="s">
        <v>19</v>
      </c>
      <c r="G3800">
        <v>611</v>
      </c>
      <c r="H3800" t="s">
        <v>269</v>
      </c>
      <c r="I3800">
        <v>1</v>
      </c>
      <c r="J3800" t="s">
        <v>14</v>
      </c>
      <c r="K3800" t="s">
        <v>141</v>
      </c>
      <c r="L3800" t="s">
        <v>14</v>
      </c>
      <c r="M3800">
        <v>321608</v>
      </c>
      <c r="N3800" t="s">
        <v>53</v>
      </c>
      <c r="O3800" t="s">
        <v>142</v>
      </c>
      <c r="P3800" t="s">
        <v>144</v>
      </c>
      <c r="Q3800">
        <v>1</v>
      </c>
      <c r="R3800" t="s">
        <v>12</v>
      </c>
      <c r="S3800" s="27">
        <v>133181140.99978</v>
      </c>
    </row>
    <row r="3801" spans="1:19" x14ac:dyDescent="0.45">
      <c r="A3801" t="s">
        <v>30</v>
      </c>
      <c r="B3801" t="s">
        <v>68</v>
      </c>
      <c r="C3801" t="s">
        <v>89</v>
      </c>
      <c r="D3801" t="s">
        <v>22</v>
      </c>
      <c r="E3801">
        <v>13</v>
      </c>
      <c r="F3801" t="s">
        <v>19</v>
      </c>
      <c r="G3801">
        <v>611</v>
      </c>
      <c r="H3801" t="s">
        <v>269</v>
      </c>
      <c r="I3801">
        <v>1</v>
      </c>
      <c r="J3801" t="s">
        <v>14</v>
      </c>
      <c r="K3801" t="s">
        <v>141</v>
      </c>
      <c r="L3801" t="s">
        <v>14</v>
      </c>
      <c r="M3801">
        <v>321617</v>
      </c>
      <c r="N3801" t="s">
        <v>69</v>
      </c>
      <c r="O3801" t="s">
        <v>142</v>
      </c>
      <c r="P3801" t="s">
        <v>75</v>
      </c>
      <c r="Q3801">
        <v>1</v>
      </c>
      <c r="R3801" t="s">
        <v>12</v>
      </c>
      <c r="S3801" s="27">
        <v>176888526.00014001</v>
      </c>
    </row>
    <row r="3802" spans="1:19" x14ac:dyDescent="0.45">
      <c r="A3802" t="s">
        <v>30</v>
      </c>
      <c r="B3802" t="s">
        <v>68</v>
      </c>
      <c r="C3802" t="s">
        <v>89</v>
      </c>
      <c r="D3802" t="s">
        <v>21</v>
      </c>
      <c r="E3802">
        <v>13</v>
      </c>
      <c r="F3802" t="s">
        <v>19</v>
      </c>
      <c r="G3802">
        <v>612</v>
      </c>
      <c r="H3802" t="s">
        <v>270</v>
      </c>
      <c r="I3802">
        <v>1</v>
      </c>
      <c r="J3802" t="s">
        <v>14</v>
      </c>
      <c r="K3802" t="s">
        <v>91</v>
      </c>
      <c r="L3802" t="s">
        <v>19</v>
      </c>
      <c r="M3802">
        <v>321451</v>
      </c>
      <c r="N3802" t="s">
        <v>51</v>
      </c>
      <c r="O3802" t="s">
        <v>92</v>
      </c>
      <c r="P3802" t="s">
        <v>93</v>
      </c>
      <c r="Q3802">
        <v>1</v>
      </c>
      <c r="R3802" t="s">
        <v>12</v>
      </c>
      <c r="S3802" s="27">
        <v>1149094953.0831001</v>
      </c>
    </row>
    <row r="3803" spans="1:19" x14ac:dyDescent="0.45">
      <c r="A3803" t="s">
        <v>30</v>
      </c>
      <c r="B3803" t="s">
        <v>68</v>
      </c>
      <c r="C3803" t="s">
        <v>89</v>
      </c>
      <c r="D3803" t="s">
        <v>22</v>
      </c>
      <c r="E3803">
        <v>13</v>
      </c>
      <c r="F3803" t="s">
        <v>19</v>
      </c>
      <c r="G3803">
        <v>612</v>
      </c>
      <c r="H3803" t="s">
        <v>270</v>
      </c>
      <c r="I3803">
        <v>1</v>
      </c>
      <c r="J3803" t="s">
        <v>14</v>
      </c>
      <c r="K3803" t="s">
        <v>91</v>
      </c>
      <c r="L3803" t="s">
        <v>19</v>
      </c>
      <c r="M3803">
        <v>321401</v>
      </c>
      <c r="N3803" t="s">
        <v>47</v>
      </c>
      <c r="O3803" t="s">
        <v>92</v>
      </c>
      <c r="P3803" t="s">
        <v>94</v>
      </c>
      <c r="Q3803">
        <v>1</v>
      </c>
      <c r="R3803" t="s">
        <v>12</v>
      </c>
      <c r="S3803" s="27">
        <v>238107681.06119001</v>
      </c>
    </row>
    <row r="3804" spans="1:19" x14ac:dyDescent="0.45">
      <c r="A3804" t="s">
        <v>30</v>
      </c>
      <c r="B3804" t="s">
        <v>68</v>
      </c>
      <c r="C3804" t="s">
        <v>89</v>
      </c>
      <c r="D3804" t="s">
        <v>22</v>
      </c>
      <c r="E3804">
        <v>13</v>
      </c>
      <c r="F3804" t="s">
        <v>19</v>
      </c>
      <c r="G3804">
        <v>612</v>
      </c>
      <c r="H3804" t="s">
        <v>270</v>
      </c>
      <c r="I3804">
        <v>1</v>
      </c>
      <c r="J3804" t="s">
        <v>14</v>
      </c>
      <c r="K3804" t="s">
        <v>91</v>
      </c>
      <c r="L3804" t="s">
        <v>19</v>
      </c>
      <c r="M3804">
        <v>321401</v>
      </c>
      <c r="N3804" t="s">
        <v>47</v>
      </c>
      <c r="O3804" t="s">
        <v>92</v>
      </c>
      <c r="P3804" t="s">
        <v>95</v>
      </c>
      <c r="Q3804">
        <v>1</v>
      </c>
      <c r="R3804" t="s">
        <v>12</v>
      </c>
      <c r="S3804" s="27">
        <v>4400444.3138496</v>
      </c>
    </row>
    <row r="3805" spans="1:19" x14ac:dyDescent="0.45">
      <c r="A3805" t="s">
        <v>30</v>
      </c>
      <c r="B3805" t="s">
        <v>68</v>
      </c>
      <c r="C3805" t="s">
        <v>89</v>
      </c>
      <c r="D3805" t="s">
        <v>22</v>
      </c>
      <c r="E3805">
        <v>13</v>
      </c>
      <c r="F3805" t="s">
        <v>19</v>
      </c>
      <c r="G3805">
        <v>612</v>
      </c>
      <c r="H3805" t="s">
        <v>270</v>
      </c>
      <c r="I3805">
        <v>1</v>
      </c>
      <c r="J3805" t="s">
        <v>14</v>
      </c>
      <c r="K3805" t="s">
        <v>91</v>
      </c>
      <c r="L3805" t="s">
        <v>19</v>
      </c>
      <c r="M3805">
        <v>321401</v>
      </c>
      <c r="N3805" t="s">
        <v>47</v>
      </c>
      <c r="O3805" t="s">
        <v>92</v>
      </c>
      <c r="P3805" t="s">
        <v>97</v>
      </c>
      <c r="Q3805">
        <v>1</v>
      </c>
      <c r="R3805" t="s">
        <v>12</v>
      </c>
      <c r="S3805" s="27">
        <v>28120485.925629001</v>
      </c>
    </row>
    <row r="3806" spans="1:19" x14ac:dyDescent="0.45">
      <c r="A3806" t="s">
        <v>30</v>
      </c>
      <c r="B3806" t="s">
        <v>68</v>
      </c>
      <c r="C3806" t="s">
        <v>89</v>
      </c>
      <c r="D3806" t="s">
        <v>22</v>
      </c>
      <c r="E3806">
        <v>13</v>
      </c>
      <c r="F3806" t="s">
        <v>19</v>
      </c>
      <c r="G3806">
        <v>612</v>
      </c>
      <c r="H3806" t="s">
        <v>270</v>
      </c>
      <c r="I3806">
        <v>1</v>
      </c>
      <c r="J3806" t="s">
        <v>14</v>
      </c>
      <c r="K3806" t="s">
        <v>91</v>
      </c>
      <c r="L3806" t="s">
        <v>19</v>
      </c>
      <c r="M3806">
        <v>321401</v>
      </c>
      <c r="N3806" t="s">
        <v>47</v>
      </c>
      <c r="O3806" t="s">
        <v>92</v>
      </c>
      <c r="P3806" t="s">
        <v>98</v>
      </c>
      <c r="Q3806">
        <v>1</v>
      </c>
      <c r="R3806" t="s">
        <v>12</v>
      </c>
      <c r="S3806" s="27">
        <v>126239999.99999</v>
      </c>
    </row>
    <row r="3807" spans="1:19" x14ac:dyDescent="0.45">
      <c r="A3807" t="s">
        <v>30</v>
      </c>
      <c r="B3807" t="s">
        <v>68</v>
      </c>
      <c r="C3807" t="s">
        <v>89</v>
      </c>
      <c r="D3807" t="s">
        <v>22</v>
      </c>
      <c r="E3807">
        <v>13</v>
      </c>
      <c r="F3807" t="s">
        <v>19</v>
      </c>
      <c r="G3807">
        <v>612</v>
      </c>
      <c r="H3807" t="s">
        <v>270</v>
      </c>
      <c r="I3807">
        <v>1</v>
      </c>
      <c r="J3807" t="s">
        <v>14</v>
      </c>
      <c r="K3807" t="s">
        <v>91</v>
      </c>
      <c r="L3807" t="s">
        <v>19</v>
      </c>
      <c r="M3807">
        <v>321401</v>
      </c>
      <c r="N3807" t="s">
        <v>47</v>
      </c>
      <c r="O3807" t="s">
        <v>92</v>
      </c>
      <c r="P3807" t="s">
        <v>99</v>
      </c>
      <c r="Q3807">
        <v>1</v>
      </c>
      <c r="R3807" t="s">
        <v>12</v>
      </c>
      <c r="S3807" s="27">
        <v>103631147.42380001</v>
      </c>
    </row>
    <row r="3808" spans="1:19" x14ac:dyDescent="0.45">
      <c r="A3808" t="s">
        <v>30</v>
      </c>
      <c r="B3808" t="s">
        <v>68</v>
      </c>
      <c r="C3808" t="s">
        <v>89</v>
      </c>
      <c r="D3808" t="s">
        <v>21</v>
      </c>
      <c r="E3808">
        <v>13</v>
      </c>
      <c r="F3808" t="s">
        <v>19</v>
      </c>
      <c r="G3808">
        <v>612</v>
      </c>
      <c r="H3808" t="s">
        <v>270</v>
      </c>
      <c r="I3808">
        <v>1</v>
      </c>
      <c r="J3808" t="s">
        <v>14</v>
      </c>
      <c r="K3808" t="s">
        <v>91</v>
      </c>
      <c r="L3808" t="s">
        <v>19</v>
      </c>
      <c r="M3808">
        <v>321450</v>
      </c>
      <c r="N3808" t="s">
        <v>50</v>
      </c>
      <c r="O3808" t="s">
        <v>100</v>
      </c>
      <c r="P3808" t="s">
        <v>101</v>
      </c>
      <c r="Q3808">
        <v>1</v>
      </c>
      <c r="R3808" t="s">
        <v>12</v>
      </c>
      <c r="S3808" s="27">
        <v>178241018.00012001</v>
      </c>
    </row>
    <row r="3809" spans="1:19" x14ac:dyDescent="0.45">
      <c r="A3809" t="s">
        <v>30</v>
      </c>
      <c r="B3809" t="s">
        <v>68</v>
      </c>
      <c r="C3809" t="s">
        <v>89</v>
      </c>
      <c r="D3809" t="s">
        <v>22</v>
      </c>
      <c r="E3809">
        <v>13</v>
      </c>
      <c r="F3809" t="s">
        <v>19</v>
      </c>
      <c r="G3809">
        <v>612</v>
      </c>
      <c r="H3809" t="s">
        <v>270</v>
      </c>
      <c r="I3809">
        <v>1</v>
      </c>
      <c r="J3809" t="s">
        <v>14</v>
      </c>
      <c r="K3809" t="s">
        <v>91</v>
      </c>
      <c r="L3809" t="s">
        <v>19</v>
      </c>
      <c r="M3809">
        <v>321402</v>
      </c>
      <c r="N3809" t="s">
        <v>48</v>
      </c>
      <c r="O3809" t="s">
        <v>100</v>
      </c>
      <c r="P3809" t="s">
        <v>102</v>
      </c>
      <c r="Q3809">
        <v>1</v>
      </c>
      <c r="R3809" t="s">
        <v>12</v>
      </c>
      <c r="S3809" s="27">
        <v>46632328.473568998</v>
      </c>
    </row>
    <row r="3810" spans="1:19" x14ac:dyDescent="0.45">
      <c r="A3810" t="s">
        <v>30</v>
      </c>
      <c r="B3810" t="s">
        <v>68</v>
      </c>
      <c r="C3810" t="s">
        <v>89</v>
      </c>
      <c r="D3810" t="s">
        <v>20</v>
      </c>
      <c r="E3810">
        <v>13</v>
      </c>
      <c r="F3810" t="s">
        <v>19</v>
      </c>
      <c r="G3810">
        <v>612</v>
      </c>
      <c r="H3810" t="s">
        <v>270</v>
      </c>
      <c r="I3810">
        <v>9998</v>
      </c>
      <c r="J3810" t="s">
        <v>44</v>
      </c>
      <c r="K3810" t="s">
        <v>91</v>
      </c>
      <c r="L3810" t="s">
        <v>19</v>
      </c>
      <c r="M3810">
        <v>321403</v>
      </c>
      <c r="N3810" t="s">
        <v>49</v>
      </c>
      <c r="O3810" t="s">
        <v>103</v>
      </c>
      <c r="P3810" t="s">
        <v>104</v>
      </c>
      <c r="Q3810">
        <v>1</v>
      </c>
      <c r="R3810" t="s">
        <v>12</v>
      </c>
      <c r="S3810" s="27">
        <v>319250945.72027999</v>
      </c>
    </row>
    <row r="3811" spans="1:19" x14ac:dyDescent="0.45">
      <c r="A3811" t="s">
        <v>30</v>
      </c>
      <c r="B3811" t="s">
        <v>68</v>
      </c>
      <c r="C3811" t="s">
        <v>89</v>
      </c>
      <c r="D3811" t="s">
        <v>20</v>
      </c>
      <c r="E3811">
        <v>13</v>
      </c>
      <c r="F3811" t="s">
        <v>19</v>
      </c>
      <c r="G3811">
        <v>612</v>
      </c>
      <c r="H3811" t="s">
        <v>270</v>
      </c>
      <c r="I3811">
        <v>9998</v>
      </c>
      <c r="J3811" t="s">
        <v>44</v>
      </c>
      <c r="K3811" t="s">
        <v>91</v>
      </c>
      <c r="L3811" t="s">
        <v>19</v>
      </c>
      <c r="M3811">
        <v>321403</v>
      </c>
      <c r="N3811" t="s">
        <v>49</v>
      </c>
      <c r="O3811" t="s">
        <v>103</v>
      </c>
      <c r="P3811" t="s">
        <v>105</v>
      </c>
      <c r="Q3811">
        <v>1</v>
      </c>
      <c r="R3811" t="s">
        <v>12</v>
      </c>
      <c r="S3811" s="27">
        <v>473725828.66817999</v>
      </c>
    </row>
    <row r="3812" spans="1:19" x14ac:dyDescent="0.45">
      <c r="A3812" t="s">
        <v>30</v>
      </c>
      <c r="B3812" t="s">
        <v>68</v>
      </c>
      <c r="C3812" t="s">
        <v>89</v>
      </c>
      <c r="D3812" t="s">
        <v>20</v>
      </c>
      <c r="E3812">
        <v>13</v>
      </c>
      <c r="F3812" t="s">
        <v>19</v>
      </c>
      <c r="G3812">
        <v>612</v>
      </c>
      <c r="H3812" t="s">
        <v>270</v>
      </c>
      <c r="I3812">
        <v>9998</v>
      </c>
      <c r="J3812" t="s">
        <v>44</v>
      </c>
      <c r="K3812" t="s">
        <v>91</v>
      </c>
      <c r="L3812" t="s">
        <v>19</v>
      </c>
      <c r="M3812">
        <v>321463</v>
      </c>
      <c r="N3812" t="s">
        <v>52</v>
      </c>
      <c r="O3812" t="s">
        <v>106</v>
      </c>
      <c r="P3812" t="s">
        <v>107</v>
      </c>
      <c r="Q3812">
        <v>1</v>
      </c>
      <c r="R3812" t="s">
        <v>12</v>
      </c>
      <c r="S3812" s="27">
        <v>18311827.378079999</v>
      </c>
    </row>
    <row r="3813" spans="1:19" x14ac:dyDescent="0.45">
      <c r="A3813" t="s">
        <v>30</v>
      </c>
      <c r="B3813" t="s">
        <v>68</v>
      </c>
      <c r="C3813" t="s">
        <v>89</v>
      </c>
      <c r="D3813" t="s">
        <v>21</v>
      </c>
      <c r="E3813">
        <v>1</v>
      </c>
      <c r="F3813" t="s">
        <v>11</v>
      </c>
      <c r="G3813">
        <v>612</v>
      </c>
      <c r="H3813" t="s">
        <v>270</v>
      </c>
      <c r="I3813">
        <v>4</v>
      </c>
      <c r="J3813" t="s">
        <v>37</v>
      </c>
      <c r="K3813" t="s">
        <v>108</v>
      </c>
      <c r="L3813" t="s">
        <v>109</v>
      </c>
      <c r="M3813">
        <v>321466</v>
      </c>
      <c r="N3813" t="s">
        <v>38</v>
      </c>
      <c r="O3813" t="s">
        <v>110</v>
      </c>
      <c r="P3813" t="s">
        <v>111</v>
      </c>
      <c r="Q3813">
        <v>1</v>
      </c>
      <c r="R3813" t="s">
        <v>12</v>
      </c>
      <c r="S3813" s="27">
        <v>236681141.75345999</v>
      </c>
    </row>
    <row r="3814" spans="1:19" x14ac:dyDescent="0.45">
      <c r="A3814" t="s">
        <v>30</v>
      </c>
      <c r="B3814" t="s">
        <v>68</v>
      </c>
      <c r="C3814" t="s">
        <v>89</v>
      </c>
      <c r="D3814" t="s">
        <v>22</v>
      </c>
      <c r="E3814">
        <v>1</v>
      </c>
      <c r="F3814" t="s">
        <v>11</v>
      </c>
      <c r="G3814">
        <v>612</v>
      </c>
      <c r="H3814" t="s">
        <v>270</v>
      </c>
      <c r="I3814">
        <v>4</v>
      </c>
      <c r="J3814" t="s">
        <v>37</v>
      </c>
      <c r="K3814" t="s">
        <v>108</v>
      </c>
      <c r="L3814" t="s">
        <v>109</v>
      </c>
      <c r="M3814">
        <v>321467</v>
      </c>
      <c r="N3814" t="s">
        <v>112</v>
      </c>
      <c r="O3814" t="s">
        <v>19</v>
      </c>
      <c r="P3814" t="s">
        <v>113</v>
      </c>
      <c r="Q3814">
        <v>1</v>
      </c>
      <c r="R3814" t="s">
        <v>12</v>
      </c>
      <c r="S3814" s="27">
        <v>23720863.173381001</v>
      </c>
    </row>
    <row r="3815" spans="1:19" x14ac:dyDescent="0.45">
      <c r="A3815" t="s">
        <v>30</v>
      </c>
      <c r="B3815" t="s">
        <v>68</v>
      </c>
      <c r="C3815" t="s">
        <v>89</v>
      </c>
      <c r="D3815" t="s">
        <v>20</v>
      </c>
      <c r="E3815">
        <v>1</v>
      </c>
      <c r="F3815" t="s">
        <v>11</v>
      </c>
      <c r="G3815">
        <v>612</v>
      </c>
      <c r="H3815" t="s">
        <v>270</v>
      </c>
      <c r="I3815">
        <v>4</v>
      </c>
      <c r="J3815" t="s">
        <v>37</v>
      </c>
      <c r="K3815" t="s">
        <v>108</v>
      </c>
      <c r="L3815" t="s">
        <v>109</v>
      </c>
      <c r="M3815">
        <v>321470</v>
      </c>
      <c r="N3815" t="s">
        <v>40</v>
      </c>
      <c r="O3815" t="s">
        <v>19</v>
      </c>
      <c r="P3815" t="s">
        <v>114</v>
      </c>
      <c r="Q3815">
        <v>1</v>
      </c>
      <c r="R3815" t="s">
        <v>12</v>
      </c>
      <c r="S3815" s="27">
        <v>22631702.011836</v>
      </c>
    </row>
    <row r="3816" spans="1:19" x14ac:dyDescent="0.45">
      <c r="A3816" t="s">
        <v>30</v>
      </c>
      <c r="B3816" t="s">
        <v>68</v>
      </c>
      <c r="C3816" t="s">
        <v>89</v>
      </c>
      <c r="D3816" t="s">
        <v>21</v>
      </c>
      <c r="E3816">
        <v>7</v>
      </c>
      <c r="F3816" t="s">
        <v>15</v>
      </c>
      <c r="G3816">
        <v>612</v>
      </c>
      <c r="H3816" t="s">
        <v>270</v>
      </c>
      <c r="I3816">
        <v>6</v>
      </c>
      <c r="J3816" t="s">
        <v>15</v>
      </c>
      <c r="K3816" t="s">
        <v>115</v>
      </c>
      <c r="L3816" t="s">
        <v>15</v>
      </c>
      <c r="M3816">
        <v>321466</v>
      </c>
      <c r="N3816" t="s">
        <v>38</v>
      </c>
      <c r="O3816" t="s">
        <v>116</v>
      </c>
      <c r="P3816" t="s">
        <v>117</v>
      </c>
      <c r="Q3816">
        <v>1</v>
      </c>
      <c r="R3816" t="s">
        <v>12</v>
      </c>
      <c r="S3816" s="27">
        <v>2752326684.9260001</v>
      </c>
    </row>
    <row r="3817" spans="1:19" x14ac:dyDescent="0.45">
      <c r="A3817" t="s">
        <v>30</v>
      </c>
      <c r="B3817" t="s">
        <v>68</v>
      </c>
      <c r="C3817" t="s">
        <v>89</v>
      </c>
      <c r="D3817" t="s">
        <v>21</v>
      </c>
      <c r="E3817">
        <v>7</v>
      </c>
      <c r="F3817" t="s">
        <v>15</v>
      </c>
      <c r="G3817">
        <v>612</v>
      </c>
      <c r="H3817" t="s">
        <v>270</v>
      </c>
      <c r="I3817">
        <v>6</v>
      </c>
      <c r="J3817" t="s">
        <v>15</v>
      </c>
      <c r="K3817" t="s">
        <v>115</v>
      </c>
      <c r="L3817" t="s">
        <v>15</v>
      </c>
      <c r="M3817">
        <v>321466</v>
      </c>
      <c r="N3817" t="s">
        <v>38</v>
      </c>
      <c r="O3817" t="s">
        <v>116</v>
      </c>
      <c r="P3817" t="s">
        <v>118</v>
      </c>
      <c r="Q3817">
        <v>1</v>
      </c>
      <c r="R3817" t="s">
        <v>12</v>
      </c>
      <c r="S3817" s="27">
        <v>1046883264.4772</v>
      </c>
    </row>
    <row r="3818" spans="1:19" x14ac:dyDescent="0.45">
      <c r="A3818" t="s">
        <v>30</v>
      </c>
      <c r="B3818" t="s">
        <v>68</v>
      </c>
      <c r="C3818" t="s">
        <v>89</v>
      </c>
      <c r="D3818" t="s">
        <v>22</v>
      </c>
      <c r="E3818">
        <v>7</v>
      </c>
      <c r="F3818" t="s">
        <v>15</v>
      </c>
      <c r="G3818">
        <v>612</v>
      </c>
      <c r="H3818" t="s">
        <v>270</v>
      </c>
      <c r="I3818">
        <v>6</v>
      </c>
      <c r="J3818" t="s">
        <v>15</v>
      </c>
      <c r="K3818" t="s">
        <v>115</v>
      </c>
      <c r="L3818" t="s">
        <v>15</v>
      </c>
      <c r="M3818">
        <v>321467</v>
      </c>
      <c r="N3818" t="s">
        <v>39</v>
      </c>
      <c r="O3818" t="s">
        <v>15</v>
      </c>
      <c r="P3818" t="s">
        <v>120</v>
      </c>
      <c r="Q3818">
        <v>1</v>
      </c>
      <c r="R3818" t="s">
        <v>12</v>
      </c>
      <c r="S3818" s="27">
        <v>18821646.554127999</v>
      </c>
    </row>
    <row r="3819" spans="1:19" x14ac:dyDescent="0.45">
      <c r="A3819" t="s">
        <v>30</v>
      </c>
      <c r="B3819" t="s">
        <v>68</v>
      </c>
      <c r="C3819" t="s">
        <v>89</v>
      </c>
      <c r="D3819" t="s">
        <v>22</v>
      </c>
      <c r="E3819">
        <v>7</v>
      </c>
      <c r="F3819" t="s">
        <v>15</v>
      </c>
      <c r="G3819">
        <v>612</v>
      </c>
      <c r="H3819" t="s">
        <v>270</v>
      </c>
      <c r="I3819">
        <v>6</v>
      </c>
      <c r="J3819" t="s">
        <v>15</v>
      </c>
      <c r="K3819" t="s">
        <v>115</v>
      </c>
      <c r="L3819" t="s">
        <v>15</v>
      </c>
      <c r="M3819">
        <v>321467</v>
      </c>
      <c r="N3819" t="s">
        <v>39</v>
      </c>
      <c r="O3819" t="s">
        <v>116</v>
      </c>
      <c r="P3819" t="s">
        <v>121</v>
      </c>
      <c r="Q3819">
        <v>1</v>
      </c>
      <c r="R3819" t="s">
        <v>12</v>
      </c>
      <c r="S3819" s="27">
        <v>208926337.56874999</v>
      </c>
    </row>
    <row r="3820" spans="1:19" x14ac:dyDescent="0.45">
      <c r="A3820" t="s">
        <v>30</v>
      </c>
      <c r="B3820" t="s">
        <v>68</v>
      </c>
      <c r="C3820" t="s">
        <v>89</v>
      </c>
      <c r="D3820" t="s">
        <v>22</v>
      </c>
      <c r="E3820">
        <v>7</v>
      </c>
      <c r="F3820" t="s">
        <v>15</v>
      </c>
      <c r="G3820">
        <v>612</v>
      </c>
      <c r="H3820" t="s">
        <v>270</v>
      </c>
      <c r="I3820">
        <v>6</v>
      </c>
      <c r="J3820" t="s">
        <v>15</v>
      </c>
      <c r="K3820" t="s">
        <v>115</v>
      </c>
      <c r="L3820" t="s">
        <v>15</v>
      </c>
      <c r="M3820">
        <v>321467</v>
      </c>
      <c r="N3820" t="s">
        <v>39</v>
      </c>
      <c r="O3820" t="s">
        <v>116</v>
      </c>
      <c r="P3820" t="s">
        <v>122</v>
      </c>
      <c r="Q3820">
        <v>1</v>
      </c>
      <c r="R3820" t="s">
        <v>12</v>
      </c>
      <c r="S3820" s="27">
        <v>558975623.34075999</v>
      </c>
    </row>
    <row r="3821" spans="1:19" x14ac:dyDescent="0.45">
      <c r="A3821" t="s">
        <v>30</v>
      </c>
      <c r="B3821" t="s">
        <v>68</v>
      </c>
      <c r="C3821" t="s">
        <v>89</v>
      </c>
      <c r="D3821" t="s">
        <v>20</v>
      </c>
      <c r="E3821">
        <v>7</v>
      </c>
      <c r="F3821" t="s">
        <v>15</v>
      </c>
      <c r="G3821">
        <v>612</v>
      </c>
      <c r="H3821" t="s">
        <v>270</v>
      </c>
      <c r="I3821">
        <v>1383</v>
      </c>
      <c r="J3821" t="s">
        <v>32</v>
      </c>
      <c r="K3821" t="s">
        <v>115</v>
      </c>
      <c r="L3821" t="s">
        <v>15</v>
      </c>
      <c r="M3821">
        <v>321470</v>
      </c>
      <c r="N3821" t="s">
        <v>40</v>
      </c>
      <c r="O3821" t="s">
        <v>116</v>
      </c>
      <c r="P3821" t="s">
        <v>124</v>
      </c>
      <c r="Q3821">
        <v>1</v>
      </c>
      <c r="R3821" t="s">
        <v>12</v>
      </c>
      <c r="S3821" s="27">
        <v>113963196.07055999</v>
      </c>
    </row>
    <row r="3822" spans="1:19" x14ac:dyDescent="0.45">
      <c r="A3822" t="s">
        <v>30</v>
      </c>
      <c r="B3822" t="s">
        <v>68</v>
      </c>
      <c r="C3822" t="s">
        <v>89</v>
      </c>
      <c r="D3822" t="s">
        <v>21</v>
      </c>
      <c r="E3822">
        <v>8</v>
      </c>
      <c r="F3822" t="s">
        <v>16</v>
      </c>
      <c r="G3822">
        <v>612</v>
      </c>
      <c r="H3822" t="s">
        <v>270</v>
      </c>
      <c r="I3822">
        <v>5</v>
      </c>
      <c r="J3822" t="s">
        <v>16</v>
      </c>
      <c r="K3822" t="s">
        <v>125</v>
      </c>
      <c r="L3822" t="s">
        <v>16</v>
      </c>
      <c r="M3822">
        <v>321466</v>
      </c>
      <c r="N3822" t="s">
        <v>38</v>
      </c>
      <c r="O3822" t="s">
        <v>126</v>
      </c>
      <c r="P3822" t="s">
        <v>127</v>
      </c>
      <c r="Q3822">
        <v>1</v>
      </c>
      <c r="R3822" t="s">
        <v>12</v>
      </c>
      <c r="S3822" s="27">
        <v>1660027140.7189</v>
      </c>
    </row>
    <row r="3823" spans="1:19" x14ac:dyDescent="0.45">
      <c r="A3823" t="s">
        <v>30</v>
      </c>
      <c r="B3823" t="s">
        <v>68</v>
      </c>
      <c r="C3823" t="s">
        <v>89</v>
      </c>
      <c r="D3823" t="s">
        <v>22</v>
      </c>
      <c r="E3823">
        <v>8</v>
      </c>
      <c r="F3823" t="s">
        <v>16</v>
      </c>
      <c r="G3823">
        <v>612</v>
      </c>
      <c r="H3823" t="s">
        <v>270</v>
      </c>
      <c r="I3823">
        <v>5</v>
      </c>
      <c r="J3823" t="s">
        <v>16</v>
      </c>
      <c r="K3823" t="s">
        <v>125</v>
      </c>
      <c r="L3823" t="s">
        <v>16</v>
      </c>
      <c r="M3823">
        <v>321467</v>
      </c>
      <c r="N3823" t="s">
        <v>39</v>
      </c>
      <c r="O3823" t="s">
        <v>126</v>
      </c>
      <c r="P3823" t="s">
        <v>128</v>
      </c>
      <c r="Q3823">
        <v>1</v>
      </c>
      <c r="R3823" t="s">
        <v>12</v>
      </c>
      <c r="S3823" s="27">
        <v>104039754.52796</v>
      </c>
    </row>
    <row r="3824" spans="1:19" x14ac:dyDescent="0.45">
      <c r="A3824" t="s">
        <v>30</v>
      </c>
      <c r="B3824" t="s">
        <v>68</v>
      </c>
      <c r="C3824" t="s">
        <v>89</v>
      </c>
      <c r="D3824" t="s">
        <v>22</v>
      </c>
      <c r="E3824">
        <v>9</v>
      </c>
      <c r="F3824" t="s">
        <v>17</v>
      </c>
      <c r="G3824">
        <v>612</v>
      </c>
      <c r="H3824" t="s">
        <v>270</v>
      </c>
      <c r="I3824">
        <v>7</v>
      </c>
      <c r="J3824" t="s">
        <v>42</v>
      </c>
      <c r="K3824" t="s">
        <v>130</v>
      </c>
      <c r="L3824" t="s">
        <v>131</v>
      </c>
      <c r="M3824">
        <v>321467</v>
      </c>
      <c r="N3824" t="s">
        <v>39</v>
      </c>
      <c r="O3824" t="s">
        <v>132</v>
      </c>
      <c r="P3824" t="s">
        <v>133</v>
      </c>
      <c r="Q3824">
        <v>1</v>
      </c>
      <c r="R3824" t="s">
        <v>12</v>
      </c>
      <c r="S3824" s="27">
        <v>32960522.492415</v>
      </c>
    </row>
    <row r="3825" spans="1:19" x14ac:dyDescent="0.45">
      <c r="A3825" t="s">
        <v>30</v>
      </c>
      <c r="B3825" t="s">
        <v>68</v>
      </c>
      <c r="C3825" t="s">
        <v>89</v>
      </c>
      <c r="D3825" t="s">
        <v>22</v>
      </c>
      <c r="E3825">
        <v>9</v>
      </c>
      <c r="F3825" t="s">
        <v>17</v>
      </c>
      <c r="G3825">
        <v>612</v>
      </c>
      <c r="H3825" t="s">
        <v>270</v>
      </c>
      <c r="I3825">
        <v>8</v>
      </c>
      <c r="J3825" t="s">
        <v>35</v>
      </c>
      <c r="K3825" t="s">
        <v>134</v>
      </c>
      <c r="L3825" t="s">
        <v>35</v>
      </c>
      <c r="M3825">
        <v>321467</v>
      </c>
      <c r="N3825" t="s">
        <v>39</v>
      </c>
      <c r="O3825" t="s">
        <v>132</v>
      </c>
      <c r="P3825" t="s">
        <v>135</v>
      </c>
      <c r="Q3825">
        <v>1</v>
      </c>
      <c r="R3825" t="s">
        <v>12</v>
      </c>
      <c r="S3825" s="27">
        <v>2575933.2531599998</v>
      </c>
    </row>
    <row r="3826" spans="1:19" x14ac:dyDescent="0.45">
      <c r="A3826" t="s">
        <v>30</v>
      </c>
      <c r="B3826" t="s">
        <v>68</v>
      </c>
      <c r="C3826" t="s">
        <v>89</v>
      </c>
      <c r="D3826" t="s">
        <v>20</v>
      </c>
      <c r="E3826">
        <v>9</v>
      </c>
      <c r="F3826" t="s">
        <v>17</v>
      </c>
      <c r="G3826">
        <v>612</v>
      </c>
      <c r="H3826" t="s">
        <v>270</v>
      </c>
      <c r="I3826">
        <v>1382</v>
      </c>
      <c r="J3826" t="s">
        <v>34</v>
      </c>
      <c r="K3826" t="s">
        <v>130</v>
      </c>
      <c r="L3826" t="s">
        <v>131</v>
      </c>
      <c r="M3826">
        <v>321470</v>
      </c>
      <c r="N3826" t="s">
        <v>40</v>
      </c>
      <c r="O3826" t="s">
        <v>132</v>
      </c>
      <c r="P3826" t="s">
        <v>136</v>
      </c>
      <c r="Q3826">
        <v>1</v>
      </c>
      <c r="R3826" t="s">
        <v>12</v>
      </c>
      <c r="S3826" s="27">
        <v>191395821.87954</v>
      </c>
    </row>
    <row r="3827" spans="1:19" x14ac:dyDescent="0.45">
      <c r="A3827" t="s">
        <v>30</v>
      </c>
      <c r="B3827" t="s">
        <v>68</v>
      </c>
      <c r="C3827" t="s">
        <v>89</v>
      </c>
      <c r="D3827" t="s">
        <v>20</v>
      </c>
      <c r="E3827">
        <v>9</v>
      </c>
      <c r="F3827" t="s">
        <v>17</v>
      </c>
      <c r="G3827">
        <v>612</v>
      </c>
      <c r="H3827" t="s">
        <v>270</v>
      </c>
      <c r="I3827">
        <v>1382</v>
      </c>
      <c r="J3827" t="s">
        <v>34</v>
      </c>
      <c r="K3827" t="s">
        <v>130</v>
      </c>
      <c r="L3827" t="s">
        <v>131</v>
      </c>
      <c r="M3827">
        <v>321472</v>
      </c>
      <c r="N3827" t="s">
        <v>41</v>
      </c>
      <c r="O3827" t="s">
        <v>132</v>
      </c>
      <c r="P3827" t="s">
        <v>137</v>
      </c>
      <c r="Q3827">
        <v>1</v>
      </c>
      <c r="R3827" t="s">
        <v>12</v>
      </c>
      <c r="S3827" s="27">
        <v>21575984.990619998</v>
      </c>
    </row>
    <row r="3828" spans="1:19" x14ac:dyDescent="0.45">
      <c r="A3828" t="s">
        <v>30</v>
      </c>
      <c r="B3828" t="s">
        <v>68</v>
      </c>
      <c r="C3828" t="s">
        <v>89</v>
      </c>
      <c r="D3828" t="s">
        <v>22</v>
      </c>
      <c r="E3828">
        <v>10</v>
      </c>
      <c r="F3828" t="s">
        <v>18</v>
      </c>
      <c r="G3828">
        <v>612</v>
      </c>
      <c r="H3828" t="s">
        <v>270</v>
      </c>
      <c r="I3828">
        <v>9</v>
      </c>
      <c r="J3828" t="s">
        <v>36</v>
      </c>
      <c r="K3828" t="s">
        <v>138</v>
      </c>
      <c r="L3828" t="s">
        <v>36</v>
      </c>
      <c r="M3828">
        <v>321467</v>
      </c>
      <c r="N3828" t="s">
        <v>39</v>
      </c>
      <c r="O3828" t="s">
        <v>139</v>
      </c>
      <c r="P3828" t="s">
        <v>140</v>
      </c>
      <c r="Q3828">
        <v>1</v>
      </c>
      <c r="R3828" t="s">
        <v>12</v>
      </c>
      <c r="S3828" s="27">
        <v>27659542.916979998</v>
      </c>
    </row>
    <row r="3829" spans="1:19" x14ac:dyDescent="0.45">
      <c r="A3829" t="s">
        <v>30</v>
      </c>
      <c r="B3829" t="s">
        <v>68</v>
      </c>
      <c r="C3829" t="s">
        <v>89</v>
      </c>
      <c r="D3829" t="s">
        <v>22</v>
      </c>
      <c r="E3829">
        <v>13</v>
      </c>
      <c r="F3829" t="s">
        <v>19</v>
      </c>
      <c r="G3829">
        <v>612</v>
      </c>
      <c r="H3829" t="s">
        <v>270</v>
      </c>
      <c r="I3829">
        <v>1</v>
      </c>
      <c r="J3829" t="s">
        <v>14</v>
      </c>
      <c r="K3829" t="s">
        <v>141</v>
      </c>
      <c r="L3829" t="s">
        <v>14</v>
      </c>
      <c r="M3829">
        <v>212105</v>
      </c>
      <c r="N3829" t="s">
        <v>45</v>
      </c>
      <c r="O3829" t="s">
        <v>142</v>
      </c>
      <c r="P3829" t="s">
        <v>143</v>
      </c>
      <c r="Q3829">
        <v>1</v>
      </c>
      <c r="R3829" t="s">
        <v>12</v>
      </c>
      <c r="S3829" s="27">
        <v>75303158.179738998</v>
      </c>
    </row>
    <row r="3830" spans="1:19" x14ac:dyDescent="0.45">
      <c r="A3830" t="s">
        <v>30</v>
      </c>
      <c r="B3830" t="s">
        <v>68</v>
      </c>
      <c r="C3830" t="s">
        <v>89</v>
      </c>
      <c r="D3830" t="s">
        <v>22</v>
      </c>
      <c r="E3830">
        <v>13</v>
      </c>
      <c r="F3830" t="s">
        <v>19</v>
      </c>
      <c r="G3830">
        <v>612</v>
      </c>
      <c r="H3830" t="s">
        <v>270</v>
      </c>
      <c r="I3830">
        <v>1</v>
      </c>
      <c r="J3830" t="s">
        <v>14</v>
      </c>
      <c r="K3830" t="s">
        <v>141</v>
      </c>
      <c r="L3830" t="s">
        <v>14</v>
      </c>
      <c r="M3830">
        <v>212107</v>
      </c>
      <c r="N3830" t="s">
        <v>46</v>
      </c>
      <c r="O3830" t="s">
        <v>142</v>
      </c>
      <c r="P3830" t="s">
        <v>73</v>
      </c>
      <c r="Q3830">
        <v>1</v>
      </c>
      <c r="R3830" t="s">
        <v>12</v>
      </c>
      <c r="S3830" s="27">
        <v>230377153.39969</v>
      </c>
    </row>
    <row r="3831" spans="1:19" x14ac:dyDescent="0.45">
      <c r="A3831" t="s">
        <v>30</v>
      </c>
      <c r="B3831" t="s">
        <v>68</v>
      </c>
      <c r="C3831" t="s">
        <v>89</v>
      </c>
      <c r="D3831" t="s">
        <v>22</v>
      </c>
      <c r="E3831">
        <v>13</v>
      </c>
      <c r="F3831" t="s">
        <v>19</v>
      </c>
      <c r="G3831">
        <v>612</v>
      </c>
      <c r="H3831" t="s">
        <v>270</v>
      </c>
      <c r="I3831">
        <v>1</v>
      </c>
      <c r="J3831" t="s">
        <v>14</v>
      </c>
      <c r="K3831" t="s">
        <v>141</v>
      </c>
      <c r="L3831" t="s">
        <v>14</v>
      </c>
      <c r="M3831">
        <v>321608</v>
      </c>
      <c r="N3831" t="s">
        <v>53</v>
      </c>
      <c r="O3831" t="s">
        <v>142</v>
      </c>
      <c r="P3831" t="s">
        <v>144</v>
      </c>
      <c r="Q3831">
        <v>1</v>
      </c>
      <c r="R3831" t="s">
        <v>12</v>
      </c>
      <c r="S3831" s="27">
        <v>167997458.99970999</v>
      </c>
    </row>
    <row r="3832" spans="1:19" x14ac:dyDescent="0.45">
      <c r="A3832" t="s">
        <v>30</v>
      </c>
      <c r="B3832" t="s">
        <v>68</v>
      </c>
      <c r="C3832" t="s">
        <v>89</v>
      </c>
      <c r="D3832" t="s">
        <v>21</v>
      </c>
      <c r="E3832">
        <v>13</v>
      </c>
      <c r="F3832" t="s">
        <v>19</v>
      </c>
      <c r="G3832">
        <v>613</v>
      </c>
      <c r="H3832" t="s">
        <v>271</v>
      </c>
      <c r="I3832">
        <v>1</v>
      </c>
      <c r="J3832" t="s">
        <v>14</v>
      </c>
      <c r="K3832" t="s">
        <v>91</v>
      </c>
      <c r="L3832" t="s">
        <v>19</v>
      </c>
      <c r="M3832">
        <v>321451</v>
      </c>
      <c r="N3832" t="s">
        <v>51</v>
      </c>
      <c r="O3832" t="s">
        <v>92</v>
      </c>
      <c r="P3832" t="s">
        <v>93</v>
      </c>
      <c r="Q3832">
        <v>1</v>
      </c>
      <c r="R3832" t="s">
        <v>12</v>
      </c>
      <c r="S3832" s="27">
        <v>1268034765.0055001</v>
      </c>
    </row>
    <row r="3833" spans="1:19" x14ac:dyDescent="0.45">
      <c r="A3833" t="s">
        <v>30</v>
      </c>
      <c r="B3833" t="s">
        <v>68</v>
      </c>
      <c r="C3833" t="s">
        <v>89</v>
      </c>
      <c r="D3833" t="s">
        <v>22</v>
      </c>
      <c r="E3833">
        <v>13</v>
      </c>
      <c r="F3833" t="s">
        <v>19</v>
      </c>
      <c r="G3833">
        <v>613</v>
      </c>
      <c r="H3833" t="s">
        <v>271</v>
      </c>
      <c r="I3833">
        <v>1</v>
      </c>
      <c r="J3833" t="s">
        <v>14</v>
      </c>
      <c r="K3833" t="s">
        <v>91</v>
      </c>
      <c r="L3833" t="s">
        <v>19</v>
      </c>
      <c r="M3833">
        <v>321401</v>
      </c>
      <c r="N3833" t="s">
        <v>47</v>
      </c>
      <c r="O3833" t="s">
        <v>92</v>
      </c>
      <c r="P3833" t="s">
        <v>94</v>
      </c>
      <c r="Q3833">
        <v>1</v>
      </c>
      <c r="R3833" t="s">
        <v>12</v>
      </c>
      <c r="S3833" s="27">
        <v>387154610.03495997</v>
      </c>
    </row>
    <row r="3834" spans="1:19" x14ac:dyDescent="0.45">
      <c r="A3834" t="s">
        <v>30</v>
      </c>
      <c r="B3834" t="s">
        <v>68</v>
      </c>
      <c r="C3834" t="s">
        <v>89</v>
      </c>
      <c r="D3834" t="s">
        <v>22</v>
      </c>
      <c r="E3834">
        <v>13</v>
      </c>
      <c r="F3834" t="s">
        <v>19</v>
      </c>
      <c r="G3834">
        <v>613</v>
      </c>
      <c r="H3834" t="s">
        <v>271</v>
      </c>
      <c r="I3834">
        <v>1</v>
      </c>
      <c r="J3834" t="s">
        <v>14</v>
      </c>
      <c r="K3834" t="s">
        <v>91</v>
      </c>
      <c r="L3834" t="s">
        <v>19</v>
      </c>
      <c r="M3834">
        <v>321401</v>
      </c>
      <c r="N3834" t="s">
        <v>47</v>
      </c>
      <c r="O3834" t="s">
        <v>92</v>
      </c>
      <c r="P3834" t="s">
        <v>95</v>
      </c>
      <c r="Q3834">
        <v>1</v>
      </c>
      <c r="R3834" t="s">
        <v>12</v>
      </c>
      <c r="S3834" s="27">
        <v>10394600.815962</v>
      </c>
    </row>
    <row r="3835" spans="1:19" x14ac:dyDescent="0.45">
      <c r="A3835" t="s">
        <v>30</v>
      </c>
      <c r="B3835" t="s">
        <v>68</v>
      </c>
      <c r="C3835" t="s">
        <v>89</v>
      </c>
      <c r="D3835" t="s">
        <v>22</v>
      </c>
      <c r="E3835">
        <v>13</v>
      </c>
      <c r="F3835" t="s">
        <v>19</v>
      </c>
      <c r="G3835">
        <v>613</v>
      </c>
      <c r="H3835" t="s">
        <v>271</v>
      </c>
      <c r="I3835">
        <v>1</v>
      </c>
      <c r="J3835" t="s">
        <v>14</v>
      </c>
      <c r="K3835" t="s">
        <v>91</v>
      </c>
      <c r="L3835" t="s">
        <v>19</v>
      </c>
      <c r="M3835">
        <v>321401</v>
      </c>
      <c r="N3835" t="s">
        <v>47</v>
      </c>
      <c r="O3835" t="s">
        <v>92</v>
      </c>
      <c r="P3835" t="s">
        <v>97</v>
      </c>
      <c r="Q3835">
        <v>1</v>
      </c>
      <c r="R3835" t="s">
        <v>12</v>
      </c>
      <c r="S3835" s="27">
        <v>28120485.925629001</v>
      </c>
    </row>
    <row r="3836" spans="1:19" x14ac:dyDescent="0.45">
      <c r="A3836" t="s">
        <v>30</v>
      </c>
      <c r="B3836" t="s">
        <v>68</v>
      </c>
      <c r="C3836" t="s">
        <v>89</v>
      </c>
      <c r="D3836" t="s">
        <v>22</v>
      </c>
      <c r="E3836">
        <v>13</v>
      </c>
      <c r="F3836" t="s">
        <v>19</v>
      </c>
      <c r="G3836">
        <v>613</v>
      </c>
      <c r="H3836" t="s">
        <v>271</v>
      </c>
      <c r="I3836">
        <v>1</v>
      </c>
      <c r="J3836" t="s">
        <v>14</v>
      </c>
      <c r="K3836" t="s">
        <v>91</v>
      </c>
      <c r="L3836" t="s">
        <v>19</v>
      </c>
      <c r="M3836">
        <v>321401</v>
      </c>
      <c r="N3836" t="s">
        <v>47</v>
      </c>
      <c r="O3836" t="s">
        <v>92</v>
      </c>
      <c r="P3836" t="s">
        <v>98</v>
      </c>
      <c r="Q3836">
        <v>1</v>
      </c>
      <c r="R3836" t="s">
        <v>12</v>
      </c>
      <c r="S3836" s="27">
        <v>196319999.99998</v>
      </c>
    </row>
    <row r="3837" spans="1:19" x14ac:dyDescent="0.45">
      <c r="A3837" t="s">
        <v>30</v>
      </c>
      <c r="B3837" t="s">
        <v>68</v>
      </c>
      <c r="C3837" t="s">
        <v>89</v>
      </c>
      <c r="D3837" t="s">
        <v>22</v>
      </c>
      <c r="E3837">
        <v>13</v>
      </c>
      <c r="F3837" t="s">
        <v>19</v>
      </c>
      <c r="G3837">
        <v>613</v>
      </c>
      <c r="H3837" t="s">
        <v>271</v>
      </c>
      <c r="I3837">
        <v>1</v>
      </c>
      <c r="J3837" t="s">
        <v>14</v>
      </c>
      <c r="K3837" t="s">
        <v>91</v>
      </c>
      <c r="L3837" t="s">
        <v>19</v>
      </c>
      <c r="M3837">
        <v>321401</v>
      </c>
      <c r="N3837" t="s">
        <v>47</v>
      </c>
      <c r="O3837" t="s">
        <v>92</v>
      </c>
      <c r="P3837" t="s">
        <v>99</v>
      </c>
      <c r="Q3837">
        <v>1</v>
      </c>
      <c r="R3837" t="s">
        <v>12</v>
      </c>
      <c r="S3837" s="27">
        <v>247764830.84580001</v>
      </c>
    </row>
    <row r="3838" spans="1:19" x14ac:dyDescent="0.45">
      <c r="A3838" t="s">
        <v>30</v>
      </c>
      <c r="B3838" t="s">
        <v>68</v>
      </c>
      <c r="C3838" t="s">
        <v>89</v>
      </c>
      <c r="D3838" t="s">
        <v>21</v>
      </c>
      <c r="E3838">
        <v>13</v>
      </c>
      <c r="F3838" t="s">
        <v>19</v>
      </c>
      <c r="G3838">
        <v>613</v>
      </c>
      <c r="H3838" t="s">
        <v>271</v>
      </c>
      <c r="I3838">
        <v>1</v>
      </c>
      <c r="J3838" t="s">
        <v>14</v>
      </c>
      <c r="K3838" t="s">
        <v>91</v>
      </c>
      <c r="L3838" t="s">
        <v>19</v>
      </c>
      <c r="M3838">
        <v>321450</v>
      </c>
      <c r="N3838" t="s">
        <v>50</v>
      </c>
      <c r="O3838" t="s">
        <v>100</v>
      </c>
      <c r="P3838" t="s">
        <v>101</v>
      </c>
      <c r="Q3838">
        <v>1</v>
      </c>
      <c r="R3838" t="s">
        <v>12</v>
      </c>
      <c r="S3838" s="27">
        <v>196060966.99992999</v>
      </c>
    </row>
    <row r="3839" spans="1:19" x14ac:dyDescent="0.45">
      <c r="A3839" t="s">
        <v>30</v>
      </c>
      <c r="B3839" t="s">
        <v>68</v>
      </c>
      <c r="C3839" t="s">
        <v>89</v>
      </c>
      <c r="D3839" t="s">
        <v>22</v>
      </c>
      <c r="E3839">
        <v>13</v>
      </c>
      <c r="F3839" t="s">
        <v>19</v>
      </c>
      <c r="G3839">
        <v>613</v>
      </c>
      <c r="H3839" t="s">
        <v>271</v>
      </c>
      <c r="I3839">
        <v>1</v>
      </c>
      <c r="J3839" t="s">
        <v>14</v>
      </c>
      <c r="K3839" t="s">
        <v>91</v>
      </c>
      <c r="L3839" t="s">
        <v>19</v>
      </c>
      <c r="M3839">
        <v>321402</v>
      </c>
      <c r="N3839" t="s">
        <v>48</v>
      </c>
      <c r="O3839" t="s">
        <v>100</v>
      </c>
      <c r="P3839" t="s">
        <v>102</v>
      </c>
      <c r="Q3839">
        <v>1</v>
      </c>
      <c r="R3839" t="s">
        <v>12</v>
      </c>
      <c r="S3839" s="27">
        <v>158232633.14511999</v>
      </c>
    </row>
    <row r="3840" spans="1:19" x14ac:dyDescent="0.45">
      <c r="A3840" t="s">
        <v>30</v>
      </c>
      <c r="B3840" t="s">
        <v>68</v>
      </c>
      <c r="C3840" t="s">
        <v>89</v>
      </c>
      <c r="D3840" t="s">
        <v>20</v>
      </c>
      <c r="E3840">
        <v>13</v>
      </c>
      <c r="F3840" t="s">
        <v>19</v>
      </c>
      <c r="G3840">
        <v>613</v>
      </c>
      <c r="H3840" t="s">
        <v>271</v>
      </c>
      <c r="I3840">
        <v>9998</v>
      </c>
      <c r="J3840" t="s">
        <v>44</v>
      </c>
      <c r="K3840" t="s">
        <v>91</v>
      </c>
      <c r="L3840" t="s">
        <v>19</v>
      </c>
      <c r="M3840">
        <v>321403</v>
      </c>
      <c r="N3840" t="s">
        <v>49</v>
      </c>
      <c r="O3840" t="s">
        <v>103</v>
      </c>
      <c r="P3840" t="s">
        <v>156</v>
      </c>
      <c r="Q3840">
        <v>1</v>
      </c>
      <c r="R3840" t="s">
        <v>12</v>
      </c>
      <c r="S3840" s="27">
        <v>194967206.92772001</v>
      </c>
    </row>
    <row r="3841" spans="1:19" x14ac:dyDescent="0.45">
      <c r="A3841" t="s">
        <v>30</v>
      </c>
      <c r="B3841" t="s">
        <v>68</v>
      </c>
      <c r="C3841" t="s">
        <v>89</v>
      </c>
      <c r="D3841" t="s">
        <v>20</v>
      </c>
      <c r="E3841">
        <v>13</v>
      </c>
      <c r="F3841" t="s">
        <v>19</v>
      </c>
      <c r="G3841">
        <v>613</v>
      </c>
      <c r="H3841" t="s">
        <v>271</v>
      </c>
      <c r="I3841">
        <v>9998</v>
      </c>
      <c r="J3841" t="s">
        <v>44</v>
      </c>
      <c r="K3841" t="s">
        <v>91</v>
      </c>
      <c r="L3841" t="s">
        <v>19</v>
      </c>
      <c r="M3841">
        <v>321403</v>
      </c>
      <c r="N3841" t="s">
        <v>49</v>
      </c>
      <c r="O3841" t="s">
        <v>103</v>
      </c>
      <c r="P3841" t="s">
        <v>157</v>
      </c>
      <c r="Q3841">
        <v>1</v>
      </c>
      <c r="R3841" t="s">
        <v>12</v>
      </c>
      <c r="S3841" s="27">
        <v>306983356.45424002</v>
      </c>
    </row>
    <row r="3842" spans="1:19" x14ac:dyDescent="0.45">
      <c r="A3842" t="s">
        <v>30</v>
      </c>
      <c r="B3842" t="s">
        <v>68</v>
      </c>
      <c r="C3842" t="s">
        <v>89</v>
      </c>
      <c r="D3842" t="s">
        <v>20</v>
      </c>
      <c r="E3842">
        <v>13</v>
      </c>
      <c r="F3842" t="s">
        <v>19</v>
      </c>
      <c r="G3842">
        <v>613</v>
      </c>
      <c r="H3842" t="s">
        <v>271</v>
      </c>
      <c r="I3842">
        <v>9998</v>
      </c>
      <c r="J3842" t="s">
        <v>44</v>
      </c>
      <c r="K3842" t="s">
        <v>91</v>
      </c>
      <c r="L3842" t="s">
        <v>19</v>
      </c>
      <c r="M3842">
        <v>321463</v>
      </c>
      <c r="N3842" t="s">
        <v>52</v>
      </c>
      <c r="O3842" t="s">
        <v>106</v>
      </c>
      <c r="P3842" t="s">
        <v>107</v>
      </c>
      <c r="Q3842">
        <v>1</v>
      </c>
      <c r="R3842" t="s">
        <v>12</v>
      </c>
      <c r="S3842" s="27">
        <v>79036023.471780002</v>
      </c>
    </row>
    <row r="3843" spans="1:19" x14ac:dyDescent="0.45">
      <c r="A3843" t="s">
        <v>30</v>
      </c>
      <c r="B3843" t="s">
        <v>68</v>
      </c>
      <c r="C3843" t="s">
        <v>89</v>
      </c>
      <c r="D3843" t="s">
        <v>21</v>
      </c>
      <c r="E3843">
        <v>1</v>
      </c>
      <c r="F3843" t="s">
        <v>11</v>
      </c>
      <c r="G3843">
        <v>613</v>
      </c>
      <c r="H3843" t="s">
        <v>271</v>
      </c>
      <c r="I3843">
        <v>4</v>
      </c>
      <c r="J3843" t="s">
        <v>37</v>
      </c>
      <c r="K3843" t="s">
        <v>108</v>
      </c>
      <c r="L3843" t="s">
        <v>109</v>
      </c>
      <c r="M3843">
        <v>321466</v>
      </c>
      <c r="N3843" t="s">
        <v>38</v>
      </c>
      <c r="O3843" t="s">
        <v>110</v>
      </c>
      <c r="P3843" t="s">
        <v>111</v>
      </c>
      <c r="Q3843">
        <v>1</v>
      </c>
      <c r="R3843" t="s">
        <v>12</v>
      </c>
      <c r="S3843" s="27">
        <v>415997237.91552001</v>
      </c>
    </row>
    <row r="3844" spans="1:19" x14ac:dyDescent="0.45">
      <c r="A3844" t="s">
        <v>30</v>
      </c>
      <c r="B3844" t="s">
        <v>68</v>
      </c>
      <c r="C3844" t="s">
        <v>89</v>
      </c>
      <c r="D3844" t="s">
        <v>22</v>
      </c>
      <c r="E3844">
        <v>1</v>
      </c>
      <c r="F3844" t="s">
        <v>11</v>
      </c>
      <c r="G3844">
        <v>613</v>
      </c>
      <c r="H3844" t="s">
        <v>271</v>
      </c>
      <c r="I3844">
        <v>4</v>
      </c>
      <c r="J3844" t="s">
        <v>37</v>
      </c>
      <c r="K3844" t="s">
        <v>108</v>
      </c>
      <c r="L3844" t="s">
        <v>109</v>
      </c>
      <c r="M3844">
        <v>321467</v>
      </c>
      <c r="N3844" t="s">
        <v>112</v>
      </c>
      <c r="O3844" t="s">
        <v>19</v>
      </c>
      <c r="P3844" t="s">
        <v>113</v>
      </c>
      <c r="Q3844">
        <v>1</v>
      </c>
      <c r="R3844" t="s">
        <v>12</v>
      </c>
      <c r="S3844" s="27">
        <v>58592527.753886998</v>
      </c>
    </row>
    <row r="3845" spans="1:19" x14ac:dyDescent="0.45">
      <c r="A3845" t="s">
        <v>30</v>
      </c>
      <c r="B3845" t="s">
        <v>68</v>
      </c>
      <c r="C3845" t="s">
        <v>89</v>
      </c>
      <c r="D3845" t="s">
        <v>20</v>
      </c>
      <c r="E3845">
        <v>1</v>
      </c>
      <c r="F3845" t="s">
        <v>11</v>
      </c>
      <c r="G3845">
        <v>613</v>
      </c>
      <c r="H3845" t="s">
        <v>271</v>
      </c>
      <c r="I3845">
        <v>4</v>
      </c>
      <c r="J3845" t="s">
        <v>37</v>
      </c>
      <c r="K3845" t="s">
        <v>108</v>
      </c>
      <c r="L3845" t="s">
        <v>109</v>
      </c>
      <c r="M3845">
        <v>321470</v>
      </c>
      <c r="N3845" t="s">
        <v>40</v>
      </c>
      <c r="O3845" t="s">
        <v>19</v>
      </c>
      <c r="P3845" t="s">
        <v>114</v>
      </c>
      <c r="Q3845">
        <v>1</v>
      </c>
      <c r="R3845" t="s">
        <v>12</v>
      </c>
      <c r="S3845" s="27">
        <v>49480804.767617002</v>
      </c>
    </row>
    <row r="3846" spans="1:19" x14ac:dyDescent="0.45">
      <c r="A3846" t="s">
        <v>30</v>
      </c>
      <c r="B3846" t="s">
        <v>68</v>
      </c>
      <c r="C3846" t="s">
        <v>89</v>
      </c>
      <c r="D3846" t="s">
        <v>20</v>
      </c>
      <c r="E3846">
        <v>4</v>
      </c>
      <c r="F3846" t="s">
        <v>13</v>
      </c>
      <c r="G3846">
        <v>613</v>
      </c>
      <c r="H3846" t="s">
        <v>271</v>
      </c>
      <c r="I3846">
        <v>1384</v>
      </c>
      <c r="J3846" t="s">
        <v>31</v>
      </c>
      <c r="K3846" t="s">
        <v>146</v>
      </c>
      <c r="L3846" t="s">
        <v>31</v>
      </c>
      <c r="M3846">
        <v>321472</v>
      </c>
      <c r="N3846" t="s">
        <v>41</v>
      </c>
      <c r="O3846" t="s">
        <v>147</v>
      </c>
      <c r="P3846" t="s">
        <v>181</v>
      </c>
      <c r="Q3846">
        <v>1</v>
      </c>
      <c r="R3846" t="s">
        <v>12</v>
      </c>
      <c r="S3846" s="27">
        <v>968134249.92639995</v>
      </c>
    </row>
    <row r="3847" spans="1:19" x14ac:dyDescent="0.45">
      <c r="A3847" t="s">
        <v>30</v>
      </c>
      <c r="B3847" t="s">
        <v>68</v>
      </c>
      <c r="C3847" t="s">
        <v>89</v>
      </c>
      <c r="D3847" t="s">
        <v>21</v>
      </c>
      <c r="E3847">
        <v>7</v>
      </c>
      <c r="F3847" t="s">
        <v>15</v>
      </c>
      <c r="G3847">
        <v>613</v>
      </c>
      <c r="H3847" t="s">
        <v>271</v>
      </c>
      <c r="I3847">
        <v>6</v>
      </c>
      <c r="J3847" t="s">
        <v>15</v>
      </c>
      <c r="K3847" t="s">
        <v>115</v>
      </c>
      <c r="L3847" t="s">
        <v>15</v>
      </c>
      <c r="M3847">
        <v>321466</v>
      </c>
      <c r="N3847" t="s">
        <v>38</v>
      </c>
      <c r="O3847" t="s">
        <v>116</v>
      </c>
      <c r="P3847" t="s">
        <v>117</v>
      </c>
      <c r="Q3847">
        <v>1</v>
      </c>
      <c r="R3847" t="s">
        <v>12</v>
      </c>
      <c r="S3847" s="27">
        <v>6699037402.6764002</v>
      </c>
    </row>
    <row r="3848" spans="1:19" x14ac:dyDescent="0.45">
      <c r="A3848" t="s">
        <v>30</v>
      </c>
      <c r="B3848" t="s">
        <v>68</v>
      </c>
      <c r="C3848" t="s">
        <v>89</v>
      </c>
      <c r="D3848" t="s">
        <v>21</v>
      </c>
      <c r="E3848">
        <v>7</v>
      </c>
      <c r="F3848" t="s">
        <v>15</v>
      </c>
      <c r="G3848">
        <v>613</v>
      </c>
      <c r="H3848" t="s">
        <v>271</v>
      </c>
      <c r="I3848">
        <v>6</v>
      </c>
      <c r="J3848" t="s">
        <v>15</v>
      </c>
      <c r="K3848" t="s">
        <v>115</v>
      </c>
      <c r="L3848" t="s">
        <v>15</v>
      </c>
      <c r="M3848">
        <v>321466</v>
      </c>
      <c r="N3848" t="s">
        <v>38</v>
      </c>
      <c r="O3848" t="s">
        <v>116</v>
      </c>
      <c r="P3848" t="s">
        <v>118</v>
      </c>
      <c r="Q3848">
        <v>1</v>
      </c>
      <c r="R3848" t="s">
        <v>12</v>
      </c>
      <c r="S3848" s="27">
        <v>1057442573.3286</v>
      </c>
    </row>
    <row r="3849" spans="1:19" x14ac:dyDescent="0.45">
      <c r="A3849" t="s">
        <v>30</v>
      </c>
      <c r="B3849" t="s">
        <v>68</v>
      </c>
      <c r="C3849" t="s">
        <v>89</v>
      </c>
      <c r="D3849" t="s">
        <v>22</v>
      </c>
      <c r="E3849">
        <v>7</v>
      </c>
      <c r="F3849" t="s">
        <v>15</v>
      </c>
      <c r="G3849">
        <v>613</v>
      </c>
      <c r="H3849" t="s">
        <v>271</v>
      </c>
      <c r="I3849">
        <v>6</v>
      </c>
      <c r="J3849" t="s">
        <v>15</v>
      </c>
      <c r="K3849" t="s">
        <v>115</v>
      </c>
      <c r="L3849" t="s">
        <v>15</v>
      </c>
      <c r="M3849">
        <v>321467</v>
      </c>
      <c r="N3849" t="s">
        <v>39</v>
      </c>
      <c r="O3849" t="s">
        <v>15</v>
      </c>
      <c r="P3849" t="s">
        <v>120</v>
      </c>
      <c r="Q3849">
        <v>1</v>
      </c>
      <c r="R3849" t="s">
        <v>12</v>
      </c>
      <c r="S3849" s="27">
        <v>43055077.594283998</v>
      </c>
    </row>
    <row r="3850" spans="1:19" x14ac:dyDescent="0.45">
      <c r="A3850" t="s">
        <v>30</v>
      </c>
      <c r="B3850" t="s">
        <v>68</v>
      </c>
      <c r="C3850" t="s">
        <v>89</v>
      </c>
      <c r="D3850" t="s">
        <v>22</v>
      </c>
      <c r="E3850">
        <v>7</v>
      </c>
      <c r="F3850" t="s">
        <v>15</v>
      </c>
      <c r="G3850">
        <v>613</v>
      </c>
      <c r="H3850" t="s">
        <v>271</v>
      </c>
      <c r="I3850">
        <v>6</v>
      </c>
      <c r="J3850" t="s">
        <v>15</v>
      </c>
      <c r="K3850" t="s">
        <v>115</v>
      </c>
      <c r="L3850" t="s">
        <v>15</v>
      </c>
      <c r="M3850">
        <v>321467</v>
      </c>
      <c r="N3850" t="s">
        <v>39</v>
      </c>
      <c r="O3850" t="s">
        <v>116</v>
      </c>
      <c r="P3850" t="s">
        <v>121</v>
      </c>
      <c r="Q3850">
        <v>1</v>
      </c>
      <c r="R3850" t="s">
        <v>12</v>
      </c>
      <c r="S3850" s="27">
        <v>641743864.91732001</v>
      </c>
    </row>
    <row r="3851" spans="1:19" x14ac:dyDescent="0.45">
      <c r="A3851" t="s">
        <v>30</v>
      </c>
      <c r="B3851" t="s">
        <v>68</v>
      </c>
      <c r="C3851" t="s">
        <v>89</v>
      </c>
      <c r="D3851" t="s">
        <v>22</v>
      </c>
      <c r="E3851">
        <v>7</v>
      </c>
      <c r="F3851" t="s">
        <v>15</v>
      </c>
      <c r="G3851">
        <v>613</v>
      </c>
      <c r="H3851" t="s">
        <v>271</v>
      </c>
      <c r="I3851">
        <v>6</v>
      </c>
      <c r="J3851" t="s">
        <v>15</v>
      </c>
      <c r="K3851" t="s">
        <v>115</v>
      </c>
      <c r="L3851" t="s">
        <v>15</v>
      </c>
      <c r="M3851">
        <v>321467</v>
      </c>
      <c r="N3851" t="s">
        <v>39</v>
      </c>
      <c r="O3851" t="s">
        <v>116</v>
      </c>
      <c r="P3851" t="s">
        <v>122</v>
      </c>
      <c r="Q3851">
        <v>1</v>
      </c>
      <c r="R3851" t="s">
        <v>12</v>
      </c>
      <c r="S3851" s="27">
        <v>1102873420.7931001</v>
      </c>
    </row>
    <row r="3852" spans="1:19" x14ac:dyDescent="0.45">
      <c r="A3852" t="s">
        <v>30</v>
      </c>
      <c r="B3852" t="s">
        <v>68</v>
      </c>
      <c r="C3852" t="s">
        <v>89</v>
      </c>
      <c r="D3852" t="s">
        <v>20</v>
      </c>
      <c r="E3852">
        <v>7</v>
      </c>
      <c r="F3852" t="s">
        <v>15</v>
      </c>
      <c r="G3852">
        <v>613</v>
      </c>
      <c r="H3852" t="s">
        <v>271</v>
      </c>
      <c r="I3852">
        <v>1383</v>
      </c>
      <c r="J3852" t="s">
        <v>32</v>
      </c>
      <c r="K3852" t="s">
        <v>115</v>
      </c>
      <c r="L3852" t="s">
        <v>15</v>
      </c>
      <c r="M3852">
        <v>321470</v>
      </c>
      <c r="N3852" t="s">
        <v>40</v>
      </c>
      <c r="O3852" t="s">
        <v>116</v>
      </c>
      <c r="P3852" t="s">
        <v>124</v>
      </c>
      <c r="Q3852">
        <v>1</v>
      </c>
      <c r="R3852" t="s">
        <v>12</v>
      </c>
      <c r="S3852" s="27">
        <v>304774456.34416997</v>
      </c>
    </row>
    <row r="3853" spans="1:19" x14ac:dyDescent="0.45">
      <c r="A3853" t="s">
        <v>30</v>
      </c>
      <c r="B3853" t="s">
        <v>68</v>
      </c>
      <c r="C3853" t="s">
        <v>89</v>
      </c>
      <c r="D3853" t="s">
        <v>21</v>
      </c>
      <c r="E3853">
        <v>8</v>
      </c>
      <c r="F3853" t="s">
        <v>16</v>
      </c>
      <c r="G3853">
        <v>613</v>
      </c>
      <c r="H3853" t="s">
        <v>271</v>
      </c>
      <c r="I3853">
        <v>5</v>
      </c>
      <c r="J3853" t="s">
        <v>16</v>
      </c>
      <c r="K3853" t="s">
        <v>125</v>
      </c>
      <c r="L3853" t="s">
        <v>16</v>
      </c>
      <c r="M3853">
        <v>321466</v>
      </c>
      <c r="N3853" t="s">
        <v>38</v>
      </c>
      <c r="O3853" t="s">
        <v>126</v>
      </c>
      <c r="P3853" t="s">
        <v>127</v>
      </c>
      <c r="Q3853">
        <v>1</v>
      </c>
      <c r="R3853" t="s">
        <v>12</v>
      </c>
      <c r="S3853" s="27">
        <v>2980546627.9977999</v>
      </c>
    </row>
    <row r="3854" spans="1:19" x14ac:dyDescent="0.45">
      <c r="A3854" t="s">
        <v>30</v>
      </c>
      <c r="B3854" t="s">
        <v>68</v>
      </c>
      <c r="C3854" t="s">
        <v>89</v>
      </c>
      <c r="D3854" t="s">
        <v>22</v>
      </c>
      <c r="E3854">
        <v>8</v>
      </c>
      <c r="F3854" t="s">
        <v>16</v>
      </c>
      <c r="G3854">
        <v>613</v>
      </c>
      <c r="H3854" t="s">
        <v>271</v>
      </c>
      <c r="I3854">
        <v>5</v>
      </c>
      <c r="J3854" t="s">
        <v>16</v>
      </c>
      <c r="K3854" t="s">
        <v>125</v>
      </c>
      <c r="L3854" t="s">
        <v>16</v>
      </c>
      <c r="M3854">
        <v>321467</v>
      </c>
      <c r="N3854" t="s">
        <v>39</v>
      </c>
      <c r="O3854" t="s">
        <v>126</v>
      </c>
      <c r="P3854" t="s">
        <v>128</v>
      </c>
      <c r="Q3854">
        <v>1</v>
      </c>
      <c r="R3854" t="s">
        <v>12</v>
      </c>
      <c r="S3854" s="27">
        <v>245062932.47025999</v>
      </c>
    </row>
    <row r="3855" spans="1:19" x14ac:dyDescent="0.45">
      <c r="A3855" t="s">
        <v>30</v>
      </c>
      <c r="B3855" t="s">
        <v>68</v>
      </c>
      <c r="C3855" t="s">
        <v>89</v>
      </c>
      <c r="D3855" t="s">
        <v>22</v>
      </c>
      <c r="E3855">
        <v>8</v>
      </c>
      <c r="F3855" t="s">
        <v>16</v>
      </c>
      <c r="G3855">
        <v>613</v>
      </c>
      <c r="H3855" t="s">
        <v>271</v>
      </c>
      <c r="I3855">
        <v>5</v>
      </c>
      <c r="J3855" t="s">
        <v>16</v>
      </c>
      <c r="K3855" t="s">
        <v>125</v>
      </c>
      <c r="L3855" t="s">
        <v>16</v>
      </c>
      <c r="M3855">
        <v>321467</v>
      </c>
      <c r="N3855" t="s">
        <v>39</v>
      </c>
      <c r="O3855" t="s">
        <v>126</v>
      </c>
      <c r="P3855" t="s">
        <v>129</v>
      </c>
      <c r="Q3855">
        <v>1</v>
      </c>
      <c r="R3855" t="s">
        <v>12</v>
      </c>
      <c r="S3855" s="27">
        <v>162657333.76688999</v>
      </c>
    </row>
    <row r="3856" spans="1:19" x14ac:dyDescent="0.45">
      <c r="A3856" t="s">
        <v>30</v>
      </c>
      <c r="B3856" t="s">
        <v>68</v>
      </c>
      <c r="C3856" t="s">
        <v>89</v>
      </c>
      <c r="D3856" t="s">
        <v>20</v>
      </c>
      <c r="E3856">
        <v>8</v>
      </c>
      <c r="F3856" t="s">
        <v>16</v>
      </c>
      <c r="G3856">
        <v>613</v>
      </c>
      <c r="H3856" t="s">
        <v>271</v>
      </c>
      <c r="I3856">
        <v>1385</v>
      </c>
      <c r="J3856" t="s">
        <v>33</v>
      </c>
      <c r="K3856" t="s">
        <v>125</v>
      </c>
      <c r="L3856" t="s">
        <v>16</v>
      </c>
      <c r="M3856">
        <v>321472</v>
      </c>
      <c r="N3856" t="s">
        <v>41</v>
      </c>
      <c r="O3856" t="s">
        <v>126</v>
      </c>
      <c r="P3856" t="s">
        <v>149</v>
      </c>
      <c r="Q3856">
        <v>1</v>
      </c>
      <c r="R3856" t="s">
        <v>12</v>
      </c>
      <c r="S3856" s="27">
        <v>300000000.00001001</v>
      </c>
    </row>
    <row r="3857" spans="1:19" x14ac:dyDescent="0.45">
      <c r="A3857" t="s">
        <v>30</v>
      </c>
      <c r="B3857" t="s">
        <v>68</v>
      </c>
      <c r="C3857" t="s">
        <v>89</v>
      </c>
      <c r="D3857" t="s">
        <v>22</v>
      </c>
      <c r="E3857">
        <v>9</v>
      </c>
      <c r="F3857" t="s">
        <v>17</v>
      </c>
      <c r="G3857">
        <v>613</v>
      </c>
      <c r="H3857" t="s">
        <v>271</v>
      </c>
      <c r="I3857">
        <v>7</v>
      </c>
      <c r="J3857" t="s">
        <v>42</v>
      </c>
      <c r="K3857" t="s">
        <v>130</v>
      </c>
      <c r="L3857" t="s">
        <v>131</v>
      </c>
      <c r="M3857">
        <v>321467</v>
      </c>
      <c r="N3857" t="s">
        <v>39</v>
      </c>
      <c r="O3857" t="s">
        <v>132</v>
      </c>
      <c r="P3857" t="s">
        <v>133</v>
      </c>
      <c r="Q3857">
        <v>1</v>
      </c>
      <c r="R3857" t="s">
        <v>12</v>
      </c>
      <c r="S3857" s="27">
        <v>36543087.021375</v>
      </c>
    </row>
    <row r="3858" spans="1:19" x14ac:dyDescent="0.45">
      <c r="A3858" t="s">
        <v>30</v>
      </c>
      <c r="B3858" t="s">
        <v>68</v>
      </c>
      <c r="C3858" t="s">
        <v>89</v>
      </c>
      <c r="D3858" t="s">
        <v>22</v>
      </c>
      <c r="E3858">
        <v>9</v>
      </c>
      <c r="F3858" t="s">
        <v>17</v>
      </c>
      <c r="G3858">
        <v>613</v>
      </c>
      <c r="H3858" t="s">
        <v>271</v>
      </c>
      <c r="I3858">
        <v>8</v>
      </c>
      <c r="J3858" t="s">
        <v>35</v>
      </c>
      <c r="K3858" t="s">
        <v>134</v>
      </c>
      <c r="L3858" t="s">
        <v>35</v>
      </c>
      <c r="M3858">
        <v>321467</v>
      </c>
      <c r="N3858" t="s">
        <v>39</v>
      </c>
      <c r="O3858" t="s">
        <v>132</v>
      </c>
      <c r="P3858" t="s">
        <v>135</v>
      </c>
      <c r="Q3858">
        <v>1</v>
      </c>
      <c r="R3858" t="s">
        <v>12</v>
      </c>
      <c r="S3858" s="27">
        <v>8801245.6010429002</v>
      </c>
    </row>
    <row r="3859" spans="1:19" x14ac:dyDescent="0.45">
      <c r="A3859" t="s">
        <v>30</v>
      </c>
      <c r="B3859" t="s">
        <v>68</v>
      </c>
      <c r="C3859" t="s">
        <v>89</v>
      </c>
      <c r="D3859" t="s">
        <v>20</v>
      </c>
      <c r="E3859">
        <v>9</v>
      </c>
      <c r="F3859" t="s">
        <v>17</v>
      </c>
      <c r="G3859">
        <v>613</v>
      </c>
      <c r="H3859" t="s">
        <v>271</v>
      </c>
      <c r="I3859">
        <v>1382</v>
      </c>
      <c r="J3859" t="s">
        <v>34</v>
      </c>
      <c r="K3859" t="s">
        <v>130</v>
      </c>
      <c r="L3859" t="s">
        <v>131</v>
      </c>
      <c r="M3859">
        <v>321470</v>
      </c>
      <c r="N3859" t="s">
        <v>40</v>
      </c>
      <c r="O3859" t="s">
        <v>132</v>
      </c>
      <c r="P3859" t="s">
        <v>136</v>
      </c>
      <c r="Q3859">
        <v>1</v>
      </c>
      <c r="R3859" t="s">
        <v>12</v>
      </c>
      <c r="S3859" s="27">
        <v>492525639.21605998</v>
      </c>
    </row>
    <row r="3860" spans="1:19" x14ac:dyDescent="0.45">
      <c r="A3860" t="s">
        <v>30</v>
      </c>
      <c r="B3860" t="s">
        <v>68</v>
      </c>
      <c r="C3860" t="s">
        <v>89</v>
      </c>
      <c r="D3860" t="s">
        <v>22</v>
      </c>
      <c r="E3860">
        <v>10</v>
      </c>
      <c r="F3860" t="s">
        <v>18</v>
      </c>
      <c r="G3860">
        <v>613</v>
      </c>
      <c r="H3860" t="s">
        <v>271</v>
      </c>
      <c r="I3860">
        <v>9</v>
      </c>
      <c r="J3860" t="s">
        <v>36</v>
      </c>
      <c r="K3860" t="s">
        <v>138</v>
      </c>
      <c r="L3860" t="s">
        <v>36</v>
      </c>
      <c r="M3860">
        <v>321467</v>
      </c>
      <c r="N3860" t="s">
        <v>39</v>
      </c>
      <c r="O3860" t="s">
        <v>139</v>
      </c>
      <c r="P3860" t="s">
        <v>140</v>
      </c>
      <c r="Q3860">
        <v>1</v>
      </c>
      <c r="R3860" t="s">
        <v>12</v>
      </c>
      <c r="S3860" s="27">
        <v>78366021.010505006</v>
      </c>
    </row>
    <row r="3861" spans="1:19" x14ac:dyDescent="0.45">
      <c r="A3861" t="s">
        <v>30</v>
      </c>
      <c r="B3861" t="s">
        <v>68</v>
      </c>
      <c r="C3861" t="s">
        <v>89</v>
      </c>
      <c r="D3861" t="s">
        <v>22</v>
      </c>
      <c r="E3861">
        <v>13</v>
      </c>
      <c r="F3861" t="s">
        <v>19</v>
      </c>
      <c r="G3861">
        <v>613</v>
      </c>
      <c r="H3861" t="s">
        <v>271</v>
      </c>
      <c r="I3861">
        <v>1</v>
      </c>
      <c r="J3861" t="s">
        <v>14</v>
      </c>
      <c r="K3861" t="s">
        <v>141</v>
      </c>
      <c r="L3861" t="s">
        <v>14</v>
      </c>
      <c r="M3861">
        <v>212105</v>
      </c>
      <c r="N3861" t="s">
        <v>45</v>
      </c>
      <c r="O3861" t="s">
        <v>142</v>
      </c>
      <c r="P3861" t="s">
        <v>143</v>
      </c>
      <c r="Q3861">
        <v>1</v>
      </c>
      <c r="R3861" t="s">
        <v>12</v>
      </c>
      <c r="S3861" s="27">
        <v>70717991.851382002</v>
      </c>
    </row>
    <row r="3862" spans="1:19" x14ac:dyDescent="0.45">
      <c r="A3862" t="s">
        <v>30</v>
      </c>
      <c r="B3862" t="s">
        <v>68</v>
      </c>
      <c r="C3862" t="s">
        <v>89</v>
      </c>
      <c r="D3862" t="s">
        <v>22</v>
      </c>
      <c r="E3862">
        <v>13</v>
      </c>
      <c r="F3862" t="s">
        <v>19</v>
      </c>
      <c r="G3862">
        <v>613</v>
      </c>
      <c r="H3862" t="s">
        <v>271</v>
      </c>
      <c r="I3862">
        <v>1</v>
      </c>
      <c r="J3862" t="s">
        <v>14</v>
      </c>
      <c r="K3862" t="s">
        <v>141</v>
      </c>
      <c r="L3862" t="s">
        <v>14</v>
      </c>
      <c r="M3862">
        <v>212107</v>
      </c>
      <c r="N3862" t="s">
        <v>46</v>
      </c>
      <c r="O3862" t="s">
        <v>142</v>
      </c>
      <c r="P3862" t="s">
        <v>73</v>
      </c>
      <c r="Q3862">
        <v>1</v>
      </c>
      <c r="R3862" t="s">
        <v>12</v>
      </c>
      <c r="S3862" s="27">
        <v>364437690.21649998</v>
      </c>
    </row>
    <row r="3863" spans="1:19" x14ac:dyDescent="0.45">
      <c r="A3863" t="s">
        <v>30</v>
      </c>
      <c r="B3863" t="s">
        <v>68</v>
      </c>
      <c r="C3863" t="s">
        <v>89</v>
      </c>
      <c r="D3863" t="s">
        <v>21</v>
      </c>
      <c r="E3863">
        <v>13</v>
      </c>
      <c r="F3863" t="s">
        <v>19</v>
      </c>
      <c r="G3863">
        <v>614</v>
      </c>
      <c r="H3863" t="s">
        <v>272</v>
      </c>
      <c r="I3863">
        <v>1</v>
      </c>
      <c r="J3863" t="s">
        <v>14</v>
      </c>
      <c r="K3863" t="s">
        <v>91</v>
      </c>
      <c r="L3863" t="s">
        <v>19</v>
      </c>
      <c r="M3863">
        <v>321451</v>
      </c>
      <c r="N3863" t="s">
        <v>51</v>
      </c>
      <c r="O3863" t="s">
        <v>92</v>
      </c>
      <c r="P3863" t="s">
        <v>93</v>
      </c>
      <c r="Q3863">
        <v>1</v>
      </c>
      <c r="R3863" t="s">
        <v>12</v>
      </c>
      <c r="S3863" s="27">
        <v>1268034765.0055001</v>
      </c>
    </row>
    <row r="3864" spans="1:19" x14ac:dyDescent="0.45">
      <c r="A3864" t="s">
        <v>30</v>
      </c>
      <c r="B3864" t="s">
        <v>68</v>
      </c>
      <c r="C3864" t="s">
        <v>89</v>
      </c>
      <c r="D3864" t="s">
        <v>22</v>
      </c>
      <c r="E3864">
        <v>13</v>
      </c>
      <c r="F3864" t="s">
        <v>19</v>
      </c>
      <c r="G3864">
        <v>614</v>
      </c>
      <c r="H3864" t="s">
        <v>272</v>
      </c>
      <c r="I3864">
        <v>1</v>
      </c>
      <c r="J3864" t="s">
        <v>14</v>
      </c>
      <c r="K3864" t="s">
        <v>91</v>
      </c>
      <c r="L3864" t="s">
        <v>19</v>
      </c>
      <c r="M3864">
        <v>321401</v>
      </c>
      <c r="N3864" t="s">
        <v>47</v>
      </c>
      <c r="O3864" t="s">
        <v>92</v>
      </c>
      <c r="P3864" t="s">
        <v>94</v>
      </c>
      <c r="Q3864">
        <v>1</v>
      </c>
      <c r="R3864" t="s">
        <v>12</v>
      </c>
      <c r="S3864" s="27">
        <v>385185518.79540002</v>
      </c>
    </row>
    <row r="3865" spans="1:19" x14ac:dyDescent="0.45">
      <c r="A3865" t="s">
        <v>30</v>
      </c>
      <c r="B3865" t="s">
        <v>68</v>
      </c>
      <c r="C3865" t="s">
        <v>89</v>
      </c>
      <c r="D3865" t="s">
        <v>22</v>
      </c>
      <c r="E3865">
        <v>13</v>
      </c>
      <c r="F3865" t="s">
        <v>19</v>
      </c>
      <c r="G3865">
        <v>614</v>
      </c>
      <c r="H3865" t="s">
        <v>272</v>
      </c>
      <c r="I3865">
        <v>1</v>
      </c>
      <c r="J3865" t="s">
        <v>14</v>
      </c>
      <c r="K3865" t="s">
        <v>91</v>
      </c>
      <c r="L3865" t="s">
        <v>19</v>
      </c>
      <c r="M3865">
        <v>321401</v>
      </c>
      <c r="N3865" t="s">
        <v>47</v>
      </c>
      <c r="O3865" t="s">
        <v>92</v>
      </c>
      <c r="P3865" t="s">
        <v>95</v>
      </c>
      <c r="Q3865">
        <v>1</v>
      </c>
      <c r="R3865" t="s">
        <v>12</v>
      </c>
      <c r="S3865" s="27">
        <v>6249918.2121283999</v>
      </c>
    </row>
    <row r="3866" spans="1:19" x14ac:dyDescent="0.45">
      <c r="A3866" t="s">
        <v>30</v>
      </c>
      <c r="B3866" t="s">
        <v>68</v>
      </c>
      <c r="C3866" t="s">
        <v>89</v>
      </c>
      <c r="D3866" t="s">
        <v>22</v>
      </c>
      <c r="E3866">
        <v>13</v>
      </c>
      <c r="F3866" t="s">
        <v>19</v>
      </c>
      <c r="G3866">
        <v>614</v>
      </c>
      <c r="H3866" t="s">
        <v>272</v>
      </c>
      <c r="I3866">
        <v>1</v>
      </c>
      <c r="J3866" t="s">
        <v>14</v>
      </c>
      <c r="K3866" t="s">
        <v>91</v>
      </c>
      <c r="L3866" t="s">
        <v>19</v>
      </c>
      <c r="M3866">
        <v>321401</v>
      </c>
      <c r="N3866" t="s">
        <v>47</v>
      </c>
      <c r="O3866" t="s">
        <v>92</v>
      </c>
      <c r="P3866" t="s">
        <v>97</v>
      </c>
      <c r="Q3866">
        <v>1</v>
      </c>
      <c r="R3866" t="s">
        <v>12</v>
      </c>
      <c r="S3866" s="27">
        <v>28120485.925629001</v>
      </c>
    </row>
    <row r="3867" spans="1:19" x14ac:dyDescent="0.45">
      <c r="A3867" t="s">
        <v>30</v>
      </c>
      <c r="B3867" t="s">
        <v>68</v>
      </c>
      <c r="C3867" t="s">
        <v>89</v>
      </c>
      <c r="D3867" t="s">
        <v>22</v>
      </c>
      <c r="E3867">
        <v>13</v>
      </c>
      <c r="F3867" t="s">
        <v>19</v>
      </c>
      <c r="G3867">
        <v>614</v>
      </c>
      <c r="H3867" t="s">
        <v>272</v>
      </c>
      <c r="I3867">
        <v>1</v>
      </c>
      <c r="J3867" t="s">
        <v>14</v>
      </c>
      <c r="K3867" t="s">
        <v>91</v>
      </c>
      <c r="L3867" t="s">
        <v>19</v>
      </c>
      <c r="M3867">
        <v>321401</v>
      </c>
      <c r="N3867" t="s">
        <v>47</v>
      </c>
      <c r="O3867" t="s">
        <v>92</v>
      </c>
      <c r="P3867" t="s">
        <v>98</v>
      </c>
      <c r="Q3867">
        <v>1</v>
      </c>
      <c r="R3867" t="s">
        <v>12</v>
      </c>
      <c r="S3867" s="27">
        <v>125279999.99997</v>
      </c>
    </row>
    <row r="3868" spans="1:19" x14ac:dyDescent="0.45">
      <c r="A3868" t="s">
        <v>30</v>
      </c>
      <c r="B3868" t="s">
        <v>68</v>
      </c>
      <c r="C3868" t="s">
        <v>89</v>
      </c>
      <c r="D3868" t="s">
        <v>22</v>
      </c>
      <c r="E3868">
        <v>13</v>
      </c>
      <c r="F3868" t="s">
        <v>19</v>
      </c>
      <c r="G3868">
        <v>614</v>
      </c>
      <c r="H3868" t="s">
        <v>272</v>
      </c>
      <c r="I3868">
        <v>1</v>
      </c>
      <c r="J3868" t="s">
        <v>14</v>
      </c>
      <c r="K3868" t="s">
        <v>91</v>
      </c>
      <c r="L3868" t="s">
        <v>19</v>
      </c>
      <c r="M3868">
        <v>321401</v>
      </c>
      <c r="N3868" t="s">
        <v>47</v>
      </c>
      <c r="O3868" t="s">
        <v>92</v>
      </c>
      <c r="P3868" t="s">
        <v>99</v>
      </c>
      <c r="Q3868">
        <v>1</v>
      </c>
      <c r="R3868" t="s">
        <v>12</v>
      </c>
      <c r="S3868" s="27">
        <v>237020003.17899999</v>
      </c>
    </row>
    <row r="3869" spans="1:19" x14ac:dyDescent="0.45">
      <c r="A3869" t="s">
        <v>30</v>
      </c>
      <c r="B3869" t="s">
        <v>68</v>
      </c>
      <c r="C3869" t="s">
        <v>89</v>
      </c>
      <c r="D3869" t="s">
        <v>21</v>
      </c>
      <c r="E3869">
        <v>13</v>
      </c>
      <c r="F3869" t="s">
        <v>19</v>
      </c>
      <c r="G3869">
        <v>614</v>
      </c>
      <c r="H3869" t="s">
        <v>272</v>
      </c>
      <c r="I3869">
        <v>1</v>
      </c>
      <c r="J3869" t="s">
        <v>14</v>
      </c>
      <c r="K3869" t="s">
        <v>91</v>
      </c>
      <c r="L3869" t="s">
        <v>19</v>
      </c>
      <c r="M3869">
        <v>321450</v>
      </c>
      <c r="N3869" t="s">
        <v>50</v>
      </c>
      <c r="O3869" t="s">
        <v>100</v>
      </c>
      <c r="P3869" t="s">
        <v>101</v>
      </c>
      <c r="Q3869">
        <v>1</v>
      </c>
      <c r="R3869" t="s">
        <v>12</v>
      </c>
      <c r="S3869" s="27">
        <v>124999999.99993999</v>
      </c>
    </row>
    <row r="3870" spans="1:19" x14ac:dyDescent="0.45">
      <c r="A3870" t="s">
        <v>30</v>
      </c>
      <c r="B3870" t="s">
        <v>68</v>
      </c>
      <c r="C3870" t="s">
        <v>89</v>
      </c>
      <c r="D3870" t="s">
        <v>22</v>
      </c>
      <c r="E3870">
        <v>13</v>
      </c>
      <c r="F3870" t="s">
        <v>19</v>
      </c>
      <c r="G3870">
        <v>614</v>
      </c>
      <c r="H3870" t="s">
        <v>272</v>
      </c>
      <c r="I3870">
        <v>1</v>
      </c>
      <c r="J3870" t="s">
        <v>14</v>
      </c>
      <c r="K3870" t="s">
        <v>91</v>
      </c>
      <c r="L3870" t="s">
        <v>19</v>
      </c>
      <c r="M3870">
        <v>321402</v>
      </c>
      <c r="N3870" t="s">
        <v>48</v>
      </c>
      <c r="O3870" t="s">
        <v>100</v>
      </c>
      <c r="P3870" t="s">
        <v>102</v>
      </c>
      <c r="Q3870">
        <v>1</v>
      </c>
      <c r="R3870" t="s">
        <v>12</v>
      </c>
      <c r="S3870" s="27">
        <v>64817199.547266997</v>
      </c>
    </row>
    <row r="3871" spans="1:19" x14ac:dyDescent="0.45">
      <c r="A3871" t="s">
        <v>30</v>
      </c>
      <c r="B3871" t="s">
        <v>68</v>
      </c>
      <c r="C3871" t="s">
        <v>89</v>
      </c>
      <c r="D3871" t="s">
        <v>20</v>
      </c>
      <c r="E3871">
        <v>13</v>
      </c>
      <c r="F3871" t="s">
        <v>19</v>
      </c>
      <c r="G3871">
        <v>614</v>
      </c>
      <c r="H3871" t="s">
        <v>272</v>
      </c>
      <c r="I3871">
        <v>9998</v>
      </c>
      <c r="J3871" t="s">
        <v>44</v>
      </c>
      <c r="K3871" t="s">
        <v>91</v>
      </c>
      <c r="L3871" t="s">
        <v>19</v>
      </c>
      <c r="M3871">
        <v>321403</v>
      </c>
      <c r="N3871" t="s">
        <v>49</v>
      </c>
      <c r="O3871" t="s">
        <v>103</v>
      </c>
      <c r="P3871" t="s">
        <v>156</v>
      </c>
      <c r="Q3871">
        <v>1</v>
      </c>
      <c r="R3871" t="s">
        <v>12</v>
      </c>
      <c r="S3871" s="27">
        <v>204847392.67135</v>
      </c>
    </row>
    <row r="3872" spans="1:19" x14ac:dyDescent="0.45">
      <c r="A3872" t="s">
        <v>30</v>
      </c>
      <c r="B3872" t="s">
        <v>68</v>
      </c>
      <c r="C3872" t="s">
        <v>89</v>
      </c>
      <c r="D3872" t="s">
        <v>20</v>
      </c>
      <c r="E3872">
        <v>13</v>
      </c>
      <c r="F3872" t="s">
        <v>19</v>
      </c>
      <c r="G3872">
        <v>614</v>
      </c>
      <c r="H3872" t="s">
        <v>272</v>
      </c>
      <c r="I3872">
        <v>9998</v>
      </c>
      <c r="J3872" t="s">
        <v>44</v>
      </c>
      <c r="K3872" t="s">
        <v>91</v>
      </c>
      <c r="L3872" t="s">
        <v>19</v>
      </c>
      <c r="M3872">
        <v>321403</v>
      </c>
      <c r="N3872" t="s">
        <v>49</v>
      </c>
      <c r="O3872" t="s">
        <v>103</v>
      </c>
      <c r="P3872" t="s">
        <v>157</v>
      </c>
      <c r="Q3872">
        <v>1</v>
      </c>
      <c r="R3872" t="s">
        <v>12</v>
      </c>
      <c r="S3872" s="27">
        <v>302712697.29970002</v>
      </c>
    </row>
    <row r="3873" spans="1:19" x14ac:dyDescent="0.45">
      <c r="A3873" t="s">
        <v>30</v>
      </c>
      <c r="B3873" t="s">
        <v>68</v>
      </c>
      <c r="C3873" t="s">
        <v>89</v>
      </c>
      <c r="D3873" t="s">
        <v>20</v>
      </c>
      <c r="E3873">
        <v>13</v>
      </c>
      <c r="F3873" t="s">
        <v>19</v>
      </c>
      <c r="G3873">
        <v>614</v>
      </c>
      <c r="H3873" t="s">
        <v>272</v>
      </c>
      <c r="I3873">
        <v>9998</v>
      </c>
      <c r="J3873" t="s">
        <v>44</v>
      </c>
      <c r="K3873" t="s">
        <v>91</v>
      </c>
      <c r="L3873" t="s">
        <v>19</v>
      </c>
      <c r="M3873">
        <v>321463</v>
      </c>
      <c r="N3873" t="s">
        <v>52</v>
      </c>
      <c r="O3873" t="s">
        <v>106</v>
      </c>
      <c r="P3873" t="s">
        <v>107</v>
      </c>
      <c r="Q3873">
        <v>1</v>
      </c>
      <c r="R3873" t="s">
        <v>12</v>
      </c>
      <c r="S3873" s="27">
        <v>27849189.407280002</v>
      </c>
    </row>
    <row r="3874" spans="1:19" x14ac:dyDescent="0.45">
      <c r="A3874" t="s">
        <v>30</v>
      </c>
      <c r="B3874" t="s">
        <v>68</v>
      </c>
      <c r="C3874" t="s">
        <v>89</v>
      </c>
      <c r="D3874" t="s">
        <v>21</v>
      </c>
      <c r="E3874">
        <v>1</v>
      </c>
      <c r="F3874" t="s">
        <v>11</v>
      </c>
      <c r="G3874">
        <v>614</v>
      </c>
      <c r="H3874" t="s">
        <v>272</v>
      </c>
      <c r="I3874">
        <v>4</v>
      </c>
      <c r="J3874" t="s">
        <v>37</v>
      </c>
      <c r="K3874" t="s">
        <v>108</v>
      </c>
      <c r="L3874" t="s">
        <v>109</v>
      </c>
      <c r="M3874">
        <v>321466</v>
      </c>
      <c r="N3874" t="s">
        <v>38</v>
      </c>
      <c r="O3874" t="s">
        <v>110</v>
      </c>
      <c r="P3874" t="s">
        <v>111</v>
      </c>
      <c r="Q3874">
        <v>1</v>
      </c>
      <c r="R3874" t="s">
        <v>12</v>
      </c>
      <c r="S3874" s="27">
        <v>181652173.91348001</v>
      </c>
    </row>
    <row r="3875" spans="1:19" x14ac:dyDescent="0.45">
      <c r="A3875" t="s">
        <v>30</v>
      </c>
      <c r="B3875" t="s">
        <v>68</v>
      </c>
      <c r="C3875" t="s">
        <v>89</v>
      </c>
      <c r="D3875" t="s">
        <v>22</v>
      </c>
      <c r="E3875">
        <v>1</v>
      </c>
      <c r="F3875" t="s">
        <v>11</v>
      </c>
      <c r="G3875">
        <v>614</v>
      </c>
      <c r="H3875" t="s">
        <v>272</v>
      </c>
      <c r="I3875">
        <v>4</v>
      </c>
      <c r="J3875" t="s">
        <v>37</v>
      </c>
      <c r="K3875" t="s">
        <v>108</v>
      </c>
      <c r="L3875" t="s">
        <v>109</v>
      </c>
      <c r="M3875">
        <v>321467</v>
      </c>
      <c r="N3875" t="s">
        <v>112</v>
      </c>
      <c r="O3875" t="s">
        <v>19</v>
      </c>
      <c r="P3875" t="s">
        <v>113</v>
      </c>
      <c r="Q3875">
        <v>1</v>
      </c>
      <c r="R3875" t="s">
        <v>12</v>
      </c>
      <c r="S3875" s="27">
        <v>53956231.405194998</v>
      </c>
    </row>
    <row r="3876" spans="1:19" x14ac:dyDescent="0.45">
      <c r="A3876" t="s">
        <v>30</v>
      </c>
      <c r="B3876" t="s">
        <v>68</v>
      </c>
      <c r="C3876" t="s">
        <v>89</v>
      </c>
      <c r="D3876" t="s">
        <v>20</v>
      </c>
      <c r="E3876">
        <v>1</v>
      </c>
      <c r="F3876" t="s">
        <v>11</v>
      </c>
      <c r="G3876">
        <v>614</v>
      </c>
      <c r="H3876" t="s">
        <v>272</v>
      </c>
      <c r="I3876">
        <v>4</v>
      </c>
      <c r="J3876" t="s">
        <v>37</v>
      </c>
      <c r="K3876" t="s">
        <v>108</v>
      </c>
      <c r="L3876" t="s">
        <v>109</v>
      </c>
      <c r="M3876">
        <v>321470</v>
      </c>
      <c r="N3876" t="s">
        <v>40</v>
      </c>
      <c r="O3876" t="s">
        <v>19</v>
      </c>
      <c r="P3876" t="s">
        <v>114</v>
      </c>
      <c r="Q3876">
        <v>1</v>
      </c>
      <c r="R3876" t="s">
        <v>12</v>
      </c>
      <c r="S3876" s="27">
        <v>44944467.097796001</v>
      </c>
    </row>
    <row r="3877" spans="1:19" x14ac:dyDescent="0.45">
      <c r="A3877" t="s">
        <v>30</v>
      </c>
      <c r="B3877" t="s">
        <v>68</v>
      </c>
      <c r="C3877" t="s">
        <v>89</v>
      </c>
      <c r="D3877" t="s">
        <v>20</v>
      </c>
      <c r="E3877">
        <v>4</v>
      </c>
      <c r="F3877" t="s">
        <v>13</v>
      </c>
      <c r="G3877">
        <v>614</v>
      </c>
      <c r="H3877" t="s">
        <v>272</v>
      </c>
      <c r="I3877">
        <v>1384</v>
      </c>
      <c r="J3877" t="s">
        <v>31</v>
      </c>
      <c r="K3877" t="s">
        <v>146</v>
      </c>
      <c r="L3877" t="s">
        <v>31</v>
      </c>
      <c r="M3877">
        <v>321472</v>
      </c>
      <c r="N3877" t="s">
        <v>41</v>
      </c>
      <c r="O3877" t="s">
        <v>147</v>
      </c>
      <c r="P3877" t="s">
        <v>181</v>
      </c>
      <c r="Q3877">
        <v>1</v>
      </c>
      <c r="R3877" t="s">
        <v>12</v>
      </c>
      <c r="S3877" s="27">
        <v>708502569.35470998</v>
      </c>
    </row>
    <row r="3878" spans="1:19" x14ac:dyDescent="0.45">
      <c r="A3878" t="s">
        <v>30</v>
      </c>
      <c r="B3878" t="s">
        <v>68</v>
      </c>
      <c r="C3878" t="s">
        <v>89</v>
      </c>
      <c r="D3878" t="s">
        <v>21</v>
      </c>
      <c r="E3878">
        <v>7</v>
      </c>
      <c r="F3878" t="s">
        <v>15</v>
      </c>
      <c r="G3878">
        <v>614</v>
      </c>
      <c r="H3878" t="s">
        <v>272</v>
      </c>
      <c r="I3878">
        <v>6</v>
      </c>
      <c r="J3878" t="s">
        <v>15</v>
      </c>
      <c r="K3878" t="s">
        <v>115</v>
      </c>
      <c r="L3878" t="s">
        <v>15</v>
      </c>
      <c r="M3878">
        <v>321466</v>
      </c>
      <c r="N3878" t="s">
        <v>38</v>
      </c>
      <c r="O3878" t="s">
        <v>116</v>
      </c>
      <c r="P3878" t="s">
        <v>117</v>
      </c>
      <c r="Q3878">
        <v>1</v>
      </c>
      <c r="R3878" t="s">
        <v>12</v>
      </c>
      <c r="S3878" s="27">
        <v>3365108988.0043998</v>
      </c>
    </row>
    <row r="3879" spans="1:19" x14ac:dyDescent="0.45">
      <c r="A3879" t="s">
        <v>30</v>
      </c>
      <c r="B3879" t="s">
        <v>68</v>
      </c>
      <c r="C3879" t="s">
        <v>89</v>
      </c>
      <c r="D3879" t="s">
        <v>21</v>
      </c>
      <c r="E3879">
        <v>7</v>
      </c>
      <c r="F3879" t="s">
        <v>15</v>
      </c>
      <c r="G3879">
        <v>614</v>
      </c>
      <c r="H3879" t="s">
        <v>272</v>
      </c>
      <c r="I3879">
        <v>6</v>
      </c>
      <c r="J3879" t="s">
        <v>15</v>
      </c>
      <c r="K3879" t="s">
        <v>115</v>
      </c>
      <c r="L3879" t="s">
        <v>15</v>
      </c>
      <c r="M3879">
        <v>321466</v>
      </c>
      <c r="N3879" t="s">
        <v>38</v>
      </c>
      <c r="O3879" t="s">
        <v>116</v>
      </c>
      <c r="P3879" t="s">
        <v>118</v>
      </c>
      <c r="Q3879">
        <v>1</v>
      </c>
      <c r="R3879" t="s">
        <v>12</v>
      </c>
      <c r="S3879" s="27">
        <v>808627739.99662995</v>
      </c>
    </row>
    <row r="3880" spans="1:19" x14ac:dyDescent="0.45">
      <c r="A3880" t="s">
        <v>30</v>
      </c>
      <c r="B3880" t="s">
        <v>68</v>
      </c>
      <c r="C3880" t="s">
        <v>89</v>
      </c>
      <c r="D3880" t="s">
        <v>21</v>
      </c>
      <c r="E3880">
        <v>7</v>
      </c>
      <c r="F3880" t="s">
        <v>15</v>
      </c>
      <c r="G3880">
        <v>614</v>
      </c>
      <c r="H3880" t="s">
        <v>272</v>
      </c>
      <c r="I3880">
        <v>6</v>
      </c>
      <c r="J3880" t="s">
        <v>15</v>
      </c>
      <c r="K3880" t="s">
        <v>115</v>
      </c>
      <c r="L3880" t="s">
        <v>15</v>
      </c>
      <c r="M3880">
        <v>321466</v>
      </c>
      <c r="N3880" t="s">
        <v>38</v>
      </c>
      <c r="O3880" t="s">
        <v>116</v>
      </c>
      <c r="P3880" t="s">
        <v>119</v>
      </c>
      <c r="Q3880">
        <v>1</v>
      </c>
      <c r="R3880" t="s">
        <v>12</v>
      </c>
      <c r="S3880" s="27">
        <v>101966195.99873</v>
      </c>
    </row>
    <row r="3881" spans="1:19" x14ac:dyDescent="0.45">
      <c r="A3881" t="s">
        <v>30</v>
      </c>
      <c r="B3881" t="s">
        <v>68</v>
      </c>
      <c r="C3881" t="s">
        <v>89</v>
      </c>
      <c r="D3881" t="s">
        <v>22</v>
      </c>
      <c r="E3881">
        <v>7</v>
      </c>
      <c r="F3881" t="s">
        <v>15</v>
      </c>
      <c r="G3881">
        <v>614</v>
      </c>
      <c r="H3881" t="s">
        <v>272</v>
      </c>
      <c r="I3881">
        <v>6</v>
      </c>
      <c r="J3881" t="s">
        <v>15</v>
      </c>
      <c r="K3881" t="s">
        <v>115</v>
      </c>
      <c r="L3881" t="s">
        <v>15</v>
      </c>
      <c r="M3881">
        <v>321467</v>
      </c>
      <c r="N3881" t="s">
        <v>39</v>
      </c>
      <c r="O3881" t="s">
        <v>15</v>
      </c>
      <c r="P3881" t="s">
        <v>120</v>
      </c>
      <c r="Q3881">
        <v>1</v>
      </c>
      <c r="R3881" t="s">
        <v>12</v>
      </c>
      <c r="S3881" s="27">
        <v>28918909.487518001</v>
      </c>
    </row>
    <row r="3882" spans="1:19" x14ac:dyDescent="0.45">
      <c r="A3882" t="s">
        <v>30</v>
      </c>
      <c r="B3882" t="s">
        <v>68</v>
      </c>
      <c r="C3882" t="s">
        <v>89</v>
      </c>
      <c r="D3882" t="s">
        <v>22</v>
      </c>
      <c r="E3882">
        <v>7</v>
      </c>
      <c r="F3882" t="s">
        <v>15</v>
      </c>
      <c r="G3882">
        <v>614</v>
      </c>
      <c r="H3882" t="s">
        <v>272</v>
      </c>
      <c r="I3882">
        <v>6</v>
      </c>
      <c r="J3882" t="s">
        <v>15</v>
      </c>
      <c r="K3882" t="s">
        <v>115</v>
      </c>
      <c r="L3882" t="s">
        <v>15</v>
      </c>
      <c r="M3882">
        <v>321467</v>
      </c>
      <c r="N3882" t="s">
        <v>39</v>
      </c>
      <c r="O3882" t="s">
        <v>116</v>
      </c>
      <c r="P3882" t="s">
        <v>121</v>
      </c>
      <c r="Q3882">
        <v>1</v>
      </c>
      <c r="R3882" t="s">
        <v>12</v>
      </c>
      <c r="S3882" s="27">
        <v>419077420.58897001</v>
      </c>
    </row>
    <row r="3883" spans="1:19" x14ac:dyDescent="0.45">
      <c r="A3883" t="s">
        <v>30</v>
      </c>
      <c r="B3883" t="s">
        <v>68</v>
      </c>
      <c r="C3883" t="s">
        <v>89</v>
      </c>
      <c r="D3883" t="s">
        <v>22</v>
      </c>
      <c r="E3883">
        <v>7</v>
      </c>
      <c r="F3883" t="s">
        <v>15</v>
      </c>
      <c r="G3883">
        <v>614</v>
      </c>
      <c r="H3883" t="s">
        <v>272</v>
      </c>
      <c r="I3883">
        <v>6</v>
      </c>
      <c r="J3883" t="s">
        <v>15</v>
      </c>
      <c r="K3883" t="s">
        <v>115</v>
      </c>
      <c r="L3883" t="s">
        <v>15</v>
      </c>
      <c r="M3883">
        <v>321467</v>
      </c>
      <c r="N3883" t="s">
        <v>39</v>
      </c>
      <c r="O3883" t="s">
        <v>116</v>
      </c>
      <c r="P3883" t="s">
        <v>122</v>
      </c>
      <c r="Q3883">
        <v>1</v>
      </c>
      <c r="R3883" t="s">
        <v>12</v>
      </c>
      <c r="S3883" s="27">
        <v>386247823.58085001</v>
      </c>
    </row>
    <row r="3884" spans="1:19" x14ac:dyDescent="0.45">
      <c r="A3884" t="s">
        <v>30</v>
      </c>
      <c r="B3884" t="s">
        <v>68</v>
      </c>
      <c r="C3884" t="s">
        <v>89</v>
      </c>
      <c r="D3884" t="s">
        <v>22</v>
      </c>
      <c r="E3884">
        <v>7</v>
      </c>
      <c r="F3884" t="s">
        <v>15</v>
      </c>
      <c r="G3884">
        <v>614</v>
      </c>
      <c r="H3884" t="s">
        <v>272</v>
      </c>
      <c r="I3884">
        <v>6</v>
      </c>
      <c r="J3884" t="s">
        <v>15</v>
      </c>
      <c r="K3884" t="s">
        <v>115</v>
      </c>
      <c r="L3884" t="s">
        <v>15</v>
      </c>
      <c r="M3884">
        <v>321467</v>
      </c>
      <c r="N3884" t="s">
        <v>39</v>
      </c>
      <c r="O3884" t="s">
        <v>116</v>
      </c>
      <c r="P3884" t="s">
        <v>123</v>
      </c>
      <c r="Q3884">
        <v>1</v>
      </c>
      <c r="R3884" t="s">
        <v>12</v>
      </c>
      <c r="S3884" s="27">
        <v>110153499.64409</v>
      </c>
    </row>
    <row r="3885" spans="1:19" x14ac:dyDescent="0.45">
      <c r="A3885" t="s">
        <v>30</v>
      </c>
      <c r="B3885" t="s">
        <v>68</v>
      </c>
      <c r="C3885" t="s">
        <v>89</v>
      </c>
      <c r="D3885" t="s">
        <v>20</v>
      </c>
      <c r="E3885">
        <v>7</v>
      </c>
      <c r="F3885" t="s">
        <v>15</v>
      </c>
      <c r="G3885">
        <v>614</v>
      </c>
      <c r="H3885" t="s">
        <v>272</v>
      </c>
      <c r="I3885">
        <v>1383</v>
      </c>
      <c r="J3885" t="s">
        <v>32</v>
      </c>
      <c r="K3885" t="s">
        <v>115</v>
      </c>
      <c r="L3885" t="s">
        <v>15</v>
      </c>
      <c r="M3885">
        <v>321470</v>
      </c>
      <c r="N3885" t="s">
        <v>40</v>
      </c>
      <c r="O3885" t="s">
        <v>116</v>
      </c>
      <c r="P3885" t="s">
        <v>124</v>
      </c>
      <c r="Q3885">
        <v>1</v>
      </c>
      <c r="R3885" t="s">
        <v>12</v>
      </c>
      <c r="S3885" s="27">
        <v>291670468.68607998</v>
      </c>
    </row>
    <row r="3886" spans="1:19" x14ac:dyDescent="0.45">
      <c r="A3886" t="s">
        <v>30</v>
      </c>
      <c r="B3886" t="s">
        <v>68</v>
      </c>
      <c r="C3886" t="s">
        <v>89</v>
      </c>
      <c r="D3886" t="s">
        <v>20</v>
      </c>
      <c r="E3886">
        <v>7</v>
      </c>
      <c r="F3886" t="s">
        <v>15</v>
      </c>
      <c r="G3886">
        <v>614</v>
      </c>
      <c r="H3886" t="s">
        <v>272</v>
      </c>
      <c r="I3886">
        <v>1383</v>
      </c>
      <c r="J3886" t="s">
        <v>32</v>
      </c>
      <c r="K3886" t="s">
        <v>115</v>
      </c>
      <c r="L3886" t="s">
        <v>15</v>
      </c>
      <c r="M3886">
        <v>321472</v>
      </c>
      <c r="N3886" t="s">
        <v>41</v>
      </c>
      <c r="O3886" t="s">
        <v>116</v>
      </c>
      <c r="P3886" t="s">
        <v>154</v>
      </c>
      <c r="Q3886">
        <v>1</v>
      </c>
      <c r="R3886" t="s">
        <v>12</v>
      </c>
      <c r="S3886" s="27">
        <v>150000000.00049999</v>
      </c>
    </row>
    <row r="3887" spans="1:19" x14ac:dyDescent="0.45">
      <c r="A3887" t="s">
        <v>30</v>
      </c>
      <c r="B3887" t="s">
        <v>68</v>
      </c>
      <c r="C3887" t="s">
        <v>89</v>
      </c>
      <c r="D3887" t="s">
        <v>21</v>
      </c>
      <c r="E3887">
        <v>8</v>
      </c>
      <c r="F3887" t="s">
        <v>16</v>
      </c>
      <c r="G3887">
        <v>614</v>
      </c>
      <c r="H3887" t="s">
        <v>272</v>
      </c>
      <c r="I3887">
        <v>5</v>
      </c>
      <c r="J3887" t="s">
        <v>16</v>
      </c>
      <c r="K3887" t="s">
        <v>125</v>
      </c>
      <c r="L3887" t="s">
        <v>16</v>
      </c>
      <c r="M3887">
        <v>321466</v>
      </c>
      <c r="N3887" t="s">
        <v>38</v>
      </c>
      <c r="O3887" t="s">
        <v>126</v>
      </c>
      <c r="P3887" t="s">
        <v>127</v>
      </c>
      <c r="Q3887">
        <v>1</v>
      </c>
      <c r="R3887" t="s">
        <v>12</v>
      </c>
      <c r="S3887" s="27">
        <v>1027403927.9993</v>
      </c>
    </row>
    <row r="3888" spans="1:19" x14ac:dyDescent="0.45">
      <c r="A3888" t="s">
        <v>30</v>
      </c>
      <c r="B3888" t="s">
        <v>68</v>
      </c>
      <c r="C3888" t="s">
        <v>89</v>
      </c>
      <c r="D3888" t="s">
        <v>22</v>
      </c>
      <c r="E3888">
        <v>8</v>
      </c>
      <c r="F3888" t="s">
        <v>16</v>
      </c>
      <c r="G3888">
        <v>614</v>
      </c>
      <c r="H3888" t="s">
        <v>272</v>
      </c>
      <c r="I3888">
        <v>5</v>
      </c>
      <c r="J3888" t="s">
        <v>16</v>
      </c>
      <c r="K3888" t="s">
        <v>125</v>
      </c>
      <c r="L3888" t="s">
        <v>16</v>
      </c>
      <c r="M3888">
        <v>321467</v>
      </c>
      <c r="N3888" t="s">
        <v>39</v>
      </c>
      <c r="O3888" t="s">
        <v>126</v>
      </c>
      <c r="P3888" t="s">
        <v>128</v>
      </c>
      <c r="Q3888">
        <v>1</v>
      </c>
      <c r="R3888" t="s">
        <v>12</v>
      </c>
      <c r="S3888" s="27">
        <v>224051392.14796001</v>
      </c>
    </row>
    <row r="3889" spans="1:19" x14ac:dyDescent="0.45">
      <c r="A3889" t="s">
        <v>30</v>
      </c>
      <c r="B3889" t="s">
        <v>68</v>
      </c>
      <c r="C3889" t="s">
        <v>89</v>
      </c>
      <c r="D3889" t="s">
        <v>22</v>
      </c>
      <c r="E3889">
        <v>9</v>
      </c>
      <c r="F3889" t="s">
        <v>17</v>
      </c>
      <c r="G3889">
        <v>614</v>
      </c>
      <c r="H3889" t="s">
        <v>272</v>
      </c>
      <c r="I3889">
        <v>7</v>
      </c>
      <c r="J3889" t="s">
        <v>42</v>
      </c>
      <c r="K3889" t="s">
        <v>130</v>
      </c>
      <c r="L3889" t="s">
        <v>131</v>
      </c>
      <c r="M3889">
        <v>321467</v>
      </c>
      <c r="N3889" t="s">
        <v>39</v>
      </c>
      <c r="O3889" t="s">
        <v>132</v>
      </c>
      <c r="P3889" t="s">
        <v>133</v>
      </c>
      <c r="Q3889">
        <v>1</v>
      </c>
      <c r="R3889" t="s">
        <v>12</v>
      </c>
      <c r="S3889" s="27">
        <v>37365624.760904998</v>
      </c>
    </row>
    <row r="3890" spans="1:19" x14ac:dyDescent="0.45">
      <c r="A3890" t="s">
        <v>30</v>
      </c>
      <c r="B3890" t="s">
        <v>68</v>
      </c>
      <c r="C3890" t="s">
        <v>89</v>
      </c>
      <c r="D3890" t="s">
        <v>22</v>
      </c>
      <c r="E3890">
        <v>9</v>
      </c>
      <c r="F3890" t="s">
        <v>17</v>
      </c>
      <c r="G3890">
        <v>614</v>
      </c>
      <c r="H3890" t="s">
        <v>272</v>
      </c>
      <c r="I3890">
        <v>8</v>
      </c>
      <c r="J3890" t="s">
        <v>35</v>
      </c>
      <c r="K3890" t="s">
        <v>134</v>
      </c>
      <c r="L3890" t="s">
        <v>35</v>
      </c>
      <c r="M3890">
        <v>321467</v>
      </c>
      <c r="N3890" t="s">
        <v>39</v>
      </c>
      <c r="O3890" t="s">
        <v>132</v>
      </c>
      <c r="P3890" t="s">
        <v>135</v>
      </c>
      <c r="Q3890">
        <v>1</v>
      </c>
      <c r="R3890" t="s">
        <v>12</v>
      </c>
      <c r="S3890" s="27">
        <v>9426601.6624356005</v>
      </c>
    </row>
    <row r="3891" spans="1:19" x14ac:dyDescent="0.45">
      <c r="A3891" t="s">
        <v>30</v>
      </c>
      <c r="B3891" t="s">
        <v>68</v>
      </c>
      <c r="C3891" t="s">
        <v>89</v>
      </c>
      <c r="D3891" t="s">
        <v>20</v>
      </c>
      <c r="E3891">
        <v>9</v>
      </c>
      <c r="F3891" t="s">
        <v>17</v>
      </c>
      <c r="G3891">
        <v>614</v>
      </c>
      <c r="H3891" t="s">
        <v>272</v>
      </c>
      <c r="I3891">
        <v>1382</v>
      </c>
      <c r="J3891" t="s">
        <v>34</v>
      </c>
      <c r="K3891" t="s">
        <v>130</v>
      </c>
      <c r="L3891" t="s">
        <v>131</v>
      </c>
      <c r="M3891">
        <v>321470</v>
      </c>
      <c r="N3891" t="s">
        <v>40</v>
      </c>
      <c r="O3891" t="s">
        <v>132</v>
      </c>
      <c r="P3891" t="s">
        <v>136</v>
      </c>
      <c r="Q3891">
        <v>1</v>
      </c>
      <c r="R3891" t="s">
        <v>12</v>
      </c>
      <c r="S3891" s="27">
        <v>448465423.08433002</v>
      </c>
    </row>
    <row r="3892" spans="1:19" x14ac:dyDescent="0.45">
      <c r="A3892" t="s">
        <v>30</v>
      </c>
      <c r="B3892" t="s">
        <v>68</v>
      </c>
      <c r="C3892" t="s">
        <v>89</v>
      </c>
      <c r="D3892" t="s">
        <v>22</v>
      </c>
      <c r="E3892">
        <v>10</v>
      </c>
      <c r="F3892" t="s">
        <v>18</v>
      </c>
      <c r="G3892">
        <v>614</v>
      </c>
      <c r="H3892" t="s">
        <v>272</v>
      </c>
      <c r="I3892">
        <v>9</v>
      </c>
      <c r="J3892" t="s">
        <v>36</v>
      </c>
      <c r="K3892" t="s">
        <v>138</v>
      </c>
      <c r="L3892" t="s">
        <v>36</v>
      </c>
      <c r="M3892">
        <v>321467</v>
      </c>
      <c r="N3892" t="s">
        <v>39</v>
      </c>
      <c r="O3892" t="s">
        <v>139</v>
      </c>
      <c r="P3892" t="s">
        <v>140</v>
      </c>
      <c r="Q3892">
        <v>1</v>
      </c>
      <c r="R3892" t="s">
        <v>12</v>
      </c>
      <c r="S3892" s="27">
        <v>69825027.522474006</v>
      </c>
    </row>
    <row r="3893" spans="1:19" x14ac:dyDescent="0.45">
      <c r="A3893" t="s">
        <v>30</v>
      </c>
      <c r="B3893" t="s">
        <v>68</v>
      </c>
      <c r="C3893" t="s">
        <v>89</v>
      </c>
      <c r="D3893" t="s">
        <v>22</v>
      </c>
      <c r="E3893">
        <v>13</v>
      </c>
      <c r="F3893" t="s">
        <v>19</v>
      </c>
      <c r="G3893">
        <v>614</v>
      </c>
      <c r="H3893" t="s">
        <v>272</v>
      </c>
      <c r="I3893">
        <v>1</v>
      </c>
      <c r="J3893" t="s">
        <v>14</v>
      </c>
      <c r="K3893" t="s">
        <v>141</v>
      </c>
      <c r="L3893" t="s">
        <v>14</v>
      </c>
      <c r="M3893">
        <v>212105</v>
      </c>
      <c r="N3893" t="s">
        <v>45</v>
      </c>
      <c r="O3893" t="s">
        <v>142</v>
      </c>
      <c r="P3893" t="s">
        <v>143</v>
      </c>
      <c r="Q3893">
        <v>1</v>
      </c>
      <c r="R3893" t="s">
        <v>12</v>
      </c>
      <c r="S3893" s="27">
        <v>29595464.000038002</v>
      </c>
    </row>
    <row r="3894" spans="1:19" x14ac:dyDescent="0.45">
      <c r="A3894" t="s">
        <v>30</v>
      </c>
      <c r="B3894" t="s">
        <v>68</v>
      </c>
      <c r="C3894" t="s">
        <v>89</v>
      </c>
      <c r="D3894" t="s">
        <v>22</v>
      </c>
      <c r="E3894">
        <v>13</v>
      </c>
      <c r="F3894" t="s">
        <v>19</v>
      </c>
      <c r="G3894">
        <v>614</v>
      </c>
      <c r="H3894" t="s">
        <v>272</v>
      </c>
      <c r="I3894">
        <v>1</v>
      </c>
      <c r="J3894" t="s">
        <v>14</v>
      </c>
      <c r="K3894" t="s">
        <v>141</v>
      </c>
      <c r="L3894" t="s">
        <v>14</v>
      </c>
      <c r="M3894">
        <v>212107</v>
      </c>
      <c r="N3894" t="s">
        <v>46</v>
      </c>
      <c r="O3894" t="s">
        <v>142</v>
      </c>
      <c r="P3894" t="s">
        <v>73</v>
      </c>
      <c r="Q3894">
        <v>1</v>
      </c>
      <c r="R3894" t="s">
        <v>12</v>
      </c>
      <c r="S3894" s="27">
        <v>153008746.33072999</v>
      </c>
    </row>
    <row r="3895" spans="1:19" x14ac:dyDescent="0.45">
      <c r="A3895" t="s">
        <v>30</v>
      </c>
      <c r="B3895" t="s">
        <v>68</v>
      </c>
      <c r="C3895" t="s">
        <v>89</v>
      </c>
      <c r="D3895" t="s">
        <v>21</v>
      </c>
      <c r="E3895">
        <v>13</v>
      </c>
      <c r="F3895" t="s">
        <v>19</v>
      </c>
      <c r="G3895">
        <v>615</v>
      </c>
      <c r="H3895" t="s">
        <v>273</v>
      </c>
      <c r="I3895">
        <v>1</v>
      </c>
      <c r="J3895" t="s">
        <v>14</v>
      </c>
      <c r="K3895" t="s">
        <v>91</v>
      </c>
      <c r="L3895" t="s">
        <v>19</v>
      </c>
      <c r="M3895">
        <v>321451</v>
      </c>
      <c r="N3895" t="s">
        <v>51</v>
      </c>
      <c r="O3895" t="s">
        <v>92</v>
      </c>
      <c r="P3895" t="s">
        <v>93</v>
      </c>
      <c r="Q3895">
        <v>1</v>
      </c>
      <c r="R3895" t="s">
        <v>12</v>
      </c>
      <c r="S3895" s="27">
        <v>1268034765.0055001</v>
      </c>
    </row>
    <row r="3896" spans="1:19" x14ac:dyDescent="0.45">
      <c r="A3896" t="s">
        <v>30</v>
      </c>
      <c r="B3896" t="s">
        <v>68</v>
      </c>
      <c r="C3896" t="s">
        <v>89</v>
      </c>
      <c r="D3896" t="s">
        <v>22</v>
      </c>
      <c r="E3896">
        <v>13</v>
      </c>
      <c r="F3896" t="s">
        <v>19</v>
      </c>
      <c r="G3896">
        <v>615</v>
      </c>
      <c r="H3896" t="s">
        <v>273</v>
      </c>
      <c r="I3896">
        <v>1</v>
      </c>
      <c r="J3896" t="s">
        <v>14</v>
      </c>
      <c r="K3896" t="s">
        <v>91</v>
      </c>
      <c r="L3896" t="s">
        <v>19</v>
      </c>
      <c r="M3896">
        <v>321401</v>
      </c>
      <c r="N3896" t="s">
        <v>47</v>
      </c>
      <c r="O3896" t="s">
        <v>92</v>
      </c>
      <c r="P3896" t="s">
        <v>94</v>
      </c>
      <c r="Q3896">
        <v>1</v>
      </c>
      <c r="R3896" t="s">
        <v>12</v>
      </c>
      <c r="S3896" s="27">
        <v>291445028.44586998</v>
      </c>
    </row>
    <row r="3897" spans="1:19" x14ac:dyDescent="0.45">
      <c r="A3897" t="s">
        <v>30</v>
      </c>
      <c r="B3897" t="s">
        <v>68</v>
      </c>
      <c r="C3897" t="s">
        <v>89</v>
      </c>
      <c r="D3897" t="s">
        <v>22</v>
      </c>
      <c r="E3897">
        <v>13</v>
      </c>
      <c r="F3897" t="s">
        <v>19</v>
      </c>
      <c r="G3897">
        <v>615</v>
      </c>
      <c r="H3897" t="s">
        <v>273</v>
      </c>
      <c r="I3897">
        <v>1</v>
      </c>
      <c r="J3897" t="s">
        <v>14</v>
      </c>
      <c r="K3897" t="s">
        <v>91</v>
      </c>
      <c r="L3897" t="s">
        <v>19</v>
      </c>
      <c r="M3897">
        <v>321401</v>
      </c>
      <c r="N3897" t="s">
        <v>47</v>
      </c>
      <c r="O3897" t="s">
        <v>92</v>
      </c>
      <c r="P3897" t="s">
        <v>95</v>
      </c>
      <c r="Q3897">
        <v>1</v>
      </c>
      <c r="R3897" t="s">
        <v>12</v>
      </c>
      <c r="S3897" s="27">
        <v>11461923.674110999</v>
      </c>
    </row>
    <row r="3898" spans="1:19" x14ac:dyDescent="0.45">
      <c r="A3898" t="s">
        <v>30</v>
      </c>
      <c r="B3898" t="s">
        <v>68</v>
      </c>
      <c r="C3898" t="s">
        <v>89</v>
      </c>
      <c r="D3898" t="s">
        <v>22</v>
      </c>
      <c r="E3898">
        <v>13</v>
      </c>
      <c r="F3898" t="s">
        <v>19</v>
      </c>
      <c r="G3898">
        <v>615</v>
      </c>
      <c r="H3898" t="s">
        <v>273</v>
      </c>
      <c r="I3898">
        <v>1</v>
      </c>
      <c r="J3898" t="s">
        <v>14</v>
      </c>
      <c r="K3898" t="s">
        <v>91</v>
      </c>
      <c r="L3898" t="s">
        <v>19</v>
      </c>
      <c r="M3898">
        <v>321401</v>
      </c>
      <c r="N3898" t="s">
        <v>47</v>
      </c>
      <c r="O3898" t="s">
        <v>92</v>
      </c>
      <c r="P3898" t="s">
        <v>97</v>
      </c>
      <c r="Q3898">
        <v>1</v>
      </c>
      <c r="R3898" t="s">
        <v>12</v>
      </c>
      <c r="S3898" s="27">
        <v>28120485.925629001</v>
      </c>
    </row>
    <row r="3899" spans="1:19" x14ac:dyDescent="0.45">
      <c r="A3899" t="s">
        <v>30</v>
      </c>
      <c r="B3899" t="s">
        <v>68</v>
      </c>
      <c r="C3899" t="s">
        <v>89</v>
      </c>
      <c r="D3899" t="s">
        <v>22</v>
      </c>
      <c r="E3899">
        <v>13</v>
      </c>
      <c r="F3899" t="s">
        <v>19</v>
      </c>
      <c r="G3899">
        <v>615</v>
      </c>
      <c r="H3899" t="s">
        <v>273</v>
      </c>
      <c r="I3899">
        <v>1</v>
      </c>
      <c r="J3899" t="s">
        <v>14</v>
      </c>
      <c r="K3899" t="s">
        <v>91</v>
      </c>
      <c r="L3899" t="s">
        <v>19</v>
      </c>
      <c r="M3899">
        <v>321401</v>
      </c>
      <c r="N3899" t="s">
        <v>47</v>
      </c>
      <c r="O3899" t="s">
        <v>92</v>
      </c>
      <c r="P3899" t="s">
        <v>98</v>
      </c>
      <c r="Q3899">
        <v>1</v>
      </c>
      <c r="R3899" t="s">
        <v>12</v>
      </c>
      <c r="S3899" s="27">
        <v>64200000.000058003</v>
      </c>
    </row>
    <row r="3900" spans="1:19" x14ac:dyDescent="0.45">
      <c r="A3900" t="s">
        <v>30</v>
      </c>
      <c r="B3900" t="s">
        <v>68</v>
      </c>
      <c r="C3900" t="s">
        <v>89</v>
      </c>
      <c r="D3900" t="s">
        <v>22</v>
      </c>
      <c r="E3900">
        <v>13</v>
      </c>
      <c r="F3900" t="s">
        <v>19</v>
      </c>
      <c r="G3900">
        <v>615</v>
      </c>
      <c r="H3900" t="s">
        <v>273</v>
      </c>
      <c r="I3900">
        <v>1</v>
      </c>
      <c r="J3900" t="s">
        <v>14</v>
      </c>
      <c r="K3900" t="s">
        <v>91</v>
      </c>
      <c r="L3900" t="s">
        <v>19</v>
      </c>
      <c r="M3900">
        <v>321401</v>
      </c>
      <c r="N3900" t="s">
        <v>47</v>
      </c>
      <c r="O3900" t="s">
        <v>92</v>
      </c>
      <c r="P3900" t="s">
        <v>99</v>
      </c>
      <c r="Q3900">
        <v>1</v>
      </c>
      <c r="R3900" t="s">
        <v>12</v>
      </c>
      <c r="S3900" s="27">
        <v>107515631.2412</v>
      </c>
    </row>
    <row r="3901" spans="1:19" x14ac:dyDescent="0.45">
      <c r="A3901" t="s">
        <v>30</v>
      </c>
      <c r="B3901" t="s">
        <v>68</v>
      </c>
      <c r="C3901" t="s">
        <v>89</v>
      </c>
      <c r="D3901" t="s">
        <v>21</v>
      </c>
      <c r="E3901">
        <v>13</v>
      </c>
      <c r="F3901" t="s">
        <v>19</v>
      </c>
      <c r="G3901">
        <v>615</v>
      </c>
      <c r="H3901" t="s">
        <v>273</v>
      </c>
      <c r="I3901">
        <v>1</v>
      </c>
      <c r="J3901" t="s">
        <v>14</v>
      </c>
      <c r="K3901" t="s">
        <v>91</v>
      </c>
      <c r="L3901" t="s">
        <v>19</v>
      </c>
      <c r="M3901">
        <v>321450</v>
      </c>
      <c r="N3901" t="s">
        <v>50</v>
      </c>
      <c r="O3901" t="s">
        <v>100</v>
      </c>
      <c r="P3901" t="s">
        <v>101</v>
      </c>
      <c r="Q3901">
        <v>1</v>
      </c>
      <c r="R3901" t="s">
        <v>12</v>
      </c>
      <c r="S3901" s="27">
        <v>124999999.99993999</v>
      </c>
    </row>
    <row r="3902" spans="1:19" x14ac:dyDescent="0.45">
      <c r="A3902" t="s">
        <v>30</v>
      </c>
      <c r="B3902" t="s">
        <v>68</v>
      </c>
      <c r="C3902" t="s">
        <v>89</v>
      </c>
      <c r="D3902" t="s">
        <v>22</v>
      </c>
      <c r="E3902">
        <v>13</v>
      </c>
      <c r="F3902" t="s">
        <v>19</v>
      </c>
      <c r="G3902">
        <v>615</v>
      </c>
      <c r="H3902" t="s">
        <v>273</v>
      </c>
      <c r="I3902">
        <v>1</v>
      </c>
      <c r="J3902" t="s">
        <v>14</v>
      </c>
      <c r="K3902" t="s">
        <v>91</v>
      </c>
      <c r="L3902" t="s">
        <v>19</v>
      </c>
      <c r="M3902">
        <v>321402</v>
      </c>
      <c r="N3902" t="s">
        <v>48</v>
      </c>
      <c r="O3902" t="s">
        <v>100</v>
      </c>
      <c r="P3902" t="s">
        <v>102</v>
      </c>
      <c r="Q3902">
        <v>1</v>
      </c>
      <c r="R3902" t="s">
        <v>12</v>
      </c>
      <c r="S3902" s="27">
        <v>68902895.832490996</v>
      </c>
    </row>
    <row r="3903" spans="1:19" x14ac:dyDescent="0.45">
      <c r="A3903" t="s">
        <v>30</v>
      </c>
      <c r="B3903" t="s">
        <v>68</v>
      </c>
      <c r="C3903" t="s">
        <v>89</v>
      </c>
      <c r="D3903" t="s">
        <v>20</v>
      </c>
      <c r="E3903">
        <v>13</v>
      </c>
      <c r="F3903" t="s">
        <v>19</v>
      </c>
      <c r="G3903">
        <v>615</v>
      </c>
      <c r="H3903" t="s">
        <v>273</v>
      </c>
      <c r="I3903">
        <v>9998</v>
      </c>
      <c r="J3903" t="s">
        <v>44</v>
      </c>
      <c r="K3903" t="s">
        <v>91</v>
      </c>
      <c r="L3903" t="s">
        <v>19</v>
      </c>
      <c r="M3903">
        <v>321403</v>
      </c>
      <c r="N3903" t="s">
        <v>49</v>
      </c>
      <c r="O3903" t="s">
        <v>103</v>
      </c>
      <c r="P3903" t="s">
        <v>104</v>
      </c>
      <c r="Q3903">
        <v>1</v>
      </c>
      <c r="R3903" t="s">
        <v>12</v>
      </c>
      <c r="S3903" s="27">
        <v>565376783.43437004</v>
      </c>
    </row>
    <row r="3904" spans="1:19" x14ac:dyDescent="0.45">
      <c r="A3904" t="s">
        <v>30</v>
      </c>
      <c r="B3904" t="s">
        <v>68</v>
      </c>
      <c r="C3904" t="s">
        <v>89</v>
      </c>
      <c r="D3904" t="s">
        <v>20</v>
      </c>
      <c r="E3904">
        <v>13</v>
      </c>
      <c r="F3904" t="s">
        <v>19</v>
      </c>
      <c r="G3904">
        <v>615</v>
      </c>
      <c r="H3904" t="s">
        <v>273</v>
      </c>
      <c r="I3904">
        <v>9998</v>
      </c>
      <c r="J3904" t="s">
        <v>44</v>
      </c>
      <c r="K3904" t="s">
        <v>91</v>
      </c>
      <c r="L3904" t="s">
        <v>19</v>
      </c>
      <c r="M3904">
        <v>321403</v>
      </c>
      <c r="N3904" t="s">
        <v>49</v>
      </c>
      <c r="O3904" t="s">
        <v>103</v>
      </c>
      <c r="P3904" t="s">
        <v>105</v>
      </c>
      <c r="Q3904">
        <v>1</v>
      </c>
      <c r="R3904" t="s">
        <v>12</v>
      </c>
      <c r="S3904" s="27">
        <v>726204985.25757003</v>
      </c>
    </row>
    <row r="3905" spans="1:19" x14ac:dyDescent="0.45">
      <c r="A3905" t="s">
        <v>30</v>
      </c>
      <c r="B3905" t="s">
        <v>68</v>
      </c>
      <c r="C3905" t="s">
        <v>89</v>
      </c>
      <c r="D3905" t="s">
        <v>20</v>
      </c>
      <c r="E3905">
        <v>13</v>
      </c>
      <c r="F3905" t="s">
        <v>19</v>
      </c>
      <c r="G3905">
        <v>615</v>
      </c>
      <c r="H3905" t="s">
        <v>273</v>
      </c>
      <c r="I3905">
        <v>9998</v>
      </c>
      <c r="J3905" t="s">
        <v>44</v>
      </c>
      <c r="K3905" t="s">
        <v>91</v>
      </c>
      <c r="L3905" t="s">
        <v>19</v>
      </c>
      <c r="M3905">
        <v>321463</v>
      </c>
      <c r="N3905" t="s">
        <v>52</v>
      </c>
      <c r="O3905" t="s">
        <v>106</v>
      </c>
      <c r="P3905" t="s">
        <v>107</v>
      </c>
      <c r="Q3905">
        <v>1</v>
      </c>
      <c r="R3905" t="s">
        <v>12</v>
      </c>
      <c r="S3905" s="27">
        <v>39259849.270439997</v>
      </c>
    </row>
    <row r="3906" spans="1:19" x14ac:dyDescent="0.45">
      <c r="A3906" t="s">
        <v>30</v>
      </c>
      <c r="B3906" t="s">
        <v>68</v>
      </c>
      <c r="C3906" t="s">
        <v>89</v>
      </c>
      <c r="D3906" t="s">
        <v>21</v>
      </c>
      <c r="E3906">
        <v>1</v>
      </c>
      <c r="F3906" t="s">
        <v>11</v>
      </c>
      <c r="G3906">
        <v>615</v>
      </c>
      <c r="H3906" t="s">
        <v>273</v>
      </c>
      <c r="I3906">
        <v>4</v>
      </c>
      <c r="J3906" t="s">
        <v>37</v>
      </c>
      <c r="K3906" t="s">
        <v>108</v>
      </c>
      <c r="L3906" t="s">
        <v>109</v>
      </c>
      <c r="M3906">
        <v>321466</v>
      </c>
      <c r="N3906" t="s">
        <v>38</v>
      </c>
      <c r="O3906" t="s">
        <v>110</v>
      </c>
      <c r="P3906" t="s">
        <v>111</v>
      </c>
      <c r="Q3906">
        <v>1</v>
      </c>
      <c r="R3906" t="s">
        <v>12</v>
      </c>
      <c r="S3906" s="27">
        <v>181652173.91348001</v>
      </c>
    </row>
    <row r="3907" spans="1:19" x14ac:dyDescent="0.45">
      <c r="A3907" t="s">
        <v>30</v>
      </c>
      <c r="B3907" t="s">
        <v>68</v>
      </c>
      <c r="C3907" t="s">
        <v>89</v>
      </c>
      <c r="D3907" t="s">
        <v>22</v>
      </c>
      <c r="E3907">
        <v>1</v>
      </c>
      <c r="F3907" t="s">
        <v>11</v>
      </c>
      <c r="G3907">
        <v>615</v>
      </c>
      <c r="H3907" t="s">
        <v>273</v>
      </c>
      <c r="I3907">
        <v>4</v>
      </c>
      <c r="J3907" t="s">
        <v>37</v>
      </c>
      <c r="K3907" t="s">
        <v>108</v>
      </c>
      <c r="L3907" t="s">
        <v>109</v>
      </c>
      <c r="M3907">
        <v>321467</v>
      </c>
      <c r="N3907" t="s">
        <v>112</v>
      </c>
      <c r="O3907" t="s">
        <v>19</v>
      </c>
      <c r="P3907" t="s">
        <v>113</v>
      </c>
      <c r="Q3907">
        <v>1</v>
      </c>
      <c r="R3907" t="s">
        <v>12</v>
      </c>
      <c r="S3907" s="27">
        <v>41282355.133477002</v>
      </c>
    </row>
    <row r="3908" spans="1:19" x14ac:dyDescent="0.45">
      <c r="A3908" t="s">
        <v>30</v>
      </c>
      <c r="B3908" t="s">
        <v>68</v>
      </c>
      <c r="C3908" t="s">
        <v>89</v>
      </c>
      <c r="D3908" t="s">
        <v>20</v>
      </c>
      <c r="E3908">
        <v>1</v>
      </c>
      <c r="F3908" t="s">
        <v>11</v>
      </c>
      <c r="G3908">
        <v>615</v>
      </c>
      <c r="H3908" t="s">
        <v>273</v>
      </c>
      <c r="I3908">
        <v>4</v>
      </c>
      <c r="J3908" t="s">
        <v>37</v>
      </c>
      <c r="K3908" t="s">
        <v>108</v>
      </c>
      <c r="L3908" t="s">
        <v>109</v>
      </c>
      <c r="M3908">
        <v>321470</v>
      </c>
      <c r="N3908" t="s">
        <v>40</v>
      </c>
      <c r="O3908" t="s">
        <v>19</v>
      </c>
      <c r="P3908" t="s">
        <v>114</v>
      </c>
      <c r="Q3908">
        <v>1</v>
      </c>
      <c r="R3908" t="s">
        <v>12</v>
      </c>
      <c r="S3908" s="27">
        <v>38157262.548776001</v>
      </c>
    </row>
    <row r="3909" spans="1:19" x14ac:dyDescent="0.45">
      <c r="A3909" t="s">
        <v>30</v>
      </c>
      <c r="B3909" t="s">
        <v>68</v>
      </c>
      <c r="C3909" t="s">
        <v>89</v>
      </c>
      <c r="D3909" t="s">
        <v>21</v>
      </c>
      <c r="E3909">
        <v>7</v>
      </c>
      <c r="F3909" t="s">
        <v>15</v>
      </c>
      <c r="G3909">
        <v>615</v>
      </c>
      <c r="H3909" t="s">
        <v>273</v>
      </c>
      <c r="I3909">
        <v>6</v>
      </c>
      <c r="J3909" t="s">
        <v>15</v>
      </c>
      <c r="K3909" t="s">
        <v>115</v>
      </c>
      <c r="L3909" t="s">
        <v>15</v>
      </c>
      <c r="M3909">
        <v>321466</v>
      </c>
      <c r="N3909" t="s">
        <v>38</v>
      </c>
      <c r="O3909" t="s">
        <v>116</v>
      </c>
      <c r="P3909" t="s">
        <v>117</v>
      </c>
      <c r="Q3909">
        <v>1</v>
      </c>
      <c r="R3909" t="s">
        <v>12</v>
      </c>
      <c r="S3909" s="27">
        <v>7130334960.0060997</v>
      </c>
    </row>
    <row r="3910" spans="1:19" x14ac:dyDescent="0.45">
      <c r="A3910" t="s">
        <v>30</v>
      </c>
      <c r="B3910" t="s">
        <v>68</v>
      </c>
      <c r="C3910" t="s">
        <v>89</v>
      </c>
      <c r="D3910" t="s">
        <v>21</v>
      </c>
      <c r="E3910">
        <v>7</v>
      </c>
      <c r="F3910" t="s">
        <v>15</v>
      </c>
      <c r="G3910">
        <v>615</v>
      </c>
      <c r="H3910" t="s">
        <v>273</v>
      </c>
      <c r="I3910">
        <v>6</v>
      </c>
      <c r="J3910" t="s">
        <v>15</v>
      </c>
      <c r="K3910" t="s">
        <v>115</v>
      </c>
      <c r="L3910" t="s">
        <v>15</v>
      </c>
      <c r="M3910">
        <v>321466</v>
      </c>
      <c r="N3910" t="s">
        <v>38</v>
      </c>
      <c r="O3910" t="s">
        <v>116</v>
      </c>
      <c r="P3910" t="s">
        <v>118</v>
      </c>
      <c r="Q3910">
        <v>1</v>
      </c>
      <c r="R3910" t="s">
        <v>12</v>
      </c>
      <c r="S3910" s="27">
        <v>967005503.99512005</v>
      </c>
    </row>
    <row r="3911" spans="1:19" x14ac:dyDescent="0.45">
      <c r="A3911" t="s">
        <v>30</v>
      </c>
      <c r="B3911" t="s">
        <v>68</v>
      </c>
      <c r="C3911" t="s">
        <v>89</v>
      </c>
      <c r="D3911" t="s">
        <v>22</v>
      </c>
      <c r="E3911">
        <v>7</v>
      </c>
      <c r="F3911" t="s">
        <v>15</v>
      </c>
      <c r="G3911">
        <v>615</v>
      </c>
      <c r="H3911" t="s">
        <v>273</v>
      </c>
      <c r="I3911">
        <v>6</v>
      </c>
      <c r="J3911" t="s">
        <v>15</v>
      </c>
      <c r="K3911" t="s">
        <v>115</v>
      </c>
      <c r="L3911" t="s">
        <v>15</v>
      </c>
      <c r="M3911">
        <v>321467</v>
      </c>
      <c r="N3911" t="s">
        <v>39</v>
      </c>
      <c r="O3911" t="s">
        <v>15</v>
      </c>
      <c r="P3911" t="s">
        <v>120</v>
      </c>
      <c r="Q3911">
        <v>1</v>
      </c>
      <c r="R3911" t="s">
        <v>12</v>
      </c>
      <c r="S3911" s="27">
        <v>25104387.934902001</v>
      </c>
    </row>
    <row r="3912" spans="1:19" x14ac:dyDescent="0.45">
      <c r="A3912" t="s">
        <v>30</v>
      </c>
      <c r="B3912" t="s">
        <v>68</v>
      </c>
      <c r="C3912" t="s">
        <v>89</v>
      </c>
      <c r="D3912" t="s">
        <v>22</v>
      </c>
      <c r="E3912">
        <v>7</v>
      </c>
      <c r="F3912" t="s">
        <v>15</v>
      </c>
      <c r="G3912">
        <v>615</v>
      </c>
      <c r="H3912" t="s">
        <v>273</v>
      </c>
      <c r="I3912">
        <v>6</v>
      </c>
      <c r="J3912" t="s">
        <v>15</v>
      </c>
      <c r="K3912" t="s">
        <v>115</v>
      </c>
      <c r="L3912" t="s">
        <v>15</v>
      </c>
      <c r="M3912">
        <v>321467</v>
      </c>
      <c r="N3912" t="s">
        <v>39</v>
      </c>
      <c r="O3912" t="s">
        <v>116</v>
      </c>
      <c r="P3912" t="s">
        <v>121</v>
      </c>
      <c r="Q3912">
        <v>1</v>
      </c>
      <c r="R3912" t="s">
        <v>12</v>
      </c>
      <c r="S3912" s="27">
        <v>413882403.53906</v>
      </c>
    </row>
    <row r="3913" spans="1:19" x14ac:dyDescent="0.45">
      <c r="A3913" t="s">
        <v>30</v>
      </c>
      <c r="B3913" t="s">
        <v>68</v>
      </c>
      <c r="C3913" t="s">
        <v>89</v>
      </c>
      <c r="D3913" t="s">
        <v>22</v>
      </c>
      <c r="E3913">
        <v>7</v>
      </c>
      <c r="F3913" t="s">
        <v>15</v>
      </c>
      <c r="G3913">
        <v>615</v>
      </c>
      <c r="H3913" t="s">
        <v>273</v>
      </c>
      <c r="I3913">
        <v>6</v>
      </c>
      <c r="J3913" t="s">
        <v>15</v>
      </c>
      <c r="K3913" t="s">
        <v>115</v>
      </c>
      <c r="L3913" t="s">
        <v>15</v>
      </c>
      <c r="M3913">
        <v>321467</v>
      </c>
      <c r="N3913" t="s">
        <v>39</v>
      </c>
      <c r="O3913" t="s">
        <v>116</v>
      </c>
      <c r="P3913" t="s">
        <v>122</v>
      </c>
      <c r="Q3913">
        <v>1</v>
      </c>
      <c r="R3913" t="s">
        <v>12</v>
      </c>
      <c r="S3913" s="27">
        <v>308161268.34233999</v>
      </c>
    </row>
    <row r="3914" spans="1:19" x14ac:dyDescent="0.45">
      <c r="A3914" t="s">
        <v>30</v>
      </c>
      <c r="B3914" t="s">
        <v>68</v>
      </c>
      <c r="C3914" t="s">
        <v>89</v>
      </c>
      <c r="D3914" t="s">
        <v>20</v>
      </c>
      <c r="E3914">
        <v>7</v>
      </c>
      <c r="F3914" t="s">
        <v>15</v>
      </c>
      <c r="G3914">
        <v>615</v>
      </c>
      <c r="H3914" t="s">
        <v>273</v>
      </c>
      <c r="I3914">
        <v>1383</v>
      </c>
      <c r="J3914" t="s">
        <v>32</v>
      </c>
      <c r="K3914" t="s">
        <v>115</v>
      </c>
      <c r="L3914" t="s">
        <v>15</v>
      </c>
      <c r="M3914">
        <v>321470</v>
      </c>
      <c r="N3914" t="s">
        <v>40</v>
      </c>
      <c r="O3914" t="s">
        <v>116</v>
      </c>
      <c r="P3914" t="s">
        <v>124</v>
      </c>
      <c r="Q3914">
        <v>1</v>
      </c>
      <c r="R3914" t="s">
        <v>12</v>
      </c>
      <c r="S3914" s="27">
        <v>182219475.39513001</v>
      </c>
    </row>
    <row r="3915" spans="1:19" x14ac:dyDescent="0.45">
      <c r="A3915" t="s">
        <v>30</v>
      </c>
      <c r="B3915" t="s">
        <v>68</v>
      </c>
      <c r="C3915" t="s">
        <v>89</v>
      </c>
      <c r="D3915" t="s">
        <v>21</v>
      </c>
      <c r="E3915">
        <v>8</v>
      </c>
      <c r="F3915" t="s">
        <v>16</v>
      </c>
      <c r="G3915">
        <v>615</v>
      </c>
      <c r="H3915" t="s">
        <v>273</v>
      </c>
      <c r="I3915">
        <v>5</v>
      </c>
      <c r="J3915" t="s">
        <v>16</v>
      </c>
      <c r="K3915" t="s">
        <v>125</v>
      </c>
      <c r="L3915" t="s">
        <v>16</v>
      </c>
      <c r="M3915">
        <v>321466</v>
      </c>
      <c r="N3915" t="s">
        <v>38</v>
      </c>
      <c r="O3915" t="s">
        <v>126</v>
      </c>
      <c r="P3915" t="s">
        <v>127</v>
      </c>
      <c r="Q3915">
        <v>1</v>
      </c>
      <c r="R3915" t="s">
        <v>12</v>
      </c>
      <c r="S3915" s="27">
        <v>1220667323.9990001</v>
      </c>
    </row>
    <row r="3916" spans="1:19" x14ac:dyDescent="0.45">
      <c r="A3916" t="s">
        <v>30</v>
      </c>
      <c r="B3916" t="s">
        <v>68</v>
      </c>
      <c r="C3916" t="s">
        <v>89</v>
      </c>
      <c r="D3916" t="s">
        <v>22</v>
      </c>
      <c r="E3916">
        <v>8</v>
      </c>
      <c r="F3916" t="s">
        <v>16</v>
      </c>
      <c r="G3916">
        <v>615</v>
      </c>
      <c r="H3916" t="s">
        <v>273</v>
      </c>
      <c r="I3916">
        <v>5</v>
      </c>
      <c r="J3916" t="s">
        <v>16</v>
      </c>
      <c r="K3916" t="s">
        <v>125</v>
      </c>
      <c r="L3916" t="s">
        <v>16</v>
      </c>
      <c r="M3916">
        <v>321467</v>
      </c>
      <c r="N3916" t="s">
        <v>39</v>
      </c>
      <c r="O3916" t="s">
        <v>126</v>
      </c>
      <c r="P3916" t="s">
        <v>128</v>
      </c>
      <c r="Q3916">
        <v>1</v>
      </c>
      <c r="R3916" t="s">
        <v>12</v>
      </c>
      <c r="S3916" s="27">
        <v>157167107.47189</v>
      </c>
    </row>
    <row r="3917" spans="1:19" x14ac:dyDescent="0.45">
      <c r="A3917" t="s">
        <v>30</v>
      </c>
      <c r="B3917" t="s">
        <v>68</v>
      </c>
      <c r="C3917" t="s">
        <v>89</v>
      </c>
      <c r="D3917" t="s">
        <v>22</v>
      </c>
      <c r="E3917">
        <v>9</v>
      </c>
      <c r="F3917" t="s">
        <v>17</v>
      </c>
      <c r="G3917">
        <v>615</v>
      </c>
      <c r="H3917" t="s">
        <v>273</v>
      </c>
      <c r="I3917">
        <v>7</v>
      </c>
      <c r="J3917" t="s">
        <v>42</v>
      </c>
      <c r="K3917" t="s">
        <v>130</v>
      </c>
      <c r="L3917" t="s">
        <v>131</v>
      </c>
      <c r="M3917">
        <v>321467</v>
      </c>
      <c r="N3917" t="s">
        <v>39</v>
      </c>
      <c r="O3917" t="s">
        <v>132</v>
      </c>
      <c r="P3917" t="s">
        <v>133</v>
      </c>
      <c r="Q3917">
        <v>1</v>
      </c>
      <c r="R3917" t="s">
        <v>12</v>
      </c>
      <c r="S3917" s="27">
        <v>41445244.441485003</v>
      </c>
    </row>
    <row r="3918" spans="1:19" x14ac:dyDescent="0.45">
      <c r="A3918" t="s">
        <v>30</v>
      </c>
      <c r="B3918" t="s">
        <v>68</v>
      </c>
      <c r="C3918" t="s">
        <v>89</v>
      </c>
      <c r="D3918" t="s">
        <v>22</v>
      </c>
      <c r="E3918">
        <v>9</v>
      </c>
      <c r="F3918" t="s">
        <v>17</v>
      </c>
      <c r="G3918">
        <v>615</v>
      </c>
      <c r="H3918" t="s">
        <v>273</v>
      </c>
      <c r="I3918">
        <v>8</v>
      </c>
      <c r="J3918" t="s">
        <v>35</v>
      </c>
      <c r="K3918" t="s">
        <v>134</v>
      </c>
      <c r="L3918" t="s">
        <v>35</v>
      </c>
      <c r="M3918">
        <v>321467</v>
      </c>
      <c r="N3918" t="s">
        <v>39</v>
      </c>
      <c r="O3918" t="s">
        <v>132</v>
      </c>
      <c r="P3918" t="s">
        <v>135</v>
      </c>
      <c r="Q3918">
        <v>1</v>
      </c>
      <c r="R3918" t="s">
        <v>12</v>
      </c>
      <c r="S3918" s="27">
        <v>5113390.2315646</v>
      </c>
    </row>
    <row r="3919" spans="1:19" x14ac:dyDescent="0.45">
      <c r="A3919" t="s">
        <v>30</v>
      </c>
      <c r="B3919" t="s">
        <v>68</v>
      </c>
      <c r="C3919" t="s">
        <v>89</v>
      </c>
      <c r="D3919" t="s">
        <v>20</v>
      </c>
      <c r="E3919">
        <v>9</v>
      </c>
      <c r="F3919" t="s">
        <v>17</v>
      </c>
      <c r="G3919">
        <v>615</v>
      </c>
      <c r="H3919" t="s">
        <v>273</v>
      </c>
      <c r="I3919">
        <v>1382</v>
      </c>
      <c r="J3919" t="s">
        <v>34</v>
      </c>
      <c r="K3919" t="s">
        <v>130</v>
      </c>
      <c r="L3919" t="s">
        <v>131</v>
      </c>
      <c r="M3919">
        <v>321470</v>
      </c>
      <c r="N3919" t="s">
        <v>40</v>
      </c>
      <c r="O3919" t="s">
        <v>132</v>
      </c>
      <c r="P3919" t="s">
        <v>136</v>
      </c>
      <c r="Q3919">
        <v>1</v>
      </c>
      <c r="R3919" t="s">
        <v>12</v>
      </c>
      <c r="S3919" s="27">
        <v>266325851.92541999</v>
      </c>
    </row>
    <row r="3920" spans="1:19" x14ac:dyDescent="0.45">
      <c r="A3920" t="s">
        <v>30</v>
      </c>
      <c r="B3920" t="s">
        <v>68</v>
      </c>
      <c r="C3920" t="s">
        <v>89</v>
      </c>
      <c r="D3920" t="s">
        <v>22</v>
      </c>
      <c r="E3920">
        <v>10</v>
      </c>
      <c r="F3920" t="s">
        <v>18</v>
      </c>
      <c r="G3920">
        <v>615</v>
      </c>
      <c r="H3920" t="s">
        <v>273</v>
      </c>
      <c r="I3920">
        <v>9</v>
      </c>
      <c r="J3920" t="s">
        <v>36</v>
      </c>
      <c r="K3920" t="s">
        <v>138</v>
      </c>
      <c r="L3920" t="s">
        <v>36</v>
      </c>
      <c r="M3920">
        <v>321467</v>
      </c>
      <c r="N3920" t="s">
        <v>39</v>
      </c>
      <c r="O3920" t="s">
        <v>139</v>
      </c>
      <c r="P3920" t="s">
        <v>140</v>
      </c>
      <c r="Q3920">
        <v>1</v>
      </c>
      <c r="R3920" t="s">
        <v>12</v>
      </c>
      <c r="S3920" s="27">
        <v>35715941.669163004</v>
      </c>
    </row>
    <row r="3921" spans="1:19" x14ac:dyDescent="0.45">
      <c r="A3921" t="s">
        <v>30</v>
      </c>
      <c r="B3921" t="s">
        <v>68</v>
      </c>
      <c r="C3921" t="s">
        <v>89</v>
      </c>
      <c r="D3921" t="s">
        <v>22</v>
      </c>
      <c r="E3921">
        <v>13</v>
      </c>
      <c r="F3921" t="s">
        <v>19</v>
      </c>
      <c r="G3921">
        <v>615</v>
      </c>
      <c r="H3921" t="s">
        <v>273</v>
      </c>
      <c r="I3921">
        <v>1</v>
      </c>
      <c r="J3921" t="s">
        <v>14</v>
      </c>
      <c r="K3921" t="s">
        <v>141</v>
      </c>
      <c r="L3921" t="s">
        <v>14</v>
      </c>
      <c r="M3921">
        <v>212105</v>
      </c>
      <c r="N3921" t="s">
        <v>45</v>
      </c>
      <c r="O3921" t="s">
        <v>142</v>
      </c>
      <c r="P3921" t="s">
        <v>143</v>
      </c>
      <c r="Q3921">
        <v>1</v>
      </c>
      <c r="R3921" t="s">
        <v>12</v>
      </c>
      <c r="S3921" s="27">
        <v>64751163.999656998</v>
      </c>
    </row>
    <row r="3922" spans="1:19" x14ac:dyDescent="0.45">
      <c r="A3922" t="s">
        <v>30</v>
      </c>
      <c r="B3922" t="s">
        <v>68</v>
      </c>
      <c r="C3922" t="s">
        <v>89</v>
      </c>
      <c r="D3922" t="s">
        <v>22</v>
      </c>
      <c r="E3922">
        <v>13</v>
      </c>
      <c r="F3922" t="s">
        <v>19</v>
      </c>
      <c r="G3922">
        <v>615</v>
      </c>
      <c r="H3922" t="s">
        <v>273</v>
      </c>
      <c r="I3922">
        <v>1</v>
      </c>
      <c r="J3922" t="s">
        <v>14</v>
      </c>
      <c r="K3922" t="s">
        <v>141</v>
      </c>
      <c r="L3922" t="s">
        <v>14</v>
      </c>
      <c r="M3922">
        <v>212107</v>
      </c>
      <c r="N3922" t="s">
        <v>46</v>
      </c>
      <c r="O3922" t="s">
        <v>142</v>
      </c>
      <c r="P3922" t="s">
        <v>73</v>
      </c>
      <c r="Q3922">
        <v>1</v>
      </c>
      <c r="R3922" t="s">
        <v>12</v>
      </c>
      <c r="S3922" s="27">
        <v>331750544.67399001</v>
      </c>
    </row>
    <row r="3923" spans="1:19" x14ac:dyDescent="0.45">
      <c r="A3923" t="s">
        <v>30</v>
      </c>
      <c r="B3923" t="s">
        <v>68</v>
      </c>
      <c r="C3923" t="s">
        <v>89</v>
      </c>
      <c r="D3923" t="s">
        <v>20</v>
      </c>
      <c r="E3923">
        <v>13</v>
      </c>
      <c r="F3923" t="s">
        <v>19</v>
      </c>
      <c r="G3923">
        <v>615</v>
      </c>
      <c r="H3923" t="s">
        <v>273</v>
      </c>
      <c r="I3923">
        <v>9998</v>
      </c>
      <c r="J3923" t="s">
        <v>44</v>
      </c>
      <c r="K3923" t="s">
        <v>141</v>
      </c>
      <c r="L3923" t="s">
        <v>14</v>
      </c>
      <c r="M3923">
        <v>321472</v>
      </c>
      <c r="N3923" t="s">
        <v>41</v>
      </c>
      <c r="O3923" t="s">
        <v>142</v>
      </c>
      <c r="P3923" t="s">
        <v>152</v>
      </c>
      <c r="Q3923">
        <v>1</v>
      </c>
      <c r="R3923" t="s">
        <v>12</v>
      </c>
      <c r="S3923" s="27">
        <v>99999999.999951005</v>
      </c>
    </row>
    <row r="3924" spans="1:19" x14ac:dyDescent="0.45">
      <c r="A3924" t="s">
        <v>30</v>
      </c>
      <c r="B3924" t="s">
        <v>68</v>
      </c>
      <c r="C3924" t="s">
        <v>89</v>
      </c>
      <c r="D3924" t="s">
        <v>21</v>
      </c>
      <c r="E3924">
        <v>13</v>
      </c>
      <c r="F3924" t="s">
        <v>19</v>
      </c>
      <c r="G3924">
        <v>616</v>
      </c>
      <c r="H3924" t="s">
        <v>274</v>
      </c>
      <c r="I3924">
        <v>1</v>
      </c>
      <c r="J3924" t="s">
        <v>14</v>
      </c>
      <c r="K3924" t="s">
        <v>91</v>
      </c>
      <c r="L3924" t="s">
        <v>19</v>
      </c>
      <c r="M3924">
        <v>321451</v>
      </c>
      <c r="N3924" t="s">
        <v>51</v>
      </c>
      <c r="O3924" t="s">
        <v>92</v>
      </c>
      <c r="P3924" t="s">
        <v>93</v>
      </c>
      <c r="Q3924">
        <v>1</v>
      </c>
      <c r="R3924" t="s">
        <v>12</v>
      </c>
      <c r="S3924" s="27">
        <v>1268034765.0055001</v>
      </c>
    </row>
    <row r="3925" spans="1:19" x14ac:dyDescent="0.45">
      <c r="A3925" t="s">
        <v>30</v>
      </c>
      <c r="B3925" t="s">
        <v>68</v>
      </c>
      <c r="C3925" t="s">
        <v>89</v>
      </c>
      <c r="D3925" t="s">
        <v>22</v>
      </c>
      <c r="E3925">
        <v>13</v>
      </c>
      <c r="F3925" t="s">
        <v>19</v>
      </c>
      <c r="G3925">
        <v>616</v>
      </c>
      <c r="H3925" t="s">
        <v>274</v>
      </c>
      <c r="I3925">
        <v>1</v>
      </c>
      <c r="J3925" t="s">
        <v>14</v>
      </c>
      <c r="K3925" t="s">
        <v>91</v>
      </c>
      <c r="L3925" t="s">
        <v>19</v>
      </c>
      <c r="M3925">
        <v>321401</v>
      </c>
      <c r="N3925" t="s">
        <v>47</v>
      </c>
      <c r="O3925" t="s">
        <v>92</v>
      </c>
      <c r="P3925" t="s">
        <v>94</v>
      </c>
      <c r="Q3925">
        <v>1</v>
      </c>
      <c r="R3925" t="s">
        <v>12</v>
      </c>
      <c r="S3925" s="27">
        <v>268521009.12121999</v>
      </c>
    </row>
    <row r="3926" spans="1:19" x14ac:dyDescent="0.45">
      <c r="A3926" t="s">
        <v>30</v>
      </c>
      <c r="B3926" t="s">
        <v>68</v>
      </c>
      <c r="C3926" t="s">
        <v>89</v>
      </c>
      <c r="D3926" t="s">
        <v>22</v>
      </c>
      <c r="E3926">
        <v>13</v>
      </c>
      <c r="F3926" t="s">
        <v>19</v>
      </c>
      <c r="G3926">
        <v>616</v>
      </c>
      <c r="H3926" t="s">
        <v>274</v>
      </c>
      <c r="I3926">
        <v>1</v>
      </c>
      <c r="J3926" t="s">
        <v>14</v>
      </c>
      <c r="K3926" t="s">
        <v>91</v>
      </c>
      <c r="L3926" t="s">
        <v>19</v>
      </c>
      <c r="M3926">
        <v>321401</v>
      </c>
      <c r="N3926" t="s">
        <v>47</v>
      </c>
      <c r="O3926" t="s">
        <v>92</v>
      </c>
      <c r="P3926" t="s">
        <v>95</v>
      </c>
      <c r="Q3926">
        <v>1</v>
      </c>
      <c r="R3926" t="s">
        <v>12</v>
      </c>
      <c r="S3926" s="27">
        <v>11227440.229772</v>
      </c>
    </row>
    <row r="3927" spans="1:19" x14ac:dyDescent="0.45">
      <c r="A3927" t="s">
        <v>30</v>
      </c>
      <c r="B3927" t="s">
        <v>68</v>
      </c>
      <c r="C3927" t="s">
        <v>89</v>
      </c>
      <c r="D3927" t="s">
        <v>22</v>
      </c>
      <c r="E3927">
        <v>13</v>
      </c>
      <c r="F3927" t="s">
        <v>19</v>
      </c>
      <c r="G3927">
        <v>616</v>
      </c>
      <c r="H3927" t="s">
        <v>274</v>
      </c>
      <c r="I3927">
        <v>1</v>
      </c>
      <c r="J3927" t="s">
        <v>14</v>
      </c>
      <c r="K3927" t="s">
        <v>91</v>
      </c>
      <c r="L3927" t="s">
        <v>19</v>
      </c>
      <c r="M3927">
        <v>321401</v>
      </c>
      <c r="N3927" t="s">
        <v>47</v>
      </c>
      <c r="O3927" t="s">
        <v>92</v>
      </c>
      <c r="P3927" t="s">
        <v>97</v>
      </c>
      <c r="Q3927">
        <v>1</v>
      </c>
      <c r="R3927" t="s">
        <v>12</v>
      </c>
      <c r="S3927" s="27">
        <v>28120485.925629001</v>
      </c>
    </row>
    <row r="3928" spans="1:19" x14ac:dyDescent="0.45">
      <c r="A3928" t="s">
        <v>30</v>
      </c>
      <c r="B3928" t="s">
        <v>68</v>
      </c>
      <c r="C3928" t="s">
        <v>89</v>
      </c>
      <c r="D3928" t="s">
        <v>22</v>
      </c>
      <c r="E3928">
        <v>13</v>
      </c>
      <c r="F3928" t="s">
        <v>19</v>
      </c>
      <c r="G3928">
        <v>616</v>
      </c>
      <c r="H3928" t="s">
        <v>274</v>
      </c>
      <c r="I3928">
        <v>1</v>
      </c>
      <c r="J3928" t="s">
        <v>14</v>
      </c>
      <c r="K3928" t="s">
        <v>91</v>
      </c>
      <c r="L3928" t="s">
        <v>19</v>
      </c>
      <c r="M3928">
        <v>321401</v>
      </c>
      <c r="N3928" t="s">
        <v>47</v>
      </c>
      <c r="O3928" t="s">
        <v>92</v>
      </c>
      <c r="P3928" t="s">
        <v>98</v>
      </c>
      <c r="Q3928">
        <v>1</v>
      </c>
      <c r="R3928" t="s">
        <v>12</v>
      </c>
      <c r="S3928" s="27">
        <v>83999999.999989003</v>
      </c>
    </row>
    <row r="3929" spans="1:19" x14ac:dyDescent="0.45">
      <c r="A3929" t="s">
        <v>30</v>
      </c>
      <c r="B3929" t="s">
        <v>68</v>
      </c>
      <c r="C3929" t="s">
        <v>89</v>
      </c>
      <c r="D3929" t="s">
        <v>22</v>
      </c>
      <c r="E3929">
        <v>13</v>
      </c>
      <c r="F3929" t="s">
        <v>19</v>
      </c>
      <c r="G3929">
        <v>616</v>
      </c>
      <c r="H3929" t="s">
        <v>274</v>
      </c>
      <c r="I3929">
        <v>1</v>
      </c>
      <c r="J3929" t="s">
        <v>14</v>
      </c>
      <c r="K3929" t="s">
        <v>91</v>
      </c>
      <c r="L3929" t="s">
        <v>19</v>
      </c>
      <c r="M3929">
        <v>321401</v>
      </c>
      <c r="N3929" t="s">
        <v>47</v>
      </c>
      <c r="O3929" t="s">
        <v>92</v>
      </c>
      <c r="P3929" t="s">
        <v>99</v>
      </c>
      <c r="Q3929">
        <v>1</v>
      </c>
      <c r="R3929" t="s">
        <v>12</v>
      </c>
      <c r="S3929" s="27">
        <v>121761914.36300001</v>
      </c>
    </row>
    <row r="3930" spans="1:19" x14ac:dyDescent="0.45">
      <c r="A3930" t="s">
        <v>30</v>
      </c>
      <c r="B3930" t="s">
        <v>68</v>
      </c>
      <c r="C3930" t="s">
        <v>89</v>
      </c>
      <c r="D3930" t="s">
        <v>21</v>
      </c>
      <c r="E3930">
        <v>13</v>
      </c>
      <c r="F3930" t="s">
        <v>19</v>
      </c>
      <c r="G3930">
        <v>616</v>
      </c>
      <c r="H3930" t="s">
        <v>274</v>
      </c>
      <c r="I3930">
        <v>1</v>
      </c>
      <c r="J3930" t="s">
        <v>14</v>
      </c>
      <c r="K3930" t="s">
        <v>91</v>
      </c>
      <c r="L3930" t="s">
        <v>19</v>
      </c>
      <c r="M3930">
        <v>321450</v>
      </c>
      <c r="N3930" t="s">
        <v>50</v>
      </c>
      <c r="O3930" t="s">
        <v>100</v>
      </c>
      <c r="P3930" t="s">
        <v>101</v>
      </c>
      <c r="Q3930">
        <v>1</v>
      </c>
      <c r="R3930" t="s">
        <v>12</v>
      </c>
      <c r="S3930" s="27">
        <v>124999999.99993999</v>
      </c>
    </row>
    <row r="3931" spans="1:19" x14ac:dyDescent="0.45">
      <c r="A3931" t="s">
        <v>30</v>
      </c>
      <c r="B3931" t="s">
        <v>68</v>
      </c>
      <c r="C3931" t="s">
        <v>89</v>
      </c>
      <c r="D3931" t="s">
        <v>22</v>
      </c>
      <c r="E3931">
        <v>13</v>
      </c>
      <c r="F3931" t="s">
        <v>19</v>
      </c>
      <c r="G3931">
        <v>616</v>
      </c>
      <c r="H3931" t="s">
        <v>274</v>
      </c>
      <c r="I3931">
        <v>1</v>
      </c>
      <c r="J3931" t="s">
        <v>14</v>
      </c>
      <c r="K3931" t="s">
        <v>91</v>
      </c>
      <c r="L3931" t="s">
        <v>19</v>
      </c>
      <c r="M3931">
        <v>321402</v>
      </c>
      <c r="N3931" t="s">
        <v>48</v>
      </c>
      <c r="O3931" t="s">
        <v>100</v>
      </c>
      <c r="P3931" t="s">
        <v>102</v>
      </c>
      <c r="Q3931">
        <v>1</v>
      </c>
      <c r="R3931" t="s">
        <v>12</v>
      </c>
      <c r="S3931" s="27">
        <v>102183372.98636</v>
      </c>
    </row>
    <row r="3932" spans="1:19" x14ac:dyDescent="0.45">
      <c r="A3932" t="s">
        <v>30</v>
      </c>
      <c r="B3932" t="s">
        <v>68</v>
      </c>
      <c r="C3932" t="s">
        <v>89</v>
      </c>
      <c r="D3932" t="s">
        <v>20</v>
      </c>
      <c r="E3932">
        <v>13</v>
      </c>
      <c r="F3932" t="s">
        <v>19</v>
      </c>
      <c r="G3932">
        <v>616</v>
      </c>
      <c r="H3932" t="s">
        <v>274</v>
      </c>
      <c r="I3932">
        <v>9998</v>
      </c>
      <c r="J3932" t="s">
        <v>44</v>
      </c>
      <c r="K3932" t="s">
        <v>91</v>
      </c>
      <c r="L3932" t="s">
        <v>19</v>
      </c>
      <c r="M3932">
        <v>321403</v>
      </c>
      <c r="N3932" t="s">
        <v>49</v>
      </c>
      <c r="O3932" t="s">
        <v>103</v>
      </c>
      <c r="P3932" t="s">
        <v>156</v>
      </c>
      <c r="Q3932">
        <v>1</v>
      </c>
      <c r="R3932" t="s">
        <v>12</v>
      </c>
      <c r="S3932" s="27">
        <v>113688254.90795</v>
      </c>
    </row>
    <row r="3933" spans="1:19" x14ac:dyDescent="0.45">
      <c r="A3933" t="s">
        <v>30</v>
      </c>
      <c r="B3933" t="s">
        <v>68</v>
      </c>
      <c r="C3933" t="s">
        <v>89</v>
      </c>
      <c r="D3933" t="s">
        <v>20</v>
      </c>
      <c r="E3933">
        <v>13</v>
      </c>
      <c r="F3933" t="s">
        <v>19</v>
      </c>
      <c r="G3933">
        <v>616</v>
      </c>
      <c r="H3933" t="s">
        <v>274</v>
      </c>
      <c r="I3933">
        <v>9998</v>
      </c>
      <c r="J3933" t="s">
        <v>44</v>
      </c>
      <c r="K3933" t="s">
        <v>91</v>
      </c>
      <c r="L3933" t="s">
        <v>19</v>
      </c>
      <c r="M3933">
        <v>321403</v>
      </c>
      <c r="N3933" t="s">
        <v>49</v>
      </c>
      <c r="O3933" t="s">
        <v>103</v>
      </c>
      <c r="P3933" t="s">
        <v>157</v>
      </c>
      <c r="Q3933">
        <v>1</v>
      </c>
      <c r="R3933" t="s">
        <v>12</v>
      </c>
      <c r="S3933" s="27">
        <v>151463574.79407999</v>
      </c>
    </row>
    <row r="3934" spans="1:19" x14ac:dyDescent="0.45">
      <c r="A3934" t="s">
        <v>30</v>
      </c>
      <c r="B3934" t="s">
        <v>68</v>
      </c>
      <c r="C3934" t="s">
        <v>89</v>
      </c>
      <c r="D3934" t="s">
        <v>20</v>
      </c>
      <c r="E3934">
        <v>13</v>
      </c>
      <c r="F3934" t="s">
        <v>19</v>
      </c>
      <c r="G3934">
        <v>616</v>
      </c>
      <c r="H3934" t="s">
        <v>274</v>
      </c>
      <c r="I3934">
        <v>9998</v>
      </c>
      <c r="J3934" t="s">
        <v>44</v>
      </c>
      <c r="K3934" t="s">
        <v>91</v>
      </c>
      <c r="L3934" t="s">
        <v>19</v>
      </c>
      <c r="M3934">
        <v>321463</v>
      </c>
      <c r="N3934" t="s">
        <v>52</v>
      </c>
      <c r="O3934" t="s">
        <v>106</v>
      </c>
      <c r="P3934" t="s">
        <v>107</v>
      </c>
      <c r="Q3934">
        <v>1</v>
      </c>
      <c r="R3934" t="s">
        <v>12</v>
      </c>
      <c r="S3934" s="27">
        <v>48142489.443360001</v>
      </c>
    </row>
    <row r="3935" spans="1:19" x14ac:dyDescent="0.45">
      <c r="A3935" t="s">
        <v>30</v>
      </c>
      <c r="B3935" t="s">
        <v>68</v>
      </c>
      <c r="C3935" t="s">
        <v>89</v>
      </c>
      <c r="D3935" t="s">
        <v>21</v>
      </c>
      <c r="E3935">
        <v>1</v>
      </c>
      <c r="F3935" t="s">
        <v>11</v>
      </c>
      <c r="G3935">
        <v>616</v>
      </c>
      <c r="H3935" t="s">
        <v>274</v>
      </c>
      <c r="I3935">
        <v>4</v>
      </c>
      <c r="J3935" t="s">
        <v>37</v>
      </c>
      <c r="K3935" t="s">
        <v>108</v>
      </c>
      <c r="L3935" t="s">
        <v>109</v>
      </c>
      <c r="M3935">
        <v>321466</v>
      </c>
      <c r="N3935" t="s">
        <v>38</v>
      </c>
      <c r="O3935" t="s">
        <v>110</v>
      </c>
      <c r="P3935" t="s">
        <v>111</v>
      </c>
      <c r="Q3935">
        <v>1</v>
      </c>
      <c r="R3935" t="s">
        <v>12</v>
      </c>
      <c r="S3935" s="27">
        <v>181652173.91348001</v>
      </c>
    </row>
    <row r="3936" spans="1:19" x14ac:dyDescent="0.45">
      <c r="A3936" t="s">
        <v>30</v>
      </c>
      <c r="B3936" t="s">
        <v>68</v>
      </c>
      <c r="C3936" t="s">
        <v>89</v>
      </c>
      <c r="D3936" t="s">
        <v>22</v>
      </c>
      <c r="E3936">
        <v>1</v>
      </c>
      <c r="F3936" t="s">
        <v>11</v>
      </c>
      <c r="G3936">
        <v>616</v>
      </c>
      <c r="H3936" t="s">
        <v>274</v>
      </c>
      <c r="I3936">
        <v>4</v>
      </c>
      <c r="J3936" t="s">
        <v>37</v>
      </c>
      <c r="K3936" t="s">
        <v>108</v>
      </c>
      <c r="L3936" t="s">
        <v>109</v>
      </c>
      <c r="M3936">
        <v>321467</v>
      </c>
      <c r="N3936" t="s">
        <v>112</v>
      </c>
      <c r="O3936" t="s">
        <v>19</v>
      </c>
      <c r="P3936" t="s">
        <v>113</v>
      </c>
      <c r="Q3936">
        <v>1</v>
      </c>
      <c r="R3936" t="s">
        <v>12</v>
      </c>
      <c r="S3936" s="27">
        <v>33113704.374871001</v>
      </c>
    </row>
    <row r="3937" spans="1:19" x14ac:dyDescent="0.45">
      <c r="A3937" t="s">
        <v>30</v>
      </c>
      <c r="B3937" t="s">
        <v>68</v>
      </c>
      <c r="C3937" t="s">
        <v>89</v>
      </c>
      <c r="D3937" t="s">
        <v>20</v>
      </c>
      <c r="E3937">
        <v>1</v>
      </c>
      <c r="F3937" t="s">
        <v>11</v>
      </c>
      <c r="G3937">
        <v>616</v>
      </c>
      <c r="H3937" t="s">
        <v>274</v>
      </c>
      <c r="I3937">
        <v>4</v>
      </c>
      <c r="J3937" t="s">
        <v>37</v>
      </c>
      <c r="K3937" t="s">
        <v>108</v>
      </c>
      <c r="L3937" t="s">
        <v>109</v>
      </c>
      <c r="M3937">
        <v>321470</v>
      </c>
      <c r="N3937" t="s">
        <v>40</v>
      </c>
      <c r="O3937" t="s">
        <v>19</v>
      </c>
      <c r="P3937" t="s">
        <v>114</v>
      </c>
      <c r="Q3937">
        <v>1</v>
      </c>
      <c r="R3937" t="s">
        <v>12</v>
      </c>
      <c r="S3937" s="27">
        <v>22186714.269522998</v>
      </c>
    </row>
    <row r="3938" spans="1:19" x14ac:dyDescent="0.45">
      <c r="A3938" t="s">
        <v>30</v>
      </c>
      <c r="B3938" t="s">
        <v>68</v>
      </c>
      <c r="C3938" t="s">
        <v>89</v>
      </c>
      <c r="D3938" t="s">
        <v>21</v>
      </c>
      <c r="E3938">
        <v>7</v>
      </c>
      <c r="F3938" t="s">
        <v>15</v>
      </c>
      <c r="G3938">
        <v>616</v>
      </c>
      <c r="H3938" t="s">
        <v>274</v>
      </c>
      <c r="I3938">
        <v>6</v>
      </c>
      <c r="J3938" t="s">
        <v>15</v>
      </c>
      <c r="K3938" t="s">
        <v>115</v>
      </c>
      <c r="L3938" t="s">
        <v>15</v>
      </c>
      <c r="M3938">
        <v>321466</v>
      </c>
      <c r="N3938" t="s">
        <v>38</v>
      </c>
      <c r="O3938" t="s">
        <v>116</v>
      </c>
      <c r="P3938" t="s">
        <v>117</v>
      </c>
      <c r="Q3938">
        <v>1</v>
      </c>
      <c r="R3938" t="s">
        <v>12</v>
      </c>
      <c r="S3938" s="27">
        <v>6092373258.4127998</v>
      </c>
    </row>
    <row r="3939" spans="1:19" x14ac:dyDescent="0.45">
      <c r="A3939" t="s">
        <v>30</v>
      </c>
      <c r="B3939" t="s">
        <v>68</v>
      </c>
      <c r="C3939" t="s">
        <v>89</v>
      </c>
      <c r="D3939" t="s">
        <v>21</v>
      </c>
      <c r="E3939">
        <v>7</v>
      </c>
      <c r="F3939" t="s">
        <v>15</v>
      </c>
      <c r="G3939">
        <v>616</v>
      </c>
      <c r="H3939" t="s">
        <v>274</v>
      </c>
      <c r="I3939">
        <v>6</v>
      </c>
      <c r="J3939" t="s">
        <v>15</v>
      </c>
      <c r="K3939" t="s">
        <v>115</v>
      </c>
      <c r="L3939" t="s">
        <v>15</v>
      </c>
      <c r="M3939">
        <v>321466</v>
      </c>
      <c r="N3939" t="s">
        <v>38</v>
      </c>
      <c r="O3939" t="s">
        <v>116</v>
      </c>
      <c r="P3939" t="s">
        <v>118</v>
      </c>
      <c r="Q3939">
        <v>1</v>
      </c>
      <c r="R3939" t="s">
        <v>12</v>
      </c>
      <c r="S3939" s="27">
        <v>2119847347.1558001</v>
      </c>
    </row>
    <row r="3940" spans="1:19" x14ac:dyDescent="0.45">
      <c r="A3940" t="s">
        <v>30</v>
      </c>
      <c r="B3940" t="s">
        <v>68</v>
      </c>
      <c r="C3940" t="s">
        <v>89</v>
      </c>
      <c r="D3940" t="s">
        <v>21</v>
      </c>
      <c r="E3940">
        <v>7</v>
      </c>
      <c r="F3940" t="s">
        <v>15</v>
      </c>
      <c r="G3940">
        <v>616</v>
      </c>
      <c r="H3940" t="s">
        <v>274</v>
      </c>
      <c r="I3940">
        <v>6</v>
      </c>
      <c r="J3940" t="s">
        <v>15</v>
      </c>
      <c r="K3940" t="s">
        <v>115</v>
      </c>
      <c r="L3940" t="s">
        <v>15</v>
      </c>
      <c r="M3940">
        <v>321466</v>
      </c>
      <c r="N3940" t="s">
        <v>38</v>
      </c>
      <c r="O3940" t="s">
        <v>116</v>
      </c>
      <c r="P3940" t="s">
        <v>119</v>
      </c>
      <c r="Q3940">
        <v>1</v>
      </c>
      <c r="R3940" t="s">
        <v>12</v>
      </c>
      <c r="S3940" s="27">
        <v>161852442.13661999</v>
      </c>
    </row>
    <row r="3941" spans="1:19" x14ac:dyDescent="0.45">
      <c r="A3941" t="s">
        <v>30</v>
      </c>
      <c r="B3941" t="s">
        <v>68</v>
      </c>
      <c r="C3941" t="s">
        <v>89</v>
      </c>
      <c r="D3941" t="s">
        <v>22</v>
      </c>
      <c r="E3941">
        <v>7</v>
      </c>
      <c r="F3941" t="s">
        <v>15</v>
      </c>
      <c r="G3941">
        <v>616</v>
      </c>
      <c r="H3941" t="s">
        <v>274</v>
      </c>
      <c r="I3941">
        <v>6</v>
      </c>
      <c r="J3941" t="s">
        <v>15</v>
      </c>
      <c r="K3941" t="s">
        <v>115</v>
      </c>
      <c r="L3941" t="s">
        <v>15</v>
      </c>
      <c r="M3941">
        <v>321467</v>
      </c>
      <c r="N3941" t="s">
        <v>39</v>
      </c>
      <c r="O3941" t="s">
        <v>15</v>
      </c>
      <c r="P3941" t="s">
        <v>120</v>
      </c>
      <c r="Q3941">
        <v>1</v>
      </c>
      <c r="R3941" t="s">
        <v>12</v>
      </c>
      <c r="S3941" s="27">
        <v>35650418.109810002</v>
      </c>
    </row>
    <row r="3942" spans="1:19" x14ac:dyDescent="0.45">
      <c r="A3942" t="s">
        <v>30</v>
      </c>
      <c r="B3942" t="s">
        <v>68</v>
      </c>
      <c r="C3942" t="s">
        <v>89</v>
      </c>
      <c r="D3942" t="s">
        <v>22</v>
      </c>
      <c r="E3942">
        <v>7</v>
      </c>
      <c r="F3942" t="s">
        <v>15</v>
      </c>
      <c r="G3942">
        <v>616</v>
      </c>
      <c r="H3942" t="s">
        <v>274</v>
      </c>
      <c r="I3942">
        <v>6</v>
      </c>
      <c r="J3942" t="s">
        <v>15</v>
      </c>
      <c r="K3942" t="s">
        <v>115</v>
      </c>
      <c r="L3942" t="s">
        <v>15</v>
      </c>
      <c r="M3942">
        <v>321467</v>
      </c>
      <c r="N3942" t="s">
        <v>39</v>
      </c>
      <c r="O3942" t="s">
        <v>116</v>
      </c>
      <c r="P3942" t="s">
        <v>121</v>
      </c>
      <c r="Q3942">
        <v>1</v>
      </c>
      <c r="R3942" t="s">
        <v>12</v>
      </c>
      <c r="S3942" s="27">
        <v>529667859.62576997</v>
      </c>
    </row>
    <row r="3943" spans="1:19" x14ac:dyDescent="0.45">
      <c r="A3943" t="s">
        <v>30</v>
      </c>
      <c r="B3943" t="s">
        <v>68</v>
      </c>
      <c r="C3943" t="s">
        <v>89</v>
      </c>
      <c r="D3943" t="s">
        <v>22</v>
      </c>
      <c r="E3943">
        <v>7</v>
      </c>
      <c r="F3943" t="s">
        <v>15</v>
      </c>
      <c r="G3943">
        <v>616</v>
      </c>
      <c r="H3943" t="s">
        <v>274</v>
      </c>
      <c r="I3943">
        <v>6</v>
      </c>
      <c r="J3943" t="s">
        <v>15</v>
      </c>
      <c r="K3943" t="s">
        <v>115</v>
      </c>
      <c r="L3943" t="s">
        <v>15</v>
      </c>
      <c r="M3943">
        <v>321467</v>
      </c>
      <c r="N3943" t="s">
        <v>39</v>
      </c>
      <c r="O3943" t="s">
        <v>116</v>
      </c>
      <c r="P3943" t="s">
        <v>122</v>
      </c>
      <c r="Q3943">
        <v>1</v>
      </c>
      <c r="R3943" t="s">
        <v>12</v>
      </c>
      <c r="S3943" s="27">
        <v>606929600.54945004</v>
      </c>
    </row>
    <row r="3944" spans="1:19" x14ac:dyDescent="0.45">
      <c r="A3944" t="s">
        <v>30</v>
      </c>
      <c r="B3944" t="s">
        <v>68</v>
      </c>
      <c r="C3944" t="s">
        <v>89</v>
      </c>
      <c r="D3944" t="s">
        <v>20</v>
      </c>
      <c r="E3944">
        <v>7</v>
      </c>
      <c r="F3944" t="s">
        <v>15</v>
      </c>
      <c r="G3944">
        <v>616</v>
      </c>
      <c r="H3944" t="s">
        <v>274</v>
      </c>
      <c r="I3944">
        <v>1383</v>
      </c>
      <c r="J3944" t="s">
        <v>32</v>
      </c>
      <c r="K3944" t="s">
        <v>115</v>
      </c>
      <c r="L3944" t="s">
        <v>15</v>
      </c>
      <c r="M3944">
        <v>321470</v>
      </c>
      <c r="N3944" t="s">
        <v>40</v>
      </c>
      <c r="O3944" t="s">
        <v>116</v>
      </c>
      <c r="P3944" t="s">
        <v>124</v>
      </c>
      <c r="Q3944">
        <v>1</v>
      </c>
      <c r="R3944" t="s">
        <v>12</v>
      </c>
      <c r="S3944" s="27">
        <v>198406198.44123</v>
      </c>
    </row>
    <row r="3945" spans="1:19" x14ac:dyDescent="0.45">
      <c r="A3945" t="s">
        <v>30</v>
      </c>
      <c r="B3945" t="s">
        <v>68</v>
      </c>
      <c r="C3945" t="s">
        <v>89</v>
      </c>
      <c r="D3945" t="s">
        <v>21</v>
      </c>
      <c r="E3945">
        <v>8</v>
      </c>
      <c r="F3945" t="s">
        <v>16</v>
      </c>
      <c r="G3945">
        <v>616</v>
      </c>
      <c r="H3945" t="s">
        <v>274</v>
      </c>
      <c r="I3945">
        <v>5</v>
      </c>
      <c r="J3945" t="s">
        <v>16</v>
      </c>
      <c r="K3945" t="s">
        <v>125</v>
      </c>
      <c r="L3945" t="s">
        <v>16</v>
      </c>
      <c r="M3945">
        <v>321466</v>
      </c>
      <c r="N3945" t="s">
        <v>38</v>
      </c>
      <c r="O3945" t="s">
        <v>126</v>
      </c>
      <c r="P3945" t="s">
        <v>127</v>
      </c>
      <c r="Q3945">
        <v>1</v>
      </c>
      <c r="R3945" t="s">
        <v>12</v>
      </c>
      <c r="S3945" s="27">
        <v>1658005799.997</v>
      </c>
    </row>
    <row r="3946" spans="1:19" x14ac:dyDescent="0.45">
      <c r="A3946" t="s">
        <v>30</v>
      </c>
      <c r="B3946" t="s">
        <v>68</v>
      </c>
      <c r="C3946" t="s">
        <v>89</v>
      </c>
      <c r="D3946" t="s">
        <v>22</v>
      </c>
      <c r="E3946">
        <v>8</v>
      </c>
      <c r="F3946" t="s">
        <v>16</v>
      </c>
      <c r="G3946">
        <v>616</v>
      </c>
      <c r="H3946" t="s">
        <v>274</v>
      </c>
      <c r="I3946">
        <v>5</v>
      </c>
      <c r="J3946" t="s">
        <v>16</v>
      </c>
      <c r="K3946" t="s">
        <v>125</v>
      </c>
      <c r="L3946" t="s">
        <v>16</v>
      </c>
      <c r="M3946">
        <v>321467</v>
      </c>
      <c r="N3946" t="s">
        <v>39</v>
      </c>
      <c r="O3946" t="s">
        <v>126</v>
      </c>
      <c r="P3946" t="s">
        <v>128</v>
      </c>
      <c r="Q3946">
        <v>1</v>
      </c>
      <c r="R3946" t="s">
        <v>12</v>
      </c>
      <c r="S3946" s="27">
        <v>156406763.25740001</v>
      </c>
    </row>
    <row r="3947" spans="1:19" x14ac:dyDescent="0.45">
      <c r="A3947" t="s">
        <v>30</v>
      </c>
      <c r="B3947" t="s">
        <v>68</v>
      </c>
      <c r="C3947" t="s">
        <v>89</v>
      </c>
      <c r="D3947" t="s">
        <v>22</v>
      </c>
      <c r="E3947">
        <v>9</v>
      </c>
      <c r="F3947" t="s">
        <v>17</v>
      </c>
      <c r="G3947">
        <v>616</v>
      </c>
      <c r="H3947" t="s">
        <v>274</v>
      </c>
      <c r="I3947">
        <v>7</v>
      </c>
      <c r="J3947" t="s">
        <v>42</v>
      </c>
      <c r="K3947" t="s">
        <v>130</v>
      </c>
      <c r="L3947" t="s">
        <v>131</v>
      </c>
      <c r="M3947">
        <v>321467</v>
      </c>
      <c r="N3947" t="s">
        <v>39</v>
      </c>
      <c r="O3947" t="s">
        <v>132</v>
      </c>
      <c r="P3947" t="s">
        <v>133</v>
      </c>
      <c r="Q3947">
        <v>1</v>
      </c>
      <c r="R3947" t="s">
        <v>12</v>
      </c>
      <c r="S3947" s="27">
        <v>33395235.408</v>
      </c>
    </row>
    <row r="3948" spans="1:19" x14ac:dyDescent="0.45">
      <c r="A3948" t="s">
        <v>30</v>
      </c>
      <c r="B3948" t="s">
        <v>68</v>
      </c>
      <c r="C3948" t="s">
        <v>89</v>
      </c>
      <c r="D3948" t="s">
        <v>22</v>
      </c>
      <c r="E3948">
        <v>9</v>
      </c>
      <c r="F3948" t="s">
        <v>17</v>
      </c>
      <c r="G3948">
        <v>616</v>
      </c>
      <c r="H3948" t="s">
        <v>274</v>
      </c>
      <c r="I3948">
        <v>8</v>
      </c>
      <c r="J3948" t="s">
        <v>35</v>
      </c>
      <c r="K3948" t="s">
        <v>134</v>
      </c>
      <c r="L3948" t="s">
        <v>35</v>
      </c>
      <c r="M3948">
        <v>321467</v>
      </c>
      <c r="N3948" t="s">
        <v>39</v>
      </c>
      <c r="O3948" t="s">
        <v>132</v>
      </c>
      <c r="P3948" t="s">
        <v>135</v>
      </c>
      <c r="Q3948">
        <v>1</v>
      </c>
      <c r="R3948" t="s">
        <v>12</v>
      </c>
      <c r="S3948" s="27">
        <v>4493822.3928741002</v>
      </c>
    </row>
    <row r="3949" spans="1:19" x14ac:dyDescent="0.45">
      <c r="A3949" t="s">
        <v>30</v>
      </c>
      <c r="B3949" t="s">
        <v>68</v>
      </c>
      <c r="C3949" t="s">
        <v>89</v>
      </c>
      <c r="D3949" t="s">
        <v>20</v>
      </c>
      <c r="E3949">
        <v>9</v>
      </c>
      <c r="F3949" t="s">
        <v>17</v>
      </c>
      <c r="G3949">
        <v>616</v>
      </c>
      <c r="H3949" t="s">
        <v>274</v>
      </c>
      <c r="I3949">
        <v>1382</v>
      </c>
      <c r="J3949" t="s">
        <v>34</v>
      </c>
      <c r="K3949" t="s">
        <v>130</v>
      </c>
      <c r="L3949" t="s">
        <v>131</v>
      </c>
      <c r="M3949">
        <v>321470</v>
      </c>
      <c r="N3949" t="s">
        <v>40</v>
      </c>
      <c r="O3949" t="s">
        <v>132</v>
      </c>
      <c r="P3949" t="s">
        <v>136</v>
      </c>
      <c r="Q3949">
        <v>1</v>
      </c>
      <c r="R3949" t="s">
        <v>12</v>
      </c>
      <c r="S3949" s="27">
        <v>470119453.14879</v>
      </c>
    </row>
    <row r="3950" spans="1:19" x14ac:dyDescent="0.45">
      <c r="A3950" t="s">
        <v>30</v>
      </c>
      <c r="B3950" t="s">
        <v>68</v>
      </c>
      <c r="C3950" t="s">
        <v>89</v>
      </c>
      <c r="D3950" t="s">
        <v>22</v>
      </c>
      <c r="E3950">
        <v>10</v>
      </c>
      <c r="F3950" t="s">
        <v>18</v>
      </c>
      <c r="G3950">
        <v>616</v>
      </c>
      <c r="H3950" t="s">
        <v>274</v>
      </c>
      <c r="I3950">
        <v>9</v>
      </c>
      <c r="J3950" t="s">
        <v>36</v>
      </c>
      <c r="K3950" t="s">
        <v>138</v>
      </c>
      <c r="L3950" t="s">
        <v>36</v>
      </c>
      <c r="M3950">
        <v>321467</v>
      </c>
      <c r="N3950" t="s">
        <v>39</v>
      </c>
      <c r="O3950" t="s">
        <v>139</v>
      </c>
      <c r="P3950" t="s">
        <v>140</v>
      </c>
      <c r="Q3950">
        <v>1</v>
      </c>
      <c r="R3950" t="s">
        <v>12</v>
      </c>
      <c r="S3950" s="27">
        <v>32094201.649197001</v>
      </c>
    </row>
    <row r="3951" spans="1:19" x14ac:dyDescent="0.45">
      <c r="A3951" t="s">
        <v>30</v>
      </c>
      <c r="B3951" t="s">
        <v>68</v>
      </c>
      <c r="C3951" t="s">
        <v>89</v>
      </c>
      <c r="D3951" t="s">
        <v>22</v>
      </c>
      <c r="E3951">
        <v>13</v>
      </c>
      <c r="F3951" t="s">
        <v>19</v>
      </c>
      <c r="G3951">
        <v>616</v>
      </c>
      <c r="H3951" t="s">
        <v>274</v>
      </c>
      <c r="I3951">
        <v>1</v>
      </c>
      <c r="J3951" t="s">
        <v>14</v>
      </c>
      <c r="K3951" t="s">
        <v>141</v>
      </c>
      <c r="L3951" t="s">
        <v>14</v>
      </c>
      <c r="M3951">
        <v>212105</v>
      </c>
      <c r="N3951" t="s">
        <v>45</v>
      </c>
      <c r="O3951" t="s">
        <v>142</v>
      </c>
      <c r="P3951" t="s">
        <v>143</v>
      </c>
      <c r="Q3951">
        <v>1</v>
      </c>
      <c r="R3951" t="s">
        <v>12</v>
      </c>
      <c r="S3951" s="27">
        <v>234592850.99869001</v>
      </c>
    </row>
    <row r="3952" spans="1:19" x14ac:dyDescent="0.45">
      <c r="A3952" t="s">
        <v>30</v>
      </c>
      <c r="B3952" t="s">
        <v>68</v>
      </c>
      <c r="C3952" t="s">
        <v>89</v>
      </c>
      <c r="D3952" t="s">
        <v>22</v>
      </c>
      <c r="E3952">
        <v>13</v>
      </c>
      <c r="F3952" t="s">
        <v>19</v>
      </c>
      <c r="G3952">
        <v>616</v>
      </c>
      <c r="H3952" t="s">
        <v>274</v>
      </c>
      <c r="I3952">
        <v>1</v>
      </c>
      <c r="J3952" t="s">
        <v>14</v>
      </c>
      <c r="K3952" t="s">
        <v>141</v>
      </c>
      <c r="L3952" t="s">
        <v>14</v>
      </c>
      <c r="M3952">
        <v>212107</v>
      </c>
      <c r="N3952" t="s">
        <v>46</v>
      </c>
      <c r="O3952" t="s">
        <v>142</v>
      </c>
      <c r="P3952" t="s">
        <v>73</v>
      </c>
      <c r="Q3952">
        <v>1</v>
      </c>
      <c r="R3952" t="s">
        <v>12</v>
      </c>
      <c r="S3952" s="27">
        <v>329999999.99985999</v>
      </c>
    </row>
    <row r="3953" spans="1:19" x14ac:dyDescent="0.45">
      <c r="A3953" t="s">
        <v>30</v>
      </c>
      <c r="B3953" t="s">
        <v>68</v>
      </c>
      <c r="C3953" t="s">
        <v>89</v>
      </c>
      <c r="D3953" t="s">
        <v>20</v>
      </c>
      <c r="E3953">
        <v>13</v>
      </c>
      <c r="F3953" t="s">
        <v>19</v>
      </c>
      <c r="G3953">
        <v>616</v>
      </c>
      <c r="H3953" t="s">
        <v>274</v>
      </c>
      <c r="I3953">
        <v>9998</v>
      </c>
      <c r="J3953" t="s">
        <v>44</v>
      </c>
      <c r="K3953" t="s">
        <v>141</v>
      </c>
      <c r="L3953" t="s">
        <v>14</v>
      </c>
      <c r="M3953">
        <v>321472</v>
      </c>
      <c r="N3953" t="s">
        <v>41</v>
      </c>
      <c r="O3953" t="s">
        <v>142</v>
      </c>
      <c r="P3953" t="s">
        <v>152</v>
      </c>
      <c r="Q3953">
        <v>1</v>
      </c>
      <c r="R3953" t="s">
        <v>12</v>
      </c>
      <c r="S3953" s="27">
        <v>99999999.999951005</v>
      </c>
    </row>
    <row r="3954" spans="1:19" x14ac:dyDescent="0.45">
      <c r="A3954" t="s">
        <v>30</v>
      </c>
      <c r="B3954" t="s">
        <v>68</v>
      </c>
      <c r="C3954" t="s">
        <v>89</v>
      </c>
      <c r="D3954" t="s">
        <v>21</v>
      </c>
      <c r="E3954">
        <v>13</v>
      </c>
      <c r="F3954" t="s">
        <v>19</v>
      </c>
      <c r="G3954">
        <v>617</v>
      </c>
      <c r="H3954" t="s">
        <v>275</v>
      </c>
      <c r="I3954">
        <v>1</v>
      </c>
      <c r="J3954" t="s">
        <v>14</v>
      </c>
      <c r="K3954" t="s">
        <v>91</v>
      </c>
      <c r="L3954" t="s">
        <v>19</v>
      </c>
      <c r="M3954">
        <v>321451</v>
      </c>
      <c r="N3954" t="s">
        <v>51</v>
      </c>
      <c r="O3954" t="s">
        <v>92</v>
      </c>
      <c r="P3954" t="s">
        <v>93</v>
      </c>
      <c r="Q3954">
        <v>1</v>
      </c>
      <c r="R3954" t="s">
        <v>12</v>
      </c>
      <c r="S3954" s="27">
        <v>314035902.33336997</v>
      </c>
    </row>
    <row r="3955" spans="1:19" x14ac:dyDescent="0.45">
      <c r="A3955" t="s">
        <v>30</v>
      </c>
      <c r="B3955" t="s">
        <v>68</v>
      </c>
      <c r="C3955" t="s">
        <v>89</v>
      </c>
      <c r="D3955" t="s">
        <v>22</v>
      </c>
      <c r="E3955">
        <v>13</v>
      </c>
      <c r="F3955" t="s">
        <v>19</v>
      </c>
      <c r="G3955">
        <v>617</v>
      </c>
      <c r="H3955" t="s">
        <v>275</v>
      </c>
      <c r="I3955">
        <v>1</v>
      </c>
      <c r="J3955" t="s">
        <v>14</v>
      </c>
      <c r="K3955" t="s">
        <v>91</v>
      </c>
      <c r="L3955" t="s">
        <v>19</v>
      </c>
      <c r="M3955">
        <v>321401</v>
      </c>
      <c r="N3955" t="s">
        <v>47</v>
      </c>
      <c r="O3955" t="s">
        <v>92</v>
      </c>
      <c r="P3955" t="s">
        <v>94</v>
      </c>
      <c r="Q3955">
        <v>1</v>
      </c>
      <c r="R3955" t="s">
        <v>12</v>
      </c>
      <c r="S3955" s="27">
        <v>303858187.21517998</v>
      </c>
    </row>
    <row r="3956" spans="1:19" x14ac:dyDescent="0.45">
      <c r="A3956" t="s">
        <v>30</v>
      </c>
      <c r="B3956" t="s">
        <v>68</v>
      </c>
      <c r="C3956" t="s">
        <v>89</v>
      </c>
      <c r="D3956" t="s">
        <v>22</v>
      </c>
      <c r="E3956">
        <v>13</v>
      </c>
      <c r="F3956" t="s">
        <v>19</v>
      </c>
      <c r="G3956">
        <v>617</v>
      </c>
      <c r="H3956" t="s">
        <v>275</v>
      </c>
      <c r="I3956">
        <v>1</v>
      </c>
      <c r="J3956" t="s">
        <v>14</v>
      </c>
      <c r="K3956" t="s">
        <v>91</v>
      </c>
      <c r="L3956" t="s">
        <v>19</v>
      </c>
      <c r="M3956">
        <v>321401</v>
      </c>
      <c r="N3956" t="s">
        <v>47</v>
      </c>
      <c r="O3956" t="s">
        <v>92</v>
      </c>
      <c r="P3956" t="s">
        <v>95</v>
      </c>
      <c r="Q3956">
        <v>1</v>
      </c>
      <c r="R3956" t="s">
        <v>12</v>
      </c>
      <c r="S3956" s="27">
        <v>10254146.73776</v>
      </c>
    </row>
    <row r="3957" spans="1:19" x14ac:dyDescent="0.45">
      <c r="A3957" t="s">
        <v>30</v>
      </c>
      <c r="B3957" t="s">
        <v>68</v>
      </c>
      <c r="C3957" t="s">
        <v>89</v>
      </c>
      <c r="D3957" t="s">
        <v>22</v>
      </c>
      <c r="E3957">
        <v>13</v>
      </c>
      <c r="F3957" t="s">
        <v>19</v>
      </c>
      <c r="G3957">
        <v>617</v>
      </c>
      <c r="H3957" t="s">
        <v>275</v>
      </c>
      <c r="I3957">
        <v>1</v>
      </c>
      <c r="J3957" t="s">
        <v>14</v>
      </c>
      <c r="K3957" t="s">
        <v>91</v>
      </c>
      <c r="L3957" t="s">
        <v>19</v>
      </c>
      <c r="M3957">
        <v>321401</v>
      </c>
      <c r="N3957" t="s">
        <v>47</v>
      </c>
      <c r="O3957" t="s">
        <v>92</v>
      </c>
      <c r="P3957" t="s">
        <v>97</v>
      </c>
      <c r="Q3957">
        <v>1</v>
      </c>
      <c r="R3957" t="s">
        <v>12</v>
      </c>
      <c r="S3957" s="27">
        <v>28120485.925629001</v>
      </c>
    </row>
    <row r="3958" spans="1:19" x14ac:dyDescent="0.45">
      <c r="A3958" t="s">
        <v>30</v>
      </c>
      <c r="B3958" t="s">
        <v>68</v>
      </c>
      <c r="C3958" t="s">
        <v>89</v>
      </c>
      <c r="D3958" t="s">
        <v>22</v>
      </c>
      <c r="E3958">
        <v>13</v>
      </c>
      <c r="F3958" t="s">
        <v>19</v>
      </c>
      <c r="G3958">
        <v>617</v>
      </c>
      <c r="H3958" t="s">
        <v>275</v>
      </c>
      <c r="I3958">
        <v>1</v>
      </c>
      <c r="J3958" t="s">
        <v>14</v>
      </c>
      <c r="K3958" t="s">
        <v>91</v>
      </c>
      <c r="L3958" t="s">
        <v>19</v>
      </c>
      <c r="M3958">
        <v>321401</v>
      </c>
      <c r="N3958" t="s">
        <v>47</v>
      </c>
      <c r="O3958" t="s">
        <v>92</v>
      </c>
      <c r="P3958" t="s">
        <v>98</v>
      </c>
      <c r="Q3958">
        <v>1</v>
      </c>
      <c r="R3958" t="s">
        <v>12</v>
      </c>
      <c r="S3958" s="27">
        <v>219479999.99998999</v>
      </c>
    </row>
    <row r="3959" spans="1:19" x14ac:dyDescent="0.45">
      <c r="A3959" t="s">
        <v>30</v>
      </c>
      <c r="B3959" t="s">
        <v>68</v>
      </c>
      <c r="C3959" t="s">
        <v>89</v>
      </c>
      <c r="D3959" t="s">
        <v>22</v>
      </c>
      <c r="E3959">
        <v>13</v>
      </c>
      <c r="F3959" t="s">
        <v>19</v>
      </c>
      <c r="G3959">
        <v>617</v>
      </c>
      <c r="H3959" t="s">
        <v>275</v>
      </c>
      <c r="I3959">
        <v>1</v>
      </c>
      <c r="J3959" t="s">
        <v>14</v>
      </c>
      <c r="K3959" t="s">
        <v>91</v>
      </c>
      <c r="L3959" t="s">
        <v>19</v>
      </c>
      <c r="M3959">
        <v>321401</v>
      </c>
      <c r="N3959" t="s">
        <v>47</v>
      </c>
      <c r="O3959" t="s">
        <v>92</v>
      </c>
      <c r="P3959" t="s">
        <v>99</v>
      </c>
      <c r="Q3959">
        <v>1</v>
      </c>
      <c r="R3959" t="s">
        <v>12</v>
      </c>
      <c r="S3959" s="27">
        <v>172048123.5088</v>
      </c>
    </row>
    <row r="3960" spans="1:19" x14ac:dyDescent="0.45">
      <c r="A3960" t="s">
        <v>30</v>
      </c>
      <c r="B3960" t="s">
        <v>68</v>
      </c>
      <c r="C3960" t="s">
        <v>89</v>
      </c>
      <c r="D3960" t="s">
        <v>21</v>
      </c>
      <c r="E3960">
        <v>13</v>
      </c>
      <c r="F3960" t="s">
        <v>19</v>
      </c>
      <c r="G3960">
        <v>617</v>
      </c>
      <c r="H3960" t="s">
        <v>275</v>
      </c>
      <c r="I3960">
        <v>1</v>
      </c>
      <c r="J3960" t="s">
        <v>14</v>
      </c>
      <c r="K3960" t="s">
        <v>91</v>
      </c>
      <c r="L3960" t="s">
        <v>19</v>
      </c>
      <c r="M3960">
        <v>321450</v>
      </c>
      <c r="N3960" t="s">
        <v>50</v>
      </c>
      <c r="O3960" t="s">
        <v>100</v>
      </c>
      <c r="P3960" t="s">
        <v>101</v>
      </c>
      <c r="Q3960">
        <v>1</v>
      </c>
      <c r="R3960" t="s">
        <v>12</v>
      </c>
      <c r="S3960" s="27">
        <v>124999999.99993999</v>
      </c>
    </row>
    <row r="3961" spans="1:19" x14ac:dyDescent="0.45">
      <c r="A3961" t="s">
        <v>30</v>
      </c>
      <c r="B3961" t="s">
        <v>68</v>
      </c>
      <c r="C3961" t="s">
        <v>89</v>
      </c>
      <c r="D3961" t="s">
        <v>22</v>
      </c>
      <c r="E3961">
        <v>13</v>
      </c>
      <c r="F3961" t="s">
        <v>19</v>
      </c>
      <c r="G3961">
        <v>617</v>
      </c>
      <c r="H3961" t="s">
        <v>275</v>
      </c>
      <c r="I3961">
        <v>1</v>
      </c>
      <c r="J3961" t="s">
        <v>14</v>
      </c>
      <c r="K3961" t="s">
        <v>91</v>
      </c>
      <c r="L3961" t="s">
        <v>19</v>
      </c>
      <c r="M3961">
        <v>321402</v>
      </c>
      <c r="N3961" t="s">
        <v>48</v>
      </c>
      <c r="O3961" t="s">
        <v>100</v>
      </c>
      <c r="P3961" t="s">
        <v>102</v>
      </c>
      <c r="Q3961">
        <v>1</v>
      </c>
      <c r="R3961" t="s">
        <v>12</v>
      </c>
      <c r="S3961" s="27">
        <v>92866412.419729993</v>
      </c>
    </row>
    <row r="3962" spans="1:19" x14ac:dyDescent="0.45">
      <c r="A3962" t="s">
        <v>30</v>
      </c>
      <c r="B3962" t="s">
        <v>68</v>
      </c>
      <c r="C3962" t="s">
        <v>89</v>
      </c>
      <c r="D3962" t="s">
        <v>20</v>
      </c>
      <c r="E3962">
        <v>13</v>
      </c>
      <c r="F3962" t="s">
        <v>19</v>
      </c>
      <c r="G3962">
        <v>617</v>
      </c>
      <c r="H3962" t="s">
        <v>275</v>
      </c>
      <c r="I3962">
        <v>9998</v>
      </c>
      <c r="J3962" t="s">
        <v>44</v>
      </c>
      <c r="K3962" t="s">
        <v>91</v>
      </c>
      <c r="L3962" t="s">
        <v>19</v>
      </c>
      <c r="M3962">
        <v>321403</v>
      </c>
      <c r="N3962" t="s">
        <v>49</v>
      </c>
      <c r="O3962" t="s">
        <v>103</v>
      </c>
      <c r="P3962" t="s">
        <v>104</v>
      </c>
      <c r="Q3962">
        <v>1</v>
      </c>
      <c r="R3962" t="s">
        <v>12</v>
      </c>
      <c r="S3962" s="27">
        <v>504558740.92176998</v>
      </c>
    </row>
    <row r="3963" spans="1:19" x14ac:dyDescent="0.45">
      <c r="A3963" t="s">
        <v>30</v>
      </c>
      <c r="B3963" t="s">
        <v>68</v>
      </c>
      <c r="C3963" t="s">
        <v>89</v>
      </c>
      <c r="D3963" t="s">
        <v>20</v>
      </c>
      <c r="E3963">
        <v>13</v>
      </c>
      <c r="F3963" t="s">
        <v>19</v>
      </c>
      <c r="G3963">
        <v>617</v>
      </c>
      <c r="H3963" t="s">
        <v>275</v>
      </c>
      <c r="I3963">
        <v>9998</v>
      </c>
      <c r="J3963" t="s">
        <v>44</v>
      </c>
      <c r="K3963" t="s">
        <v>91</v>
      </c>
      <c r="L3963" t="s">
        <v>19</v>
      </c>
      <c r="M3963">
        <v>321403</v>
      </c>
      <c r="N3963" t="s">
        <v>49</v>
      </c>
      <c r="O3963" t="s">
        <v>103</v>
      </c>
      <c r="P3963" t="s">
        <v>105</v>
      </c>
      <c r="Q3963">
        <v>1</v>
      </c>
      <c r="R3963" t="s">
        <v>12</v>
      </c>
      <c r="S3963" s="27">
        <v>791624429.25594997</v>
      </c>
    </row>
    <row r="3964" spans="1:19" x14ac:dyDescent="0.45">
      <c r="A3964" t="s">
        <v>30</v>
      </c>
      <c r="B3964" t="s">
        <v>68</v>
      </c>
      <c r="C3964" t="s">
        <v>89</v>
      </c>
      <c r="D3964" t="s">
        <v>20</v>
      </c>
      <c r="E3964">
        <v>13</v>
      </c>
      <c r="F3964" t="s">
        <v>19</v>
      </c>
      <c r="G3964">
        <v>617</v>
      </c>
      <c r="H3964" t="s">
        <v>275</v>
      </c>
      <c r="I3964">
        <v>9998</v>
      </c>
      <c r="J3964" t="s">
        <v>44</v>
      </c>
      <c r="K3964" t="s">
        <v>91</v>
      </c>
      <c r="L3964" t="s">
        <v>19</v>
      </c>
      <c r="M3964">
        <v>321463</v>
      </c>
      <c r="N3964" t="s">
        <v>52</v>
      </c>
      <c r="O3964" t="s">
        <v>106</v>
      </c>
      <c r="P3964" t="s">
        <v>107</v>
      </c>
      <c r="Q3964">
        <v>1</v>
      </c>
      <c r="R3964" t="s">
        <v>12</v>
      </c>
      <c r="S3964" s="27">
        <v>39079508.804099999</v>
      </c>
    </row>
    <row r="3965" spans="1:19" x14ac:dyDescent="0.45">
      <c r="A3965" t="s">
        <v>30</v>
      </c>
      <c r="B3965" t="s">
        <v>68</v>
      </c>
      <c r="C3965" t="s">
        <v>89</v>
      </c>
      <c r="D3965" t="s">
        <v>21</v>
      </c>
      <c r="E3965">
        <v>1</v>
      </c>
      <c r="F3965" t="s">
        <v>11</v>
      </c>
      <c r="G3965">
        <v>617</v>
      </c>
      <c r="H3965" t="s">
        <v>275</v>
      </c>
      <c r="I3965">
        <v>4</v>
      </c>
      <c r="J3965" t="s">
        <v>37</v>
      </c>
      <c r="K3965" t="s">
        <v>108</v>
      </c>
      <c r="L3965" t="s">
        <v>109</v>
      </c>
      <c r="M3965">
        <v>321466</v>
      </c>
      <c r="N3965" t="s">
        <v>38</v>
      </c>
      <c r="O3965" t="s">
        <v>110</v>
      </c>
      <c r="P3965" t="s">
        <v>111</v>
      </c>
      <c r="Q3965">
        <v>1</v>
      </c>
      <c r="R3965" t="s">
        <v>12</v>
      </c>
      <c r="S3965" s="27">
        <v>166540214.00148001</v>
      </c>
    </row>
    <row r="3966" spans="1:19" x14ac:dyDescent="0.45">
      <c r="A3966" t="s">
        <v>30</v>
      </c>
      <c r="B3966" t="s">
        <v>68</v>
      </c>
      <c r="C3966" t="s">
        <v>89</v>
      </c>
      <c r="D3966" t="s">
        <v>22</v>
      </c>
      <c r="E3966">
        <v>1</v>
      </c>
      <c r="F3966" t="s">
        <v>11</v>
      </c>
      <c r="G3966">
        <v>617</v>
      </c>
      <c r="H3966" t="s">
        <v>275</v>
      </c>
      <c r="I3966">
        <v>4</v>
      </c>
      <c r="J3966" t="s">
        <v>37</v>
      </c>
      <c r="K3966" t="s">
        <v>108</v>
      </c>
      <c r="L3966" t="s">
        <v>109</v>
      </c>
      <c r="M3966">
        <v>321467</v>
      </c>
      <c r="N3966" t="s">
        <v>112</v>
      </c>
      <c r="O3966" t="s">
        <v>19</v>
      </c>
      <c r="P3966" t="s">
        <v>113</v>
      </c>
      <c r="Q3966">
        <v>1</v>
      </c>
      <c r="R3966" t="s">
        <v>12</v>
      </c>
      <c r="S3966" s="27">
        <v>32665963.967257999</v>
      </c>
    </row>
    <row r="3967" spans="1:19" x14ac:dyDescent="0.45">
      <c r="A3967" t="s">
        <v>30</v>
      </c>
      <c r="B3967" t="s">
        <v>68</v>
      </c>
      <c r="C3967" t="s">
        <v>89</v>
      </c>
      <c r="D3967" t="s">
        <v>20</v>
      </c>
      <c r="E3967">
        <v>1</v>
      </c>
      <c r="F3967" t="s">
        <v>11</v>
      </c>
      <c r="G3967">
        <v>617</v>
      </c>
      <c r="H3967" t="s">
        <v>275</v>
      </c>
      <c r="I3967">
        <v>4</v>
      </c>
      <c r="J3967" t="s">
        <v>37</v>
      </c>
      <c r="K3967" t="s">
        <v>108</v>
      </c>
      <c r="L3967" t="s">
        <v>109</v>
      </c>
      <c r="M3967">
        <v>321470</v>
      </c>
      <c r="N3967" t="s">
        <v>40</v>
      </c>
      <c r="O3967" t="s">
        <v>19</v>
      </c>
      <c r="P3967" t="s">
        <v>114</v>
      </c>
      <c r="Q3967">
        <v>1</v>
      </c>
      <c r="R3967" t="s">
        <v>12</v>
      </c>
      <c r="S3967" s="27">
        <v>29190278.766171999</v>
      </c>
    </row>
    <row r="3968" spans="1:19" x14ac:dyDescent="0.45">
      <c r="A3968" t="s">
        <v>30</v>
      </c>
      <c r="B3968" t="s">
        <v>68</v>
      </c>
      <c r="C3968" t="s">
        <v>89</v>
      </c>
      <c r="D3968" t="s">
        <v>21</v>
      </c>
      <c r="E3968">
        <v>7</v>
      </c>
      <c r="F3968" t="s">
        <v>15</v>
      </c>
      <c r="G3968">
        <v>617</v>
      </c>
      <c r="H3968" t="s">
        <v>275</v>
      </c>
      <c r="I3968">
        <v>6</v>
      </c>
      <c r="J3968" t="s">
        <v>15</v>
      </c>
      <c r="K3968" t="s">
        <v>115</v>
      </c>
      <c r="L3968" t="s">
        <v>15</v>
      </c>
      <c r="M3968">
        <v>321466</v>
      </c>
      <c r="N3968" t="s">
        <v>38</v>
      </c>
      <c r="O3968" t="s">
        <v>116</v>
      </c>
      <c r="P3968" t="s">
        <v>117</v>
      </c>
      <c r="Q3968">
        <v>1</v>
      </c>
      <c r="R3968" t="s">
        <v>12</v>
      </c>
      <c r="S3968" s="27">
        <v>7176210623.9979</v>
      </c>
    </row>
    <row r="3969" spans="1:19" x14ac:dyDescent="0.45">
      <c r="A3969" t="s">
        <v>30</v>
      </c>
      <c r="B3969" t="s">
        <v>68</v>
      </c>
      <c r="C3969" t="s">
        <v>89</v>
      </c>
      <c r="D3969" t="s">
        <v>21</v>
      </c>
      <c r="E3969">
        <v>7</v>
      </c>
      <c r="F3969" t="s">
        <v>15</v>
      </c>
      <c r="G3969">
        <v>617</v>
      </c>
      <c r="H3969" t="s">
        <v>275</v>
      </c>
      <c r="I3969">
        <v>6</v>
      </c>
      <c r="J3969" t="s">
        <v>15</v>
      </c>
      <c r="K3969" t="s">
        <v>115</v>
      </c>
      <c r="L3969" t="s">
        <v>15</v>
      </c>
      <c r="M3969">
        <v>321466</v>
      </c>
      <c r="N3969" t="s">
        <v>38</v>
      </c>
      <c r="O3969" t="s">
        <v>116</v>
      </c>
      <c r="P3969" t="s">
        <v>118</v>
      </c>
      <c r="Q3969">
        <v>1</v>
      </c>
      <c r="R3969" t="s">
        <v>12</v>
      </c>
      <c r="S3969" s="27">
        <v>1187820639.9976001</v>
      </c>
    </row>
    <row r="3970" spans="1:19" x14ac:dyDescent="0.45">
      <c r="A3970" t="s">
        <v>30</v>
      </c>
      <c r="B3970" t="s">
        <v>68</v>
      </c>
      <c r="C3970" t="s">
        <v>89</v>
      </c>
      <c r="D3970" t="s">
        <v>21</v>
      </c>
      <c r="E3970">
        <v>7</v>
      </c>
      <c r="F3970" t="s">
        <v>15</v>
      </c>
      <c r="G3970">
        <v>617</v>
      </c>
      <c r="H3970" t="s">
        <v>275</v>
      </c>
      <c r="I3970">
        <v>6</v>
      </c>
      <c r="J3970" t="s">
        <v>15</v>
      </c>
      <c r="K3970" t="s">
        <v>115</v>
      </c>
      <c r="L3970" t="s">
        <v>15</v>
      </c>
      <c r="M3970">
        <v>321466</v>
      </c>
      <c r="N3970" t="s">
        <v>38</v>
      </c>
      <c r="O3970" t="s">
        <v>116</v>
      </c>
      <c r="P3970" t="s">
        <v>119</v>
      </c>
      <c r="Q3970">
        <v>1</v>
      </c>
      <c r="R3970" t="s">
        <v>12</v>
      </c>
      <c r="S3970" s="27">
        <v>175699798.99985999</v>
      </c>
    </row>
    <row r="3971" spans="1:19" x14ac:dyDescent="0.45">
      <c r="A3971" t="s">
        <v>30</v>
      </c>
      <c r="B3971" t="s">
        <v>68</v>
      </c>
      <c r="C3971" t="s">
        <v>89</v>
      </c>
      <c r="D3971" t="s">
        <v>22</v>
      </c>
      <c r="E3971">
        <v>7</v>
      </c>
      <c r="F3971" t="s">
        <v>15</v>
      </c>
      <c r="G3971">
        <v>617</v>
      </c>
      <c r="H3971" t="s">
        <v>275</v>
      </c>
      <c r="I3971">
        <v>6</v>
      </c>
      <c r="J3971" t="s">
        <v>15</v>
      </c>
      <c r="K3971" t="s">
        <v>115</v>
      </c>
      <c r="L3971" t="s">
        <v>15</v>
      </c>
      <c r="M3971">
        <v>321467</v>
      </c>
      <c r="N3971" t="s">
        <v>39</v>
      </c>
      <c r="O3971" t="s">
        <v>15</v>
      </c>
      <c r="P3971" t="s">
        <v>120</v>
      </c>
      <c r="Q3971">
        <v>1</v>
      </c>
      <c r="R3971" t="s">
        <v>12</v>
      </c>
      <c r="S3971" s="27">
        <v>33630965.523123004</v>
      </c>
    </row>
    <row r="3972" spans="1:19" x14ac:dyDescent="0.45">
      <c r="A3972" t="s">
        <v>30</v>
      </c>
      <c r="B3972" t="s">
        <v>68</v>
      </c>
      <c r="C3972" t="s">
        <v>89</v>
      </c>
      <c r="D3972" t="s">
        <v>22</v>
      </c>
      <c r="E3972">
        <v>7</v>
      </c>
      <c r="F3972" t="s">
        <v>15</v>
      </c>
      <c r="G3972">
        <v>617</v>
      </c>
      <c r="H3972" t="s">
        <v>275</v>
      </c>
      <c r="I3972">
        <v>6</v>
      </c>
      <c r="J3972" t="s">
        <v>15</v>
      </c>
      <c r="K3972" t="s">
        <v>115</v>
      </c>
      <c r="L3972" t="s">
        <v>15</v>
      </c>
      <c r="M3972">
        <v>321467</v>
      </c>
      <c r="N3972" t="s">
        <v>39</v>
      </c>
      <c r="O3972" t="s">
        <v>116</v>
      </c>
      <c r="P3972" t="s">
        <v>121</v>
      </c>
      <c r="Q3972">
        <v>1</v>
      </c>
      <c r="R3972" t="s">
        <v>12</v>
      </c>
      <c r="S3972" s="27">
        <v>656076363.10119998</v>
      </c>
    </row>
    <row r="3973" spans="1:19" x14ac:dyDescent="0.45">
      <c r="A3973" t="s">
        <v>30</v>
      </c>
      <c r="B3973" t="s">
        <v>68</v>
      </c>
      <c r="C3973" t="s">
        <v>89</v>
      </c>
      <c r="D3973" t="s">
        <v>22</v>
      </c>
      <c r="E3973">
        <v>7</v>
      </c>
      <c r="F3973" t="s">
        <v>15</v>
      </c>
      <c r="G3973">
        <v>617</v>
      </c>
      <c r="H3973" t="s">
        <v>275</v>
      </c>
      <c r="I3973">
        <v>6</v>
      </c>
      <c r="J3973" t="s">
        <v>15</v>
      </c>
      <c r="K3973" t="s">
        <v>115</v>
      </c>
      <c r="L3973" t="s">
        <v>15</v>
      </c>
      <c r="M3973">
        <v>321467</v>
      </c>
      <c r="N3973" t="s">
        <v>39</v>
      </c>
      <c r="O3973" t="s">
        <v>116</v>
      </c>
      <c r="P3973" t="s">
        <v>122</v>
      </c>
      <c r="Q3973">
        <v>1</v>
      </c>
      <c r="R3973" t="s">
        <v>12</v>
      </c>
      <c r="S3973" s="27">
        <v>1435172982.0302</v>
      </c>
    </row>
    <row r="3974" spans="1:19" x14ac:dyDescent="0.45">
      <c r="A3974" t="s">
        <v>30</v>
      </c>
      <c r="B3974" t="s">
        <v>68</v>
      </c>
      <c r="C3974" t="s">
        <v>89</v>
      </c>
      <c r="D3974" t="s">
        <v>20</v>
      </c>
      <c r="E3974">
        <v>7</v>
      </c>
      <c r="F3974" t="s">
        <v>15</v>
      </c>
      <c r="G3974">
        <v>617</v>
      </c>
      <c r="H3974" t="s">
        <v>275</v>
      </c>
      <c r="I3974">
        <v>1383</v>
      </c>
      <c r="J3974" t="s">
        <v>32</v>
      </c>
      <c r="K3974" t="s">
        <v>115</v>
      </c>
      <c r="L3974" t="s">
        <v>15</v>
      </c>
      <c r="M3974">
        <v>321470</v>
      </c>
      <c r="N3974" t="s">
        <v>40</v>
      </c>
      <c r="O3974" t="s">
        <v>116</v>
      </c>
      <c r="P3974" t="s">
        <v>124</v>
      </c>
      <c r="Q3974">
        <v>1</v>
      </c>
      <c r="R3974" t="s">
        <v>12</v>
      </c>
      <c r="S3974" s="27">
        <v>195255872.93489</v>
      </c>
    </row>
    <row r="3975" spans="1:19" x14ac:dyDescent="0.45">
      <c r="A3975" t="s">
        <v>30</v>
      </c>
      <c r="B3975" t="s">
        <v>68</v>
      </c>
      <c r="C3975" t="s">
        <v>89</v>
      </c>
      <c r="D3975" t="s">
        <v>21</v>
      </c>
      <c r="E3975">
        <v>8</v>
      </c>
      <c r="F3975" t="s">
        <v>16</v>
      </c>
      <c r="G3975">
        <v>617</v>
      </c>
      <c r="H3975" t="s">
        <v>275</v>
      </c>
      <c r="I3975">
        <v>5</v>
      </c>
      <c r="J3975" t="s">
        <v>16</v>
      </c>
      <c r="K3975" t="s">
        <v>125</v>
      </c>
      <c r="L3975" t="s">
        <v>16</v>
      </c>
      <c r="M3975">
        <v>321466</v>
      </c>
      <c r="N3975" t="s">
        <v>38</v>
      </c>
      <c r="O3975" t="s">
        <v>126</v>
      </c>
      <c r="P3975" t="s">
        <v>127</v>
      </c>
      <c r="Q3975">
        <v>1</v>
      </c>
      <c r="R3975" t="s">
        <v>12</v>
      </c>
      <c r="S3975" s="27">
        <v>1427805971.9974</v>
      </c>
    </row>
    <row r="3976" spans="1:19" x14ac:dyDescent="0.45">
      <c r="A3976" t="s">
        <v>30</v>
      </c>
      <c r="B3976" t="s">
        <v>68</v>
      </c>
      <c r="C3976" t="s">
        <v>89</v>
      </c>
      <c r="D3976" t="s">
        <v>22</v>
      </c>
      <c r="E3976">
        <v>8</v>
      </c>
      <c r="F3976" t="s">
        <v>16</v>
      </c>
      <c r="G3976">
        <v>617</v>
      </c>
      <c r="H3976" t="s">
        <v>275</v>
      </c>
      <c r="I3976">
        <v>5</v>
      </c>
      <c r="J3976" t="s">
        <v>16</v>
      </c>
      <c r="K3976" t="s">
        <v>125</v>
      </c>
      <c r="L3976" t="s">
        <v>16</v>
      </c>
      <c r="M3976">
        <v>321467</v>
      </c>
      <c r="N3976" t="s">
        <v>39</v>
      </c>
      <c r="O3976" t="s">
        <v>126</v>
      </c>
      <c r="P3976" t="s">
        <v>128</v>
      </c>
      <c r="Q3976">
        <v>1</v>
      </c>
      <c r="R3976" t="s">
        <v>12</v>
      </c>
      <c r="S3976" s="27">
        <v>188066205.13444</v>
      </c>
    </row>
    <row r="3977" spans="1:19" x14ac:dyDescent="0.45">
      <c r="A3977" t="s">
        <v>30</v>
      </c>
      <c r="B3977" t="s">
        <v>68</v>
      </c>
      <c r="C3977" t="s">
        <v>89</v>
      </c>
      <c r="D3977" t="s">
        <v>22</v>
      </c>
      <c r="E3977">
        <v>9</v>
      </c>
      <c r="F3977" t="s">
        <v>17</v>
      </c>
      <c r="G3977">
        <v>617</v>
      </c>
      <c r="H3977" t="s">
        <v>275</v>
      </c>
      <c r="I3977">
        <v>7</v>
      </c>
      <c r="J3977" t="s">
        <v>42</v>
      </c>
      <c r="K3977" t="s">
        <v>130</v>
      </c>
      <c r="L3977" t="s">
        <v>131</v>
      </c>
      <c r="M3977">
        <v>321467</v>
      </c>
      <c r="N3977" t="s">
        <v>39</v>
      </c>
      <c r="O3977" t="s">
        <v>132</v>
      </c>
      <c r="P3977" t="s">
        <v>133</v>
      </c>
      <c r="Q3977">
        <v>1</v>
      </c>
      <c r="R3977" t="s">
        <v>12</v>
      </c>
      <c r="S3977" s="27">
        <v>32771108.097720001</v>
      </c>
    </row>
    <row r="3978" spans="1:19" x14ac:dyDescent="0.45">
      <c r="A3978" t="s">
        <v>30</v>
      </c>
      <c r="B3978" t="s">
        <v>68</v>
      </c>
      <c r="C3978" t="s">
        <v>89</v>
      </c>
      <c r="D3978" t="s">
        <v>22</v>
      </c>
      <c r="E3978">
        <v>9</v>
      </c>
      <c r="F3978" t="s">
        <v>17</v>
      </c>
      <c r="G3978">
        <v>617</v>
      </c>
      <c r="H3978" t="s">
        <v>275</v>
      </c>
      <c r="I3978">
        <v>8</v>
      </c>
      <c r="J3978" t="s">
        <v>35</v>
      </c>
      <c r="K3978" t="s">
        <v>134</v>
      </c>
      <c r="L3978" t="s">
        <v>35</v>
      </c>
      <c r="M3978">
        <v>321467</v>
      </c>
      <c r="N3978" t="s">
        <v>39</v>
      </c>
      <c r="O3978" t="s">
        <v>132</v>
      </c>
      <c r="P3978" t="s">
        <v>135</v>
      </c>
      <c r="Q3978">
        <v>1</v>
      </c>
      <c r="R3978" t="s">
        <v>12</v>
      </c>
      <c r="S3978" s="27">
        <v>5143882.3789277002</v>
      </c>
    </row>
    <row r="3979" spans="1:19" x14ac:dyDescent="0.45">
      <c r="A3979" t="s">
        <v>30</v>
      </c>
      <c r="B3979" t="s">
        <v>68</v>
      </c>
      <c r="C3979" t="s">
        <v>89</v>
      </c>
      <c r="D3979" t="s">
        <v>20</v>
      </c>
      <c r="E3979">
        <v>9</v>
      </c>
      <c r="F3979" t="s">
        <v>17</v>
      </c>
      <c r="G3979">
        <v>617</v>
      </c>
      <c r="H3979" t="s">
        <v>275</v>
      </c>
      <c r="I3979">
        <v>1382</v>
      </c>
      <c r="J3979" t="s">
        <v>34</v>
      </c>
      <c r="K3979" t="s">
        <v>130</v>
      </c>
      <c r="L3979" t="s">
        <v>131</v>
      </c>
      <c r="M3979">
        <v>321470</v>
      </c>
      <c r="N3979" t="s">
        <v>40</v>
      </c>
      <c r="O3979" t="s">
        <v>132</v>
      </c>
      <c r="P3979" t="s">
        <v>136</v>
      </c>
      <c r="Q3979">
        <v>1</v>
      </c>
      <c r="R3979" t="s">
        <v>12</v>
      </c>
      <c r="S3979" s="27">
        <v>438211337.28092998</v>
      </c>
    </row>
    <row r="3980" spans="1:19" x14ac:dyDescent="0.45">
      <c r="A3980" t="s">
        <v>30</v>
      </c>
      <c r="B3980" t="s">
        <v>68</v>
      </c>
      <c r="C3980" t="s">
        <v>89</v>
      </c>
      <c r="D3980" t="s">
        <v>20</v>
      </c>
      <c r="E3980">
        <v>9</v>
      </c>
      <c r="F3980" t="s">
        <v>17</v>
      </c>
      <c r="G3980">
        <v>617</v>
      </c>
      <c r="H3980" t="s">
        <v>275</v>
      </c>
      <c r="I3980">
        <v>1382</v>
      </c>
      <c r="J3980" t="s">
        <v>34</v>
      </c>
      <c r="K3980" t="s">
        <v>130</v>
      </c>
      <c r="L3980" t="s">
        <v>131</v>
      </c>
      <c r="M3980">
        <v>321472</v>
      </c>
      <c r="N3980" t="s">
        <v>41</v>
      </c>
      <c r="O3980" t="s">
        <v>132</v>
      </c>
      <c r="P3980" t="s">
        <v>137</v>
      </c>
      <c r="Q3980">
        <v>1</v>
      </c>
      <c r="R3980" t="s">
        <v>12</v>
      </c>
      <c r="S3980" s="27">
        <v>20637898.68668</v>
      </c>
    </row>
    <row r="3981" spans="1:19" x14ac:dyDescent="0.45">
      <c r="A3981" t="s">
        <v>30</v>
      </c>
      <c r="B3981" t="s">
        <v>68</v>
      </c>
      <c r="C3981" t="s">
        <v>89</v>
      </c>
      <c r="D3981" t="s">
        <v>22</v>
      </c>
      <c r="E3981">
        <v>10</v>
      </c>
      <c r="F3981" t="s">
        <v>18</v>
      </c>
      <c r="G3981">
        <v>617</v>
      </c>
      <c r="H3981" t="s">
        <v>275</v>
      </c>
      <c r="I3981">
        <v>9</v>
      </c>
      <c r="J3981" t="s">
        <v>36</v>
      </c>
      <c r="K3981" t="s">
        <v>138</v>
      </c>
      <c r="L3981" t="s">
        <v>36</v>
      </c>
      <c r="M3981">
        <v>321467</v>
      </c>
      <c r="N3981" t="s">
        <v>39</v>
      </c>
      <c r="O3981" t="s">
        <v>139</v>
      </c>
      <c r="P3981" t="s">
        <v>140</v>
      </c>
      <c r="Q3981">
        <v>1</v>
      </c>
      <c r="R3981" t="s">
        <v>12</v>
      </c>
      <c r="S3981" s="27">
        <v>54158646.391497001</v>
      </c>
    </row>
    <row r="3982" spans="1:19" x14ac:dyDescent="0.45">
      <c r="A3982" t="s">
        <v>30</v>
      </c>
      <c r="B3982" t="s">
        <v>68</v>
      </c>
      <c r="C3982" t="s">
        <v>89</v>
      </c>
      <c r="D3982" t="s">
        <v>22</v>
      </c>
      <c r="E3982">
        <v>13</v>
      </c>
      <c r="F3982" t="s">
        <v>19</v>
      </c>
      <c r="G3982">
        <v>617</v>
      </c>
      <c r="H3982" t="s">
        <v>275</v>
      </c>
      <c r="I3982">
        <v>1</v>
      </c>
      <c r="J3982" t="s">
        <v>14</v>
      </c>
      <c r="K3982" t="s">
        <v>141</v>
      </c>
      <c r="L3982" t="s">
        <v>14</v>
      </c>
      <c r="M3982">
        <v>212105</v>
      </c>
      <c r="N3982" t="s">
        <v>45</v>
      </c>
      <c r="O3982" t="s">
        <v>142</v>
      </c>
      <c r="P3982" t="s">
        <v>143</v>
      </c>
      <c r="Q3982">
        <v>1</v>
      </c>
      <c r="R3982" t="s">
        <v>12</v>
      </c>
      <c r="S3982" s="27">
        <v>47999999.999351002</v>
      </c>
    </row>
    <row r="3983" spans="1:19" x14ac:dyDescent="0.45">
      <c r="A3983" t="s">
        <v>30</v>
      </c>
      <c r="B3983" t="s">
        <v>68</v>
      </c>
      <c r="C3983" t="s">
        <v>89</v>
      </c>
      <c r="D3983" t="s">
        <v>22</v>
      </c>
      <c r="E3983">
        <v>13</v>
      </c>
      <c r="F3983" t="s">
        <v>19</v>
      </c>
      <c r="G3983">
        <v>617</v>
      </c>
      <c r="H3983" t="s">
        <v>275</v>
      </c>
      <c r="I3983">
        <v>1</v>
      </c>
      <c r="J3983" t="s">
        <v>14</v>
      </c>
      <c r="K3983" t="s">
        <v>141</v>
      </c>
      <c r="L3983" t="s">
        <v>14</v>
      </c>
      <c r="M3983">
        <v>212107</v>
      </c>
      <c r="N3983" t="s">
        <v>46</v>
      </c>
      <c r="O3983" t="s">
        <v>142</v>
      </c>
      <c r="P3983" t="s">
        <v>73</v>
      </c>
      <c r="Q3983">
        <v>1</v>
      </c>
      <c r="R3983" t="s">
        <v>12</v>
      </c>
      <c r="S3983" s="27">
        <v>147938683.98537001</v>
      </c>
    </row>
    <row r="3984" spans="1:19" x14ac:dyDescent="0.45">
      <c r="A3984" t="s">
        <v>30</v>
      </c>
      <c r="B3984" t="s">
        <v>68</v>
      </c>
      <c r="C3984" t="s">
        <v>89</v>
      </c>
      <c r="D3984" t="s">
        <v>20</v>
      </c>
      <c r="E3984">
        <v>13</v>
      </c>
      <c r="F3984" t="s">
        <v>19</v>
      </c>
      <c r="G3984">
        <v>617</v>
      </c>
      <c r="H3984" t="s">
        <v>275</v>
      </c>
      <c r="I3984">
        <v>9998</v>
      </c>
      <c r="J3984" t="s">
        <v>44</v>
      </c>
      <c r="K3984" t="s">
        <v>141</v>
      </c>
      <c r="L3984" t="s">
        <v>14</v>
      </c>
      <c r="M3984">
        <v>321472</v>
      </c>
      <c r="N3984" t="s">
        <v>41</v>
      </c>
      <c r="O3984" t="s">
        <v>142</v>
      </c>
      <c r="P3984" t="s">
        <v>152</v>
      </c>
      <c r="Q3984">
        <v>1</v>
      </c>
      <c r="R3984" t="s">
        <v>12</v>
      </c>
      <c r="S3984" s="27">
        <v>1000000000</v>
      </c>
    </row>
    <row r="3985" spans="1:19" x14ac:dyDescent="0.45">
      <c r="A3985" t="s">
        <v>30</v>
      </c>
      <c r="B3985" t="s">
        <v>68</v>
      </c>
      <c r="C3985" t="s">
        <v>89</v>
      </c>
      <c r="D3985" t="s">
        <v>21</v>
      </c>
      <c r="E3985">
        <v>13</v>
      </c>
      <c r="F3985" t="s">
        <v>19</v>
      </c>
      <c r="G3985">
        <v>618</v>
      </c>
      <c r="H3985" t="s">
        <v>276</v>
      </c>
      <c r="I3985">
        <v>1</v>
      </c>
      <c r="J3985" t="s">
        <v>14</v>
      </c>
      <c r="K3985" t="s">
        <v>91</v>
      </c>
      <c r="L3985" t="s">
        <v>19</v>
      </c>
      <c r="M3985">
        <v>321451</v>
      </c>
      <c r="N3985" t="s">
        <v>51</v>
      </c>
      <c r="O3985" t="s">
        <v>92</v>
      </c>
      <c r="P3985" t="s">
        <v>93</v>
      </c>
      <c r="Q3985">
        <v>1</v>
      </c>
      <c r="R3985" t="s">
        <v>12</v>
      </c>
      <c r="S3985" s="27">
        <v>314035902.33336997</v>
      </c>
    </row>
    <row r="3986" spans="1:19" x14ac:dyDescent="0.45">
      <c r="A3986" t="s">
        <v>30</v>
      </c>
      <c r="B3986" t="s">
        <v>68</v>
      </c>
      <c r="C3986" t="s">
        <v>89</v>
      </c>
      <c r="D3986" t="s">
        <v>22</v>
      </c>
      <c r="E3986">
        <v>13</v>
      </c>
      <c r="F3986" t="s">
        <v>19</v>
      </c>
      <c r="G3986">
        <v>618</v>
      </c>
      <c r="H3986" t="s">
        <v>276</v>
      </c>
      <c r="I3986">
        <v>1</v>
      </c>
      <c r="J3986" t="s">
        <v>14</v>
      </c>
      <c r="K3986" t="s">
        <v>91</v>
      </c>
      <c r="L3986" t="s">
        <v>19</v>
      </c>
      <c r="M3986">
        <v>321401</v>
      </c>
      <c r="N3986" t="s">
        <v>47</v>
      </c>
      <c r="O3986" t="s">
        <v>92</v>
      </c>
      <c r="P3986" t="s">
        <v>94</v>
      </c>
      <c r="Q3986">
        <v>1</v>
      </c>
      <c r="R3986" t="s">
        <v>12</v>
      </c>
      <c r="S3986" s="27">
        <v>249319120.53709</v>
      </c>
    </row>
    <row r="3987" spans="1:19" x14ac:dyDescent="0.45">
      <c r="A3987" t="s">
        <v>30</v>
      </c>
      <c r="B3987" t="s">
        <v>68</v>
      </c>
      <c r="C3987" t="s">
        <v>89</v>
      </c>
      <c r="D3987" t="s">
        <v>22</v>
      </c>
      <c r="E3987">
        <v>13</v>
      </c>
      <c r="F3987" t="s">
        <v>19</v>
      </c>
      <c r="G3987">
        <v>618</v>
      </c>
      <c r="H3987" t="s">
        <v>276</v>
      </c>
      <c r="I3987">
        <v>1</v>
      </c>
      <c r="J3987" t="s">
        <v>14</v>
      </c>
      <c r="K3987" t="s">
        <v>91</v>
      </c>
      <c r="L3987" t="s">
        <v>19</v>
      </c>
      <c r="M3987">
        <v>321401</v>
      </c>
      <c r="N3987" t="s">
        <v>47</v>
      </c>
      <c r="O3987" t="s">
        <v>92</v>
      </c>
      <c r="P3987" t="s">
        <v>95</v>
      </c>
      <c r="Q3987">
        <v>1</v>
      </c>
      <c r="R3987" t="s">
        <v>12</v>
      </c>
      <c r="S3987" s="27">
        <v>6728617.3825602001</v>
      </c>
    </row>
    <row r="3988" spans="1:19" x14ac:dyDescent="0.45">
      <c r="A3988" t="s">
        <v>30</v>
      </c>
      <c r="B3988" t="s">
        <v>68</v>
      </c>
      <c r="C3988" t="s">
        <v>89</v>
      </c>
      <c r="D3988" t="s">
        <v>22</v>
      </c>
      <c r="E3988">
        <v>13</v>
      </c>
      <c r="F3988" t="s">
        <v>19</v>
      </c>
      <c r="G3988">
        <v>618</v>
      </c>
      <c r="H3988" t="s">
        <v>276</v>
      </c>
      <c r="I3988">
        <v>1</v>
      </c>
      <c r="J3988" t="s">
        <v>14</v>
      </c>
      <c r="K3988" t="s">
        <v>91</v>
      </c>
      <c r="L3988" t="s">
        <v>19</v>
      </c>
      <c r="M3988">
        <v>321401</v>
      </c>
      <c r="N3988" t="s">
        <v>47</v>
      </c>
      <c r="O3988" t="s">
        <v>92</v>
      </c>
      <c r="P3988" t="s">
        <v>97</v>
      </c>
      <c r="Q3988">
        <v>1</v>
      </c>
      <c r="R3988" t="s">
        <v>12</v>
      </c>
      <c r="S3988" s="27">
        <v>28120485.925629001</v>
      </c>
    </row>
    <row r="3989" spans="1:19" x14ac:dyDescent="0.45">
      <c r="A3989" t="s">
        <v>30</v>
      </c>
      <c r="B3989" t="s">
        <v>68</v>
      </c>
      <c r="C3989" t="s">
        <v>89</v>
      </c>
      <c r="D3989" t="s">
        <v>22</v>
      </c>
      <c r="E3989">
        <v>13</v>
      </c>
      <c r="F3989" t="s">
        <v>19</v>
      </c>
      <c r="G3989">
        <v>618</v>
      </c>
      <c r="H3989" t="s">
        <v>276</v>
      </c>
      <c r="I3989">
        <v>1</v>
      </c>
      <c r="J3989" t="s">
        <v>14</v>
      </c>
      <c r="K3989" t="s">
        <v>91</v>
      </c>
      <c r="L3989" t="s">
        <v>19</v>
      </c>
      <c r="M3989">
        <v>321401</v>
      </c>
      <c r="N3989" t="s">
        <v>47</v>
      </c>
      <c r="O3989" t="s">
        <v>92</v>
      </c>
      <c r="P3989" t="s">
        <v>98</v>
      </c>
      <c r="Q3989">
        <v>1</v>
      </c>
      <c r="R3989" t="s">
        <v>12</v>
      </c>
      <c r="S3989" s="27">
        <v>88080000.000000998</v>
      </c>
    </row>
    <row r="3990" spans="1:19" x14ac:dyDescent="0.45">
      <c r="A3990" t="s">
        <v>30</v>
      </c>
      <c r="B3990" t="s">
        <v>68</v>
      </c>
      <c r="C3990" t="s">
        <v>89</v>
      </c>
      <c r="D3990" t="s">
        <v>22</v>
      </c>
      <c r="E3990">
        <v>13</v>
      </c>
      <c r="F3990" t="s">
        <v>19</v>
      </c>
      <c r="G3990">
        <v>618</v>
      </c>
      <c r="H3990" t="s">
        <v>276</v>
      </c>
      <c r="I3990">
        <v>1</v>
      </c>
      <c r="J3990" t="s">
        <v>14</v>
      </c>
      <c r="K3990" t="s">
        <v>91</v>
      </c>
      <c r="L3990" t="s">
        <v>19</v>
      </c>
      <c r="M3990">
        <v>321401</v>
      </c>
      <c r="N3990" t="s">
        <v>47</v>
      </c>
      <c r="O3990" t="s">
        <v>92</v>
      </c>
      <c r="P3990" t="s">
        <v>99</v>
      </c>
      <c r="Q3990">
        <v>1</v>
      </c>
      <c r="R3990" t="s">
        <v>12</v>
      </c>
      <c r="S3990" s="27">
        <v>99221557.569600001</v>
      </c>
    </row>
    <row r="3991" spans="1:19" x14ac:dyDescent="0.45">
      <c r="A3991" t="s">
        <v>30</v>
      </c>
      <c r="B3991" t="s">
        <v>68</v>
      </c>
      <c r="C3991" t="s">
        <v>89</v>
      </c>
      <c r="D3991" t="s">
        <v>21</v>
      </c>
      <c r="E3991">
        <v>13</v>
      </c>
      <c r="F3991" t="s">
        <v>19</v>
      </c>
      <c r="G3991">
        <v>618</v>
      </c>
      <c r="H3991" t="s">
        <v>276</v>
      </c>
      <c r="I3991">
        <v>1</v>
      </c>
      <c r="J3991" t="s">
        <v>14</v>
      </c>
      <c r="K3991" t="s">
        <v>91</v>
      </c>
      <c r="L3991" t="s">
        <v>19</v>
      </c>
      <c r="M3991">
        <v>321450</v>
      </c>
      <c r="N3991" t="s">
        <v>50</v>
      </c>
      <c r="O3991" t="s">
        <v>100</v>
      </c>
      <c r="P3991" t="s">
        <v>101</v>
      </c>
      <c r="Q3991">
        <v>1</v>
      </c>
      <c r="R3991" t="s">
        <v>12</v>
      </c>
      <c r="S3991" s="27">
        <v>124999999.99993999</v>
      </c>
    </row>
    <row r="3992" spans="1:19" x14ac:dyDescent="0.45">
      <c r="A3992" t="s">
        <v>30</v>
      </c>
      <c r="B3992" t="s">
        <v>68</v>
      </c>
      <c r="C3992" t="s">
        <v>89</v>
      </c>
      <c r="D3992" t="s">
        <v>22</v>
      </c>
      <c r="E3992">
        <v>13</v>
      </c>
      <c r="F3992" t="s">
        <v>19</v>
      </c>
      <c r="G3992">
        <v>618</v>
      </c>
      <c r="H3992" t="s">
        <v>276</v>
      </c>
      <c r="I3992">
        <v>1</v>
      </c>
      <c r="J3992" t="s">
        <v>14</v>
      </c>
      <c r="K3992" t="s">
        <v>91</v>
      </c>
      <c r="L3992" t="s">
        <v>19</v>
      </c>
      <c r="M3992">
        <v>321402</v>
      </c>
      <c r="N3992" t="s">
        <v>48</v>
      </c>
      <c r="O3992" t="s">
        <v>100</v>
      </c>
      <c r="P3992" t="s">
        <v>102</v>
      </c>
      <c r="Q3992">
        <v>1</v>
      </c>
      <c r="R3992" t="s">
        <v>12</v>
      </c>
      <c r="S3992" s="27">
        <v>80610963.510165006</v>
      </c>
    </row>
    <row r="3993" spans="1:19" x14ac:dyDescent="0.45">
      <c r="A3993" t="s">
        <v>30</v>
      </c>
      <c r="B3993" t="s">
        <v>68</v>
      </c>
      <c r="C3993" t="s">
        <v>89</v>
      </c>
      <c r="D3993" t="s">
        <v>20</v>
      </c>
      <c r="E3993">
        <v>13</v>
      </c>
      <c r="F3993" t="s">
        <v>19</v>
      </c>
      <c r="G3993">
        <v>618</v>
      </c>
      <c r="H3993" t="s">
        <v>276</v>
      </c>
      <c r="I3993">
        <v>9998</v>
      </c>
      <c r="J3993" t="s">
        <v>44</v>
      </c>
      <c r="K3993" t="s">
        <v>91</v>
      </c>
      <c r="L3993" t="s">
        <v>19</v>
      </c>
      <c r="M3993">
        <v>321403</v>
      </c>
      <c r="N3993" t="s">
        <v>49</v>
      </c>
      <c r="O3993" t="s">
        <v>103</v>
      </c>
      <c r="P3993" t="s">
        <v>104</v>
      </c>
      <c r="Q3993">
        <v>1</v>
      </c>
      <c r="R3993" t="s">
        <v>12</v>
      </c>
      <c r="S3993" s="27">
        <v>538782567.38259006</v>
      </c>
    </row>
    <row r="3994" spans="1:19" x14ac:dyDescent="0.45">
      <c r="A3994" t="s">
        <v>30</v>
      </c>
      <c r="B3994" t="s">
        <v>68</v>
      </c>
      <c r="C3994" t="s">
        <v>89</v>
      </c>
      <c r="D3994" t="s">
        <v>20</v>
      </c>
      <c r="E3994">
        <v>13</v>
      </c>
      <c r="F3994" t="s">
        <v>19</v>
      </c>
      <c r="G3994">
        <v>618</v>
      </c>
      <c r="H3994" t="s">
        <v>276</v>
      </c>
      <c r="I3994">
        <v>9998</v>
      </c>
      <c r="J3994" t="s">
        <v>44</v>
      </c>
      <c r="K3994" t="s">
        <v>91</v>
      </c>
      <c r="L3994" t="s">
        <v>19</v>
      </c>
      <c r="M3994">
        <v>321403</v>
      </c>
      <c r="N3994" t="s">
        <v>49</v>
      </c>
      <c r="O3994" t="s">
        <v>103</v>
      </c>
      <c r="P3994" t="s">
        <v>105</v>
      </c>
      <c r="Q3994">
        <v>1</v>
      </c>
      <c r="R3994" t="s">
        <v>12</v>
      </c>
      <c r="S3994" s="27">
        <v>669822890.30115998</v>
      </c>
    </row>
    <row r="3995" spans="1:19" x14ac:dyDescent="0.45">
      <c r="A3995" t="s">
        <v>30</v>
      </c>
      <c r="B3995" t="s">
        <v>68</v>
      </c>
      <c r="C3995" t="s">
        <v>89</v>
      </c>
      <c r="D3995" t="s">
        <v>20</v>
      </c>
      <c r="E3995">
        <v>13</v>
      </c>
      <c r="F3995" t="s">
        <v>19</v>
      </c>
      <c r="G3995">
        <v>618</v>
      </c>
      <c r="H3995" t="s">
        <v>276</v>
      </c>
      <c r="I3995">
        <v>9998</v>
      </c>
      <c r="J3995" t="s">
        <v>44</v>
      </c>
      <c r="K3995" t="s">
        <v>91</v>
      </c>
      <c r="L3995" t="s">
        <v>19</v>
      </c>
      <c r="M3995">
        <v>321463</v>
      </c>
      <c r="N3995" t="s">
        <v>52</v>
      </c>
      <c r="O3995" t="s">
        <v>106</v>
      </c>
      <c r="P3995" t="s">
        <v>107</v>
      </c>
      <c r="Q3995">
        <v>1</v>
      </c>
      <c r="R3995" t="s">
        <v>12</v>
      </c>
      <c r="S3995" s="27">
        <v>46450508.159819998</v>
      </c>
    </row>
    <row r="3996" spans="1:19" x14ac:dyDescent="0.45">
      <c r="A3996" t="s">
        <v>30</v>
      </c>
      <c r="B3996" t="s">
        <v>68</v>
      </c>
      <c r="C3996" t="s">
        <v>89</v>
      </c>
      <c r="D3996" t="s">
        <v>21</v>
      </c>
      <c r="E3996">
        <v>1</v>
      </c>
      <c r="F3996" t="s">
        <v>11</v>
      </c>
      <c r="G3996">
        <v>618</v>
      </c>
      <c r="H3996" t="s">
        <v>276</v>
      </c>
      <c r="I3996">
        <v>4</v>
      </c>
      <c r="J3996" t="s">
        <v>37</v>
      </c>
      <c r="K3996" t="s">
        <v>108</v>
      </c>
      <c r="L3996" t="s">
        <v>109</v>
      </c>
      <c r="M3996">
        <v>321466</v>
      </c>
      <c r="N3996" t="s">
        <v>38</v>
      </c>
      <c r="O3996" t="s">
        <v>110</v>
      </c>
      <c r="P3996" t="s">
        <v>111</v>
      </c>
      <c r="Q3996">
        <v>1</v>
      </c>
      <c r="R3996" t="s">
        <v>12</v>
      </c>
      <c r="S3996" s="27">
        <v>120250743.00113</v>
      </c>
    </row>
    <row r="3997" spans="1:19" x14ac:dyDescent="0.45">
      <c r="A3997" t="s">
        <v>30</v>
      </c>
      <c r="B3997" t="s">
        <v>68</v>
      </c>
      <c r="C3997" t="s">
        <v>89</v>
      </c>
      <c r="D3997" t="s">
        <v>22</v>
      </c>
      <c r="E3997">
        <v>1</v>
      </c>
      <c r="F3997" t="s">
        <v>11</v>
      </c>
      <c r="G3997">
        <v>618</v>
      </c>
      <c r="H3997" t="s">
        <v>276</v>
      </c>
      <c r="I3997">
        <v>4</v>
      </c>
      <c r="J3997" t="s">
        <v>37</v>
      </c>
      <c r="K3997" t="s">
        <v>108</v>
      </c>
      <c r="L3997" t="s">
        <v>109</v>
      </c>
      <c r="M3997">
        <v>321467</v>
      </c>
      <c r="N3997" t="s">
        <v>112</v>
      </c>
      <c r="O3997" t="s">
        <v>19</v>
      </c>
      <c r="P3997" t="s">
        <v>113</v>
      </c>
      <c r="Q3997">
        <v>1</v>
      </c>
      <c r="R3997" t="s">
        <v>12</v>
      </c>
      <c r="S3997" s="27">
        <v>33702309.643596999</v>
      </c>
    </row>
    <row r="3998" spans="1:19" x14ac:dyDescent="0.45">
      <c r="A3998" t="s">
        <v>30</v>
      </c>
      <c r="B3998" t="s">
        <v>68</v>
      </c>
      <c r="C3998" t="s">
        <v>89</v>
      </c>
      <c r="D3998" t="s">
        <v>20</v>
      </c>
      <c r="E3998">
        <v>1</v>
      </c>
      <c r="F3998" t="s">
        <v>11</v>
      </c>
      <c r="G3998">
        <v>618</v>
      </c>
      <c r="H3998" t="s">
        <v>276</v>
      </c>
      <c r="I3998">
        <v>4</v>
      </c>
      <c r="J3998" t="s">
        <v>37</v>
      </c>
      <c r="K3998" t="s">
        <v>108</v>
      </c>
      <c r="L3998" t="s">
        <v>109</v>
      </c>
      <c r="M3998">
        <v>321470</v>
      </c>
      <c r="N3998" t="s">
        <v>40</v>
      </c>
      <c r="O3998" t="s">
        <v>19</v>
      </c>
      <c r="P3998" t="s">
        <v>114</v>
      </c>
      <c r="Q3998">
        <v>1</v>
      </c>
      <c r="R3998" t="s">
        <v>12</v>
      </c>
      <c r="S3998" s="27">
        <v>29592877.921399001</v>
      </c>
    </row>
    <row r="3999" spans="1:19" x14ac:dyDescent="0.45">
      <c r="A3999" t="s">
        <v>30</v>
      </c>
      <c r="B3999" t="s">
        <v>68</v>
      </c>
      <c r="C3999" t="s">
        <v>89</v>
      </c>
      <c r="D3999" t="s">
        <v>21</v>
      </c>
      <c r="E3999">
        <v>7</v>
      </c>
      <c r="F3999" t="s">
        <v>15</v>
      </c>
      <c r="G3999">
        <v>618</v>
      </c>
      <c r="H3999" t="s">
        <v>276</v>
      </c>
      <c r="I3999">
        <v>6</v>
      </c>
      <c r="J3999" t="s">
        <v>15</v>
      </c>
      <c r="K3999" t="s">
        <v>115</v>
      </c>
      <c r="L3999" t="s">
        <v>15</v>
      </c>
      <c r="M3999">
        <v>321466</v>
      </c>
      <c r="N3999" t="s">
        <v>38</v>
      </c>
      <c r="O3999" t="s">
        <v>116</v>
      </c>
      <c r="P3999" t="s">
        <v>117</v>
      </c>
      <c r="Q3999">
        <v>1</v>
      </c>
      <c r="R3999" t="s">
        <v>12</v>
      </c>
      <c r="S3999" s="27">
        <v>3045225810.0009999</v>
      </c>
    </row>
    <row r="4000" spans="1:19" x14ac:dyDescent="0.45">
      <c r="A4000" t="s">
        <v>30</v>
      </c>
      <c r="B4000" t="s">
        <v>68</v>
      </c>
      <c r="C4000" t="s">
        <v>89</v>
      </c>
      <c r="D4000" t="s">
        <v>21</v>
      </c>
      <c r="E4000">
        <v>7</v>
      </c>
      <c r="F4000" t="s">
        <v>15</v>
      </c>
      <c r="G4000">
        <v>618</v>
      </c>
      <c r="H4000" t="s">
        <v>276</v>
      </c>
      <c r="I4000">
        <v>6</v>
      </c>
      <c r="J4000" t="s">
        <v>15</v>
      </c>
      <c r="K4000" t="s">
        <v>115</v>
      </c>
      <c r="L4000" t="s">
        <v>15</v>
      </c>
      <c r="M4000">
        <v>321466</v>
      </c>
      <c r="N4000" t="s">
        <v>38</v>
      </c>
      <c r="O4000" t="s">
        <v>116</v>
      </c>
      <c r="P4000" t="s">
        <v>118</v>
      </c>
      <c r="Q4000">
        <v>1</v>
      </c>
      <c r="R4000" t="s">
        <v>12</v>
      </c>
      <c r="S4000" s="27">
        <v>139785417.00079</v>
      </c>
    </row>
    <row r="4001" spans="1:19" x14ac:dyDescent="0.45">
      <c r="A4001" t="s">
        <v>30</v>
      </c>
      <c r="B4001" t="s">
        <v>68</v>
      </c>
      <c r="C4001" t="s">
        <v>89</v>
      </c>
      <c r="D4001" t="s">
        <v>21</v>
      </c>
      <c r="E4001">
        <v>7</v>
      </c>
      <c r="F4001" t="s">
        <v>15</v>
      </c>
      <c r="G4001">
        <v>618</v>
      </c>
      <c r="H4001" t="s">
        <v>276</v>
      </c>
      <c r="I4001">
        <v>6</v>
      </c>
      <c r="J4001" t="s">
        <v>15</v>
      </c>
      <c r="K4001" t="s">
        <v>115</v>
      </c>
      <c r="L4001" t="s">
        <v>15</v>
      </c>
      <c r="M4001">
        <v>321466</v>
      </c>
      <c r="N4001" t="s">
        <v>38</v>
      </c>
      <c r="O4001" t="s">
        <v>116</v>
      </c>
      <c r="P4001" t="s">
        <v>119</v>
      </c>
      <c r="Q4001">
        <v>1</v>
      </c>
      <c r="R4001" t="s">
        <v>12</v>
      </c>
      <c r="S4001" s="27">
        <v>83542481.009935006</v>
      </c>
    </row>
    <row r="4002" spans="1:19" x14ac:dyDescent="0.45">
      <c r="A4002" t="s">
        <v>30</v>
      </c>
      <c r="B4002" t="s">
        <v>68</v>
      </c>
      <c r="C4002" t="s">
        <v>89</v>
      </c>
      <c r="D4002" t="s">
        <v>22</v>
      </c>
      <c r="E4002">
        <v>7</v>
      </c>
      <c r="F4002" t="s">
        <v>15</v>
      </c>
      <c r="G4002">
        <v>618</v>
      </c>
      <c r="H4002" t="s">
        <v>276</v>
      </c>
      <c r="I4002">
        <v>6</v>
      </c>
      <c r="J4002" t="s">
        <v>15</v>
      </c>
      <c r="K4002" t="s">
        <v>115</v>
      </c>
      <c r="L4002" t="s">
        <v>15</v>
      </c>
      <c r="M4002">
        <v>321467</v>
      </c>
      <c r="N4002" t="s">
        <v>39</v>
      </c>
      <c r="O4002" t="s">
        <v>15</v>
      </c>
      <c r="P4002" t="s">
        <v>120</v>
      </c>
      <c r="Q4002">
        <v>1</v>
      </c>
      <c r="R4002" t="s">
        <v>12</v>
      </c>
      <c r="S4002" s="27">
        <v>23982469.831202999</v>
      </c>
    </row>
    <row r="4003" spans="1:19" x14ac:dyDescent="0.45">
      <c r="A4003" t="s">
        <v>30</v>
      </c>
      <c r="B4003" t="s">
        <v>68</v>
      </c>
      <c r="C4003" t="s">
        <v>89</v>
      </c>
      <c r="D4003" t="s">
        <v>22</v>
      </c>
      <c r="E4003">
        <v>7</v>
      </c>
      <c r="F4003" t="s">
        <v>15</v>
      </c>
      <c r="G4003">
        <v>618</v>
      </c>
      <c r="H4003" t="s">
        <v>276</v>
      </c>
      <c r="I4003">
        <v>6</v>
      </c>
      <c r="J4003" t="s">
        <v>15</v>
      </c>
      <c r="K4003" t="s">
        <v>115</v>
      </c>
      <c r="L4003" t="s">
        <v>15</v>
      </c>
      <c r="M4003">
        <v>321467</v>
      </c>
      <c r="N4003" t="s">
        <v>39</v>
      </c>
      <c r="O4003" t="s">
        <v>116</v>
      </c>
      <c r="P4003" t="s">
        <v>121</v>
      </c>
      <c r="Q4003">
        <v>1</v>
      </c>
      <c r="R4003" t="s">
        <v>12</v>
      </c>
      <c r="S4003" s="27">
        <v>405434258.58952999</v>
      </c>
    </row>
    <row r="4004" spans="1:19" x14ac:dyDescent="0.45">
      <c r="A4004" t="s">
        <v>30</v>
      </c>
      <c r="B4004" t="s">
        <v>68</v>
      </c>
      <c r="C4004" t="s">
        <v>89</v>
      </c>
      <c r="D4004" t="s">
        <v>22</v>
      </c>
      <c r="E4004">
        <v>7</v>
      </c>
      <c r="F4004" t="s">
        <v>15</v>
      </c>
      <c r="G4004">
        <v>618</v>
      </c>
      <c r="H4004" t="s">
        <v>276</v>
      </c>
      <c r="I4004">
        <v>6</v>
      </c>
      <c r="J4004" t="s">
        <v>15</v>
      </c>
      <c r="K4004" t="s">
        <v>115</v>
      </c>
      <c r="L4004" t="s">
        <v>15</v>
      </c>
      <c r="M4004">
        <v>321467</v>
      </c>
      <c r="N4004" t="s">
        <v>39</v>
      </c>
      <c r="O4004" t="s">
        <v>116</v>
      </c>
      <c r="P4004" t="s">
        <v>122</v>
      </c>
      <c r="Q4004">
        <v>1</v>
      </c>
      <c r="R4004" t="s">
        <v>12</v>
      </c>
      <c r="S4004" s="27">
        <v>382831727.16096002</v>
      </c>
    </row>
    <row r="4005" spans="1:19" x14ac:dyDescent="0.45">
      <c r="A4005" t="s">
        <v>30</v>
      </c>
      <c r="B4005" t="s">
        <v>68</v>
      </c>
      <c r="C4005" t="s">
        <v>89</v>
      </c>
      <c r="D4005" t="s">
        <v>20</v>
      </c>
      <c r="E4005">
        <v>7</v>
      </c>
      <c r="F4005" t="s">
        <v>15</v>
      </c>
      <c r="G4005">
        <v>618</v>
      </c>
      <c r="H4005" t="s">
        <v>276</v>
      </c>
      <c r="I4005">
        <v>1383</v>
      </c>
      <c r="J4005" t="s">
        <v>32</v>
      </c>
      <c r="K4005" t="s">
        <v>115</v>
      </c>
      <c r="L4005" t="s">
        <v>15</v>
      </c>
      <c r="M4005">
        <v>321470</v>
      </c>
      <c r="N4005" t="s">
        <v>40</v>
      </c>
      <c r="O4005" t="s">
        <v>116</v>
      </c>
      <c r="P4005" t="s">
        <v>124</v>
      </c>
      <c r="Q4005">
        <v>1</v>
      </c>
      <c r="R4005" t="s">
        <v>12</v>
      </c>
      <c r="S4005" s="27">
        <v>161244373.86028001</v>
      </c>
    </row>
    <row r="4006" spans="1:19" x14ac:dyDescent="0.45">
      <c r="A4006" t="s">
        <v>30</v>
      </c>
      <c r="B4006" t="s">
        <v>68</v>
      </c>
      <c r="C4006" t="s">
        <v>89</v>
      </c>
      <c r="D4006" t="s">
        <v>21</v>
      </c>
      <c r="E4006">
        <v>8</v>
      </c>
      <c r="F4006" t="s">
        <v>16</v>
      </c>
      <c r="G4006">
        <v>618</v>
      </c>
      <c r="H4006" t="s">
        <v>276</v>
      </c>
      <c r="I4006">
        <v>5</v>
      </c>
      <c r="J4006" t="s">
        <v>16</v>
      </c>
      <c r="K4006" t="s">
        <v>125</v>
      </c>
      <c r="L4006" t="s">
        <v>16</v>
      </c>
      <c r="M4006">
        <v>321466</v>
      </c>
      <c r="N4006" t="s">
        <v>38</v>
      </c>
      <c r="O4006" t="s">
        <v>126</v>
      </c>
      <c r="P4006" t="s">
        <v>127</v>
      </c>
      <c r="Q4006">
        <v>1</v>
      </c>
      <c r="R4006" t="s">
        <v>12</v>
      </c>
      <c r="S4006" s="27">
        <v>1214425592.9983001</v>
      </c>
    </row>
    <row r="4007" spans="1:19" x14ac:dyDescent="0.45">
      <c r="A4007" t="s">
        <v>30</v>
      </c>
      <c r="B4007" t="s">
        <v>68</v>
      </c>
      <c r="C4007" t="s">
        <v>89</v>
      </c>
      <c r="D4007" t="s">
        <v>22</v>
      </c>
      <c r="E4007">
        <v>8</v>
      </c>
      <c r="F4007" t="s">
        <v>16</v>
      </c>
      <c r="G4007">
        <v>618</v>
      </c>
      <c r="H4007" t="s">
        <v>276</v>
      </c>
      <c r="I4007">
        <v>5</v>
      </c>
      <c r="J4007" t="s">
        <v>16</v>
      </c>
      <c r="K4007" t="s">
        <v>125</v>
      </c>
      <c r="L4007" t="s">
        <v>16</v>
      </c>
      <c r="M4007">
        <v>321467</v>
      </c>
      <c r="N4007" t="s">
        <v>39</v>
      </c>
      <c r="O4007" t="s">
        <v>126</v>
      </c>
      <c r="P4007" t="s">
        <v>128</v>
      </c>
      <c r="Q4007">
        <v>1</v>
      </c>
      <c r="R4007" t="s">
        <v>12</v>
      </c>
      <c r="S4007" s="27">
        <v>158055145.77382001</v>
      </c>
    </row>
    <row r="4008" spans="1:19" x14ac:dyDescent="0.45">
      <c r="A4008" t="s">
        <v>30</v>
      </c>
      <c r="B4008" t="s">
        <v>68</v>
      </c>
      <c r="C4008" t="s">
        <v>89</v>
      </c>
      <c r="D4008" t="s">
        <v>22</v>
      </c>
      <c r="E4008">
        <v>9</v>
      </c>
      <c r="F4008" t="s">
        <v>17</v>
      </c>
      <c r="G4008">
        <v>618</v>
      </c>
      <c r="H4008" t="s">
        <v>276</v>
      </c>
      <c r="I4008">
        <v>7</v>
      </c>
      <c r="J4008" t="s">
        <v>42</v>
      </c>
      <c r="K4008" t="s">
        <v>130</v>
      </c>
      <c r="L4008" t="s">
        <v>131</v>
      </c>
      <c r="M4008">
        <v>321467</v>
      </c>
      <c r="N4008" t="s">
        <v>39</v>
      </c>
      <c r="O4008" t="s">
        <v>132</v>
      </c>
      <c r="P4008" t="s">
        <v>133</v>
      </c>
      <c r="Q4008">
        <v>1</v>
      </c>
      <c r="R4008" t="s">
        <v>12</v>
      </c>
      <c r="S4008" s="27">
        <v>34000088.85063</v>
      </c>
    </row>
    <row r="4009" spans="1:19" x14ac:dyDescent="0.45">
      <c r="A4009" t="s">
        <v>30</v>
      </c>
      <c r="B4009" t="s">
        <v>68</v>
      </c>
      <c r="C4009" t="s">
        <v>89</v>
      </c>
      <c r="D4009" t="s">
        <v>22</v>
      </c>
      <c r="E4009">
        <v>9</v>
      </c>
      <c r="F4009" t="s">
        <v>17</v>
      </c>
      <c r="G4009">
        <v>618</v>
      </c>
      <c r="H4009" t="s">
        <v>276</v>
      </c>
      <c r="I4009">
        <v>8</v>
      </c>
      <c r="J4009" t="s">
        <v>35</v>
      </c>
      <c r="K4009" t="s">
        <v>134</v>
      </c>
      <c r="L4009" t="s">
        <v>35</v>
      </c>
      <c r="M4009">
        <v>321467</v>
      </c>
      <c r="N4009" t="s">
        <v>39</v>
      </c>
      <c r="O4009" t="s">
        <v>132</v>
      </c>
      <c r="P4009" t="s">
        <v>135</v>
      </c>
      <c r="Q4009">
        <v>1</v>
      </c>
      <c r="R4009" t="s">
        <v>12</v>
      </c>
      <c r="S4009" s="27">
        <v>4277621.7895795004</v>
      </c>
    </row>
    <row r="4010" spans="1:19" x14ac:dyDescent="0.45">
      <c r="A4010" t="s">
        <v>30</v>
      </c>
      <c r="B4010" t="s">
        <v>68</v>
      </c>
      <c r="C4010" t="s">
        <v>89</v>
      </c>
      <c r="D4010" t="s">
        <v>20</v>
      </c>
      <c r="E4010">
        <v>9</v>
      </c>
      <c r="F4010" t="s">
        <v>17</v>
      </c>
      <c r="G4010">
        <v>618</v>
      </c>
      <c r="H4010" t="s">
        <v>276</v>
      </c>
      <c r="I4010">
        <v>1382</v>
      </c>
      <c r="J4010" t="s">
        <v>34</v>
      </c>
      <c r="K4010" t="s">
        <v>130</v>
      </c>
      <c r="L4010" t="s">
        <v>131</v>
      </c>
      <c r="M4010">
        <v>321470</v>
      </c>
      <c r="N4010" t="s">
        <v>40</v>
      </c>
      <c r="O4010" t="s">
        <v>132</v>
      </c>
      <c r="P4010" t="s">
        <v>136</v>
      </c>
      <c r="Q4010">
        <v>1</v>
      </c>
      <c r="R4010" t="s">
        <v>12</v>
      </c>
      <c r="S4010" s="27">
        <v>438883831.95020998</v>
      </c>
    </row>
    <row r="4011" spans="1:19" x14ac:dyDescent="0.45">
      <c r="A4011" t="s">
        <v>30</v>
      </c>
      <c r="B4011" t="s">
        <v>68</v>
      </c>
      <c r="C4011" t="s">
        <v>89</v>
      </c>
      <c r="D4011" t="s">
        <v>20</v>
      </c>
      <c r="E4011">
        <v>9</v>
      </c>
      <c r="F4011" t="s">
        <v>17</v>
      </c>
      <c r="G4011">
        <v>618</v>
      </c>
      <c r="H4011" t="s">
        <v>276</v>
      </c>
      <c r="I4011">
        <v>1382</v>
      </c>
      <c r="J4011" t="s">
        <v>34</v>
      </c>
      <c r="K4011" t="s">
        <v>130</v>
      </c>
      <c r="L4011" t="s">
        <v>131</v>
      </c>
      <c r="M4011">
        <v>321472</v>
      </c>
      <c r="N4011" t="s">
        <v>41</v>
      </c>
      <c r="O4011" t="s">
        <v>132</v>
      </c>
      <c r="P4011" t="s">
        <v>137</v>
      </c>
      <c r="Q4011">
        <v>1</v>
      </c>
      <c r="R4011" t="s">
        <v>12</v>
      </c>
      <c r="S4011" s="27">
        <v>20637898.68668</v>
      </c>
    </row>
    <row r="4012" spans="1:19" x14ac:dyDescent="0.45">
      <c r="A4012" t="s">
        <v>30</v>
      </c>
      <c r="B4012" t="s">
        <v>68</v>
      </c>
      <c r="C4012" t="s">
        <v>89</v>
      </c>
      <c r="D4012" t="s">
        <v>22</v>
      </c>
      <c r="E4012">
        <v>10</v>
      </c>
      <c r="F4012" t="s">
        <v>18</v>
      </c>
      <c r="G4012">
        <v>618</v>
      </c>
      <c r="H4012" t="s">
        <v>276</v>
      </c>
      <c r="I4012">
        <v>9</v>
      </c>
      <c r="J4012" t="s">
        <v>36</v>
      </c>
      <c r="K4012" t="s">
        <v>138</v>
      </c>
      <c r="L4012" t="s">
        <v>36</v>
      </c>
      <c r="M4012">
        <v>321467</v>
      </c>
      <c r="N4012" t="s">
        <v>39</v>
      </c>
      <c r="O4012" t="s">
        <v>139</v>
      </c>
      <c r="P4012" t="s">
        <v>140</v>
      </c>
      <c r="Q4012">
        <v>1</v>
      </c>
      <c r="R4012" t="s">
        <v>12</v>
      </c>
      <c r="S4012" s="27">
        <v>34337799.273856997</v>
      </c>
    </row>
    <row r="4013" spans="1:19" x14ac:dyDescent="0.45">
      <c r="A4013" t="s">
        <v>30</v>
      </c>
      <c r="B4013" t="s">
        <v>68</v>
      </c>
      <c r="C4013" t="s">
        <v>89</v>
      </c>
      <c r="D4013" t="s">
        <v>22</v>
      </c>
      <c r="E4013">
        <v>13</v>
      </c>
      <c r="F4013" t="s">
        <v>19</v>
      </c>
      <c r="G4013">
        <v>618</v>
      </c>
      <c r="H4013" t="s">
        <v>276</v>
      </c>
      <c r="I4013">
        <v>1</v>
      </c>
      <c r="J4013" t="s">
        <v>14</v>
      </c>
      <c r="K4013" t="s">
        <v>141</v>
      </c>
      <c r="L4013" t="s">
        <v>14</v>
      </c>
      <c r="M4013">
        <v>212105</v>
      </c>
      <c r="N4013" t="s">
        <v>45</v>
      </c>
      <c r="O4013" t="s">
        <v>142</v>
      </c>
      <c r="P4013" t="s">
        <v>143</v>
      </c>
      <c r="Q4013">
        <v>1</v>
      </c>
      <c r="R4013" t="s">
        <v>12</v>
      </c>
      <c r="S4013" s="27">
        <v>47999999.999351002</v>
      </c>
    </row>
    <row r="4014" spans="1:19" x14ac:dyDescent="0.45">
      <c r="A4014" t="s">
        <v>30</v>
      </c>
      <c r="B4014" t="s">
        <v>68</v>
      </c>
      <c r="C4014" t="s">
        <v>89</v>
      </c>
      <c r="D4014" t="s">
        <v>22</v>
      </c>
      <c r="E4014">
        <v>13</v>
      </c>
      <c r="F4014" t="s">
        <v>19</v>
      </c>
      <c r="G4014">
        <v>618</v>
      </c>
      <c r="H4014" t="s">
        <v>276</v>
      </c>
      <c r="I4014">
        <v>1</v>
      </c>
      <c r="J4014" t="s">
        <v>14</v>
      </c>
      <c r="K4014" t="s">
        <v>141</v>
      </c>
      <c r="L4014" t="s">
        <v>14</v>
      </c>
      <c r="M4014">
        <v>212107</v>
      </c>
      <c r="N4014" t="s">
        <v>46</v>
      </c>
      <c r="O4014" t="s">
        <v>142</v>
      </c>
      <c r="P4014" t="s">
        <v>73</v>
      </c>
      <c r="Q4014">
        <v>1</v>
      </c>
      <c r="R4014" t="s">
        <v>12</v>
      </c>
      <c r="S4014" s="27">
        <v>147938683.98537001</v>
      </c>
    </row>
    <row r="4015" spans="1:19" x14ac:dyDescent="0.45">
      <c r="A4015" t="s">
        <v>30</v>
      </c>
      <c r="B4015" t="s">
        <v>68</v>
      </c>
      <c r="C4015" t="s">
        <v>89</v>
      </c>
      <c r="D4015" t="s">
        <v>20</v>
      </c>
      <c r="E4015">
        <v>13</v>
      </c>
      <c r="F4015" t="s">
        <v>19</v>
      </c>
      <c r="G4015">
        <v>618</v>
      </c>
      <c r="H4015" t="s">
        <v>276</v>
      </c>
      <c r="I4015">
        <v>9998</v>
      </c>
      <c r="J4015" t="s">
        <v>44</v>
      </c>
      <c r="K4015" t="s">
        <v>141</v>
      </c>
      <c r="L4015" t="s">
        <v>14</v>
      </c>
      <c r="M4015">
        <v>321472</v>
      </c>
      <c r="N4015" t="s">
        <v>41</v>
      </c>
      <c r="O4015" t="s">
        <v>142</v>
      </c>
      <c r="P4015" t="s">
        <v>152</v>
      </c>
      <c r="Q4015">
        <v>1</v>
      </c>
      <c r="R4015" t="s">
        <v>12</v>
      </c>
      <c r="S4015" s="27">
        <v>899999999.99994004</v>
      </c>
    </row>
    <row r="4016" spans="1:19" x14ac:dyDescent="0.45">
      <c r="A4016" t="s">
        <v>30</v>
      </c>
      <c r="B4016" t="s">
        <v>68</v>
      </c>
      <c r="C4016" t="s">
        <v>89</v>
      </c>
      <c r="D4016" t="s">
        <v>21</v>
      </c>
      <c r="E4016">
        <v>13</v>
      </c>
      <c r="F4016" t="s">
        <v>19</v>
      </c>
      <c r="G4016">
        <v>619</v>
      </c>
      <c r="H4016" t="s">
        <v>277</v>
      </c>
      <c r="I4016">
        <v>1</v>
      </c>
      <c r="J4016" t="s">
        <v>14</v>
      </c>
      <c r="K4016" t="s">
        <v>91</v>
      </c>
      <c r="L4016" t="s">
        <v>19</v>
      </c>
      <c r="M4016">
        <v>321451</v>
      </c>
      <c r="N4016" t="s">
        <v>51</v>
      </c>
      <c r="O4016" t="s">
        <v>92</v>
      </c>
      <c r="P4016" t="s">
        <v>93</v>
      </c>
      <c r="Q4016">
        <v>1</v>
      </c>
      <c r="R4016" t="s">
        <v>12</v>
      </c>
      <c r="S4016" s="27">
        <v>314035902.33336997</v>
      </c>
    </row>
    <row r="4017" spans="1:19" x14ac:dyDescent="0.45">
      <c r="A4017" t="s">
        <v>30</v>
      </c>
      <c r="B4017" t="s">
        <v>68</v>
      </c>
      <c r="C4017" t="s">
        <v>89</v>
      </c>
      <c r="D4017" t="s">
        <v>22</v>
      </c>
      <c r="E4017">
        <v>13</v>
      </c>
      <c r="F4017" t="s">
        <v>19</v>
      </c>
      <c r="G4017">
        <v>619</v>
      </c>
      <c r="H4017" t="s">
        <v>277</v>
      </c>
      <c r="I4017">
        <v>1</v>
      </c>
      <c r="J4017" t="s">
        <v>14</v>
      </c>
      <c r="K4017" t="s">
        <v>91</v>
      </c>
      <c r="L4017" t="s">
        <v>19</v>
      </c>
      <c r="M4017">
        <v>321401</v>
      </c>
      <c r="N4017" t="s">
        <v>47</v>
      </c>
      <c r="O4017" t="s">
        <v>92</v>
      </c>
      <c r="P4017" t="s">
        <v>94</v>
      </c>
      <c r="Q4017">
        <v>1</v>
      </c>
      <c r="R4017" t="s">
        <v>12</v>
      </c>
      <c r="S4017" s="27">
        <v>235990738.33651999</v>
      </c>
    </row>
    <row r="4018" spans="1:19" x14ac:dyDescent="0.45">
      <c r="A4018" t="s">
        <v>30</v>
      </c>
      <c r="B4018" t="s">
        <v>68</v>
      </c>
      <c r="C4018" t="s">
        <v>89</v>
      </c>
      <c r="D4018" t="s">
        <v>22</v>
      </c>
      <c r="E4018">
        <v>13</v>
      </c>
      <c r="F4018" t="s">
        <v>19</v>
      </c>
      <c r="G4018">
        <v>619</v>
      </c>
      <c r="H4018" t="s">
        <v>277</v>
      </c>
      <c r="I4018">
        <v>1</v>
      </c>
      <c r="J4018" t="s">
        <v>14</v>
      </c>
      <c r="K4018" t="s">
        <v>91</v>
      </c>
      <c r="L4018" t="s">
        <v>19</v>
      </c>
      <c r="M4018">
        <v>321401</v>
      </c>
      <c r="N4018" t="s">
        <v>47</v>
      </c>
      <c r="O4018" t="s">
        <v>92</v>
      </c>
      <c r="P4018" t="s">
        <v>95</v>
      </c>
      <c r="Q4018">
        <v>1</v>
      </c>
      <c r="R4018" t="s">
        <v>12</v>
      </c>
      <c r="S4018" s="27">
        <v>5638998.5597320003</v>
      </c>
    </row>
    <row r="4019" spans="1:19" x14ac:dyDescent="0.45">
      <c r="A4019" t="s">
        <v>30</v>
      </c>
      <c r="B4019" t="s">
        <v>68</v>
      </c>
      <c r="C4019" t="s">
        <v>89</v>
      </c>
      <c r="D4019" t="s">
        <v>22</v>
      </c>
      <c r="E4019">
        <v>13</v>
      </c>
      <c r="F4019" t="s">
        <v>19</v>
      </c>
      <c r="G4019">
        <v>619</v>
      </c>
      <c r="H4019" t="s">
        <v>277</v>
      </c>
      <c r="I4019">
        <v>1</v>
      </c>
      <c r="J4019" t="s">
        <v>14</v>
      </c>
      <c r="K4019" t="s">
        <v>91</v>
      </c>
      <c r="L4019" t="s">
        <v>19</v>
      </c>
      <c r="M4019">
        <v>321401</v>
      </c>
      <c r="N4019" t="s">
        <v>47</v>
      </c>
      <c r="O4019" t="s">
        <v>92</v>
      </c>
      <c r="P4019" t="s">
        <v>97</v>
      </c>
      <c r="Q4019">
        <v>1</v>
      </c>
      <c r="R4019" t="s">
        <v>12</v>
      </c>
      <c r="S4019" s="27">
        <v>28120485.925629001</v>
      </c>
    </row>
    <row r="4020" spans="1:19" x14ac:dyDescent="0.45">
      <c r="A4020" t="s">
        <v>30</v>
      </c>
      <c r="B4020" t="s">
        <v>68</v>
      </c>
      <c r="C4020" t="s">
        <v>89</v>
      </c>
      <c r="D4020" t="s">
        <v>22</v>
      </c>
      <c r="E4020">
        <v>13</v>
      </c>
      <c r="F4020" t="s">
        <v>19</v>
      </c>
      <c r="G4020">
        <v>619</v>
      </c>
      <c r="H4020" t="s">
        <v>277</v>
      </c>
      <c r="I4020">
        <v>1</v>
      </c>
      <c r="J4020" t="s">
        <v>14</v>
      </c>
      <c r="K4020" t="s">
        <v>91</v>
      </c>
      <c r="L4020" t="s">
        <v>19</v>
      </c>
      <c r="M4020">
        <v>321401</v>
      </c>
      <c r="N4020" t="s">
        <v>47</v>
      </c>
      <c r="O4020" t="s">
        <v>92</v>
      </c>
      <c r="P4020" t="s">
        <v>98</v>
      </c>
      <c r="Q4020">
        <v>1</v>
      </c>
      <c r="R4020" t="s">
        <v>12</v>
      </c>
      <c r="S4020" s="27">
        <v>70679999.999965996</v>
      </c>
    </row>
    <row r="4021" spans="1:19" x14ac:dyDescent="0.45">
      <c r="A4021" t="s">
        <v>30</v>
      </c>
      <c r="B4021" t="s">
        <v>68</v>
      </c>
      <c r="C4021" t="s">
        <v>89</v>
      </c>
      <c r="D4021" t="s">
        <v>22</v>
      </c>
      <c r="E4021">
        <v>13</v>
      </c>
      <c r="F4021" t="s">
        <v>19</v>
      </c>
      <c r="G4021">
        <v>619</v>
      </c>
      <c r="H4021" t="s">
        <v>277</v>
      </c>
      <c r="I4021">
        <v>1</v>
      </c>
      <c r="J4021" t="s">
        <v>14</v>
      </c>
      <c r="K4021" t="s">
        <v>91</v>
      </c>
      <c r="L4021" t="s">
        <v>19</v>
      </c>
      <c r="M4021">
        <v>321401</v>
      </c>
      <c r="N4021" t="s">
        <v>47</v>
      </c>
      <c r="O4021" t="s">
        <v>92</v>
      </c>
      <c r="P4021" t="s">
        <v>99</v>
      </c>
      <c r="Q4021">
        <v>1</v>
      </c>
      <c r="R4021" t="s">
        <v>12</v>
      </c>
      <c r="S4021" s="27">
        <v>93594347.981399998</v>
      </c>
    </row>
    <row r="4022" spans="1:19" x14ac:dyDescent="0.45">
      <c r="A4022" t="s">
        <v>30</v>
      </c>
      <c r="B4022" t="s">
        <v>68</v>
      </c>
      <c r="C4022" t="s">
        <v>89</v>
      </c>
      <c r="D4022" t="s">
        <v>21</v>
      </c>
      <c r="E4022">
        <v>13</v>
      </c>
      <c r="F4022" t="s">
        <v>19</v>
      </c>
      <c r="G4022">
        <v>619</v>
      </c>
      <c r="H4022" t="s">
        <v>277</v>
      </c>
      <c r="I4022">
        <v>1</v>
      </c>
      <c r="J4022" t="s">
        <v>14</v>
      </c>
      <c r="K4022" t="s">
        <v>91</v>
      </c>
      <c r="L4022" t="s">
        <v>19</v>
      </c>
      <c r="M4022">
        <v>321450</v>
      </c>
      <c r="N4022" t="s">
        <v>50</v>
      </c>
      <c r="O4022" t="s">
        <v>100</v>
      </c>
      <c r="P4022" t="s">
        <v>101</v>
      </c>
      <c r="Q4022">
        <v>1</v>
      </c>
      <c r="R4022" t="s">
        <v>12</v>
      </c>
      <c r="S4022" s="27">
        <v>124999999.99993999</v>
      </c>
    </row>
    <row r="4023" spans="1:19" x14ac:dyDescent="0.45">
      <c r="A4023" t="s">
        <v>30</v>
      </c>
      <c r="B4023" t="s">
        <v>68</v>
      </c>
      <c r="C4023" t="s">
        <v>89</v>
      </c>
      <c r="D4023" t="s">
        <v>22</v>
      </c>
      <c r="E4023">
        <v>13</v>
      </c>
      <c r="F4023" t="s">
        <v>19</v>
      </c>
      <c r="G4023">
        <v>619</v>
      </c>
      <c r="H4023" t="s">
        <v>277</v>
      </c>
      <c r="I4023">
        <v>1</v>
      </c>
      <c r="J4023" t="s">
        <v>14</v>
      </c>
      <c r="K4023" t="s">
        <v>91</v>
      </c>
      <c r="L4023" t="s">
        <v>19</v>
      </c>
      <c r="M4023">
        <v>321402</v>
      </c>
      <c r="N4023" t="s">
        <v>48</v>
      </c>
      <c r="O4023" t="s">
        <v>100</v>
      </c>
      <c r="P4023" t="s">
        <v>102</v>
      </c>
      <c r="Q4023">
        <v>1</v>
      </c>
      <c r="R4023" t="s">
        <v>12</v>
      </c>
      <c r="S4023" s="27">
        <v>97550295.469243005</v>
      </c>
    </row>
    <row r="4024" spans="1:19" x14ac:dyDescent="0.45">
      <c r="A4024" t="s">
        <v>30</v>
      </c>
      <c r="B4024" t="s">
        <v>68</v>
      </c>
      <c r="C4024" t="s">
        <v>89</v>
      </c>
      <c r="D4024" t="s">
        <v>20</v>
      </c>
      <c r="E4024">
        <v>13</v>
      </c>
      <c r="F4024" t="s">
        <v>19</v>
      </c>
      <c r="G4024">
        <v>619</v>
      </c>
      <c r="H4024" t="s">
        <v>277</v>
      </c>
      <c r="I4024">
        <v>9998</v>
      </c>
      <c r="J4024" t="s">
        <v>44</v>
      </c>
      <c r="K4024" t="s">
        <v>91</v>
      </c>
      <c r="L4024" t="s">
        <v>19</v>
      </c>
      <c r="M4024">
        <v>321403</v>
      </c>
      <c r="N4024" t="s">
        <v>49</v>
      </c>
      <c r="O4024" t="s">
        <v>103</v>
      </c>
      <c r="P4024" t="s">
        <v>104</v>
      </c>
      <c r="Q4024">
        <v>1</v>
      </c>
      <c r="R4024" t="s">
        <v>12</v>
      </c>
      <c r="S4024" s="27">
        <v>436177189.19742</v>
      </c>
    </row>
    <row r="4025" spans="1:19" x14ac:dyDescent="0.45">
      <c r="A4025" t="s">
        <v>30</v>
      </c>
      <c r="B4025" t="s">
        <v>68</v>
      </c>
      <c r="C4025" t="s">
        <v>89</v>
      </c>
      <c r="D4025" t="s">
        <v>20</v>
      </c>
      <c r="E4025">
        <v>13</v>
      </c>
      <c r="F4025" t="s">
        <v>19</v>
      </c>
      <c r="G4025">
        <v>619</v>
      </c>
      <c r="H4025" t="s">
        <v>277</v>
      </c>
      <c r="I4025">
        <v>9998</v>
      </c>
      <c r="J4025" t="s">
        <v>44</v>
      </c>
      <c r="K4025" t="s">
        <v>91</v>
      </c>
      <c r="L4025" t="s">
        <v>19</v>
      </c>
      <c r="M4025">
        <v>321403</v>
      </c>
      <c r="N4025" t="s">
        <v>49</v>
      </c>
      <c r="O4025" t="s">
        <v>103</v>
      </c>
      <c r="P4025" t="s">
        <v>105</v>
      </c>
      <c r="Q4025">
        <v>1</v>
      </c>
      <c r="R4025" t="s">
        <v>12</v>
      </c>
      <c r="S4025" s="27">
        <v>544080256.02794003</v>
      </c>
    </row>
    <row r="4026" spans="1:19" x14ac:dyDescent="0.45">
      <c r="A4026" t="s">
        <v>30</v>
      </c>
      <c r="B4026" t="s">
        <v>68</v>
      </c>
      <c r="C4026" t="s">
        <v>89</v>
      </c>
      <c r="D4026" t="s">
        <v>20</v>
      </c>
      <c r="E4026">
        <v>13</v>
      </c>
      <c r="F4026" t="s">
        <v>19</v>
      </c>
      <c r="G4026">
        <v>619</v>
      </c>
      <c r="H4026" t="s">
        <v>277</v>
      </c>
      <c r="I4026">
        <v>9998</v>
      </c>
      <c r="J4026" t="s">
        <v>44</v>
      </c>
      <c r="K4026" t="s">
        <v>91</v>
      </c>
      <c r="L4026" t="s">
        <v>19</v>
      </c>
      <c r="M4026">
        <v>321463</v>
      </c>
      <c r="N4026" t="s">
        <v>52</v>
      </c>
      <c r="O4026" t="s">
        <v>106</v>
      </c>
      <c r="P4026" t="s">
        <v>107</v>
      </c>
      <c r="Q4026">
        <v>1</v>
      </c>
      <c r="R4026" t="s">
        <v>12</v>
      </c>
      <c r="S4026" s="27">
        <v>54230163.5559</v>
      </c>
    </row>
    <row r="4027" spans="1:19" x14ac:dyDescent="0.45">
      <c r="A4027" t="s">
        <v>30</v>
      </c>
      <c r="B4027" t="s">
        <v>68</v>
      </c>
      <c r="C4027" t="s">
        <v>89</v>
      </c>
      <c r="D4027" t="s">
        <v>21</v>
      </c>
      <c r="E4027">
        <v>1</v>
      </c>
      <c r="F4027" t="s">
        <v>11</v>
      </c>
      <c r="G4027">
        <v>619</v>
      </c>
      <c r="H4027" t="s">
        <v>277</v>
      </c>
      <c r="I4027">
        <v>4</v>
      </c>
      <c r="J4027" t="s">
        <v>37</v>
      </c>
      <c r="K4027" t="s">
        <v>108</v>
      </c>
      <c r="L4027" t="s">
        <v>109</v>
      </c>
      <c r="M4027">
        <v>321466</v>
      </c>
      <c r="N4027" t="s">
        <v>38</v>
      </c>
      <c r="O4027" t="s">
        <v>110</v>
      </c>
      <c r="P4027" t="s">
        <v>111</v>
      </c>
      <c r="Q4027">
        <v>1</v>
      </c>
      <c r="R4027" t="s">
        <v>12</v>
      </c>
      <c r="S4027" s="27">
        <v>155314582.00123</v>
      </c>
    </row>
    <row r="4028" spans="1:19" x14ac:dyDescent="0.45">
      <c r="A4028" t="s">
        <v>30</v>
      </c>
      <c r="B4028" t="s">
        <v>68</v>
      </c>
      <c r="C4028" t="s">
        <v>89</v>
      </c>
      <c r="D4028" t="s">
        <v>22</v>
      </c>
      <c r="E4028">
        <v>1</v>
      </c>
      <c r="F4028" t="s">
        <v>11</v>
      </c>
      <c r="G4028">
        <v>619</v>
      </c>
      <c r="H4028" t="s">
        <v>277</v>
      </c>
      <c r="I4028">
        <v>4</v>
      </c>
      <c r="J4028" t="s">
        <v>37</v>
      </c>
      <c r="K4028" t="s">
        <v>108</v>
      </c>
      <c r="L4028" t="s">
        <v>109</v>
      </c>
      <c r="M4028">
        <v>321467</v>
      </c>
      <c r="N4028" t="s">
        <v>112</v>
      </c>
      <c r="O4028" t="s">
        <v>19</v>
      </c>
      <c r="P4028" t="s">
        <v>113</v>
      </c>
      <c r="Q4028">
        <v>1</v>
      </c>
      <c r="R4028" t="s">
        <v>12</v>
      </c>
      <c r="S4028" s="27">
        <v>26671575.374506999</v>
      </c>
    </row>
    <row r="4029" spans="1:19" x14ac:dyDescent="0.45">
      <c r="A4029" t="s">
        <v>30</v>
      </c>
      <c r="B4029" t="s">
        <v>68</v>
      </c>
      <c r="C4029" t="s">
        <v>89</v>
      </c>
      <c r="D4029" t="s">
        <v>20</v>
      </c>
      <c r="E4029">
        <v>1</v>
      </c>
      <c r="F4029" t="s">
        <v>11</v>
      </c>
      <c r="G4029">
        <v>619</v>
      </c>
      <c r="H4029" t="s">
        <v>277</v>
      </c>
      <c r="I4029">
        <v>4</v>
      </c>
      <c r="J4029" t="s">
        <v>37</v>
      </c>
      <c r="K4029" t="s">
        <v>108</v>
      </c>
      <c r="L4029" t="s">
        <v>109</v>
      </c>
      <c r="M4029">
        <v>321470</v>
      </c>
      <c r="N4029" t="s">
        <v>40</v>
      </c>
      <c r="O4029" t="s">
        <v>19</v>
      </c>
      <c r="P4029" t="s">
        <v>114</v>
      </c>
      <c r="Q4029">
        <v>1</v>
      </c>
      <c r="R4029" t="s">
        <v>12</v>
      </c>
      <c r="S4029" s="27">
        <v>24406628.806322001</v>
      </c>
    </row>
    <row r="4030" spans="1:19" x14ac:dyDescent="0.45">
      <c r="A4030" t="s">
        <v>30</v>
      </c>
      <c r="B4030" t="s">
        <v>68</v>
      </c>
      <c r="C4030" t="s">
        <v>89</v>
      </c>
      <c r="D4030" t="s">
        <v>21</v>
      </c>
      <c r="E4030">
        <v>7</v>
      </c>
      <c r="F4030" t="s">
        <v>15</v>
      </c>
      <c r="G4030">
        <v>619</v>
      </c>
      <c r="H4030" t="s">
        <v>277</v>
      </c>
      <c r="I4030">
        <v>6</v>
      </c>
      <c r="J4030" t="s">
        <v>15</v>
      </c>
      <c r="K4030" t="s">
        <v>115</v>
      </c>
      <c r="L4030" t="s">
        <v>15</v>
      </c>
      <c r="M4030">
        <v>321466</v>
      </c>
      <c r="N4030" t="s">
        <v>38</v>
      </c>
      <c r="O4030" t="s">
        <v>116</v>
      </c>
      <c r="P4030" t="s">
        <v>117</v>
      </c>
      <c r="Q4030">
        <v>1</v>
      </c>
      <c r="R4030" t="s">
        <v>12</v>
      </c>
      <c r="S4030" s="27">
        <v>3697789196.9987998</v>
      </c>
    </row>
    <row r="4031" spans="1:19" x14ac:dyDescent="0.45">
      <c r="A4031" t="s">
        <v>30</v>
      </c>
      <c r="B4031" t="s">
        <v>68</v>
      </c>
      <c r="C4031" t="s">
        <v>89</v>
      </c>
      <c r="D4031" t="s">
        <v>21</v>
      </c>
      <c r="E4031">
        <v>7</v>
      </c>
      <c r="F4031" t="s">
        <v>15</v>
      </c>
      <c r="G4031">
        <v>619</v>
      </c>
      <c r="H4031" t="s">
        <v>277</v>
      </c>
      <c r="I4031">
        <v>6</v>
      </c>
      <c r="J4031" t="s">
        <v>15</v>
      </c>
      <c r="K4031" t="s">
        <v>115</v>
      </c>
      <c r="L4031" t="s">
        <v>15</v>
      </c>
      <c r="M4031">
        <v>321466</v>
      </c>
      <c r="N4031" t="s">
        <v>38</v>
      </c>
      <c r="O4031" t="s">
        <v>116</v>
      </c>
      <c r="P4031" t="s">
        <v>118</v>
      </c>
      <c r="Q4031">
        <v>1</v>
      </c>
      <c r="R4031" t="s">
        <v>12</v>
      </c>
      <c r="S4031" s="27">
        <v>684048177.89935005</v>
      </c>
    </row>
    <row r="4032" spans="1:19" x14ac:dyDescent="0.45">
      <c r="A4032" t="s">
        <v>30</v>
      </c>
      <c r="B4032" t="s">
        <v>68</v>
      </c>
      <c r="C4032" t="s">
        <v>89</v>
      </c>
      <c r="D4032" t="s">
        <v>21</v>
      </c>
      <c r="E4032">
        <v>7</v>
      </c>
      <c r="F4032" t="s">
        <v>15</v>
      </c>
      <c r="G4032">
        <v>619</v>
      </c>
      <c r="H4032" t="s">
        <v>277</v>
      </c>
      <c r="I4032">
        <v>6</v>
      </c>
      <c r="J4032" t="s">
        <v>15</v>
      </c>
      <c r="K4032" t="s">
        <v>115</v>
      </c>
      <c r="L4032" t="s">
        <v>15</v>
      </c>
      <c r="M4032">
        <v>321466</v>
      </c>
      <c r="N4032" t="s">
        <v>38</v>
      </c>
      <c r="O4032" t="s">
        <v>116</v>
      </c>
      <c r="P4032" t="s">
        <v>119</v>
      </c>
      <c r="Q4032">
        <v>1</v>
      </c>
      <c r="R4032" t="s">
        <v>12</v>
      </c>
      <c r="S4032" s="27">
        <v>346796192.99949998</v>
      </c>
    </row>
    <row r="4033" spans="1:19" x14ac:dyDescent="0.45">
      <c r="A4033" t="s">
        <v>30</v>
      </c>
      <c r="B4033" t="s">
        <v>68</v>
      </c>
      <c r="C4033" t="s">
        <v>89</v>
      </c>
      <c r="D4033" t="s">
        <v>22</v>
      </c>
      <c r="E4033">
        <v>7</v>
      </c>
      <c r="F4033" t="s">
        <v>15</v>
      </c>
      <c r="G4033">
        <v>619</v>
      </c>
      <c r="H4033" t="s">
        <v>277</v>
      </c>
      <c r="I4033">
        <v>6</v>
      </c>
      <c r="J4033" t="s">
        <v>15</v>
      </c>
      <c r="K4033" t="s">
        <v>115</v>
      </c>
      <c r="L4033" t="s">
        <v>15</v>
      </c>
      <c r="M4033">
        <v>321467</v>
      </c>
      <c r="N4033" t="s">
        <v>39</v>
      </c>
      <c r="O4033" t="s">
        <v>15</v>
      </c>
      <c r="P4033" t="s">
        <v>120</v>
      </c>
      <c r="Q4033">
        <v>1</v>
      </c>
      <c r="R4033" t="s">
        <v>12</v>
      </c>
      <c r="S4033" s="27">
        <v>19943564.657827999</v>
      </c>
    </row>
    <row r="4034" spans="1:19" x14ac:dyDescent="0.45">
      <c r="A4034" t="s">
        <v>30</v>
      </c>
      <c r="B4034" t="s">
        <v>68</v>
      </c>
      <c r="C4034" t="s">
        <v>89</v>
      </c>
      <c r="D4034" t="s">
        <v>22</v>
      </c>
      <c r="E4034">
        <v>7</v>
      </c>
      <c r="F4034" t="s">
        <v>15</v>
      </c>
      <c r="G4034">
        <v>619</v>
      </c>
      <c r="H4034" t="s">
        <v>277</v>
      </c>
      <c r="I4034">
        <v>6</v>
      </c>
      <c r="J4034" t="s">
        <v>15</v>
      </c>
      <c r="K4034" t="s">
        <v>115</v>
      </c>
      <c r="L4034" t="s">
        <v>15</v>
      </c>
      <c r="M4034">
        <v>321467</v>
      </c>
      <c r="N4034" t="s">
        <v>39</v>
      </c>
      <c r="O4034" t="s">
        <v>116</v>
      </c>
      <c r="P4034" t="s">
        <v>121</v>
      </c>
      <c r="Q4034">
        <v>1</v>
      </c>
      <c r="R4034" t="s">
        <v>12</v>
      </c>
      <c r="S4034" s="27">
        <v>327053197.25452</v>
      </c>
    </row>
    <row r="4035" spans="1:19" x14ac:dyDescent="0.45">
      <c r="A4035" t="s">
        <v>30</v>
      </c>
      <c r="B4035" t="s">
        <v>68</v>
      </c>
      <c r="C4035" t="s">
        <v>89</v>
      </c>
      <c r="D4035" t="s">
        <v>22</v>
      </c>
      <c r="E4035">
        <v>7</v>
      </c>
      <c r="F4035" t="s">
        <v>15</v>
      </c>
      <c r="G4035">
        <v>619</v>
      </c>
      <c r="H4035" t="s">
        <v>277</v>
      </c>
      <c r="I4035">
        <v>6</v>
      </c>
      <c r="J4035" t="s">
        <v>15</v>
      </c>
      <c r="K4035" t="s">
        <v>115</v>
      </c>
      <c r="L4035" t="s">
        <v>15</v>
      </c>
      <c r="M4035">
        <v>321467</v>
      </c>
      <c r="N4035" t="s">
        <v>39</v>
      </c>
      <c r="O4035" t="s">
        <v>116</v>
      </c>
      <c r="P4035" t="s">
        <v>122</v>
      </c>
      <c r="Q4035">
        <v>1</v>
      </c>
      <c r="R4035" t="s">
        <v>12</v>
      </c>
      <c r="S4035" s="27">
        <v>978979049.13019001</v>
      </c>
    </row>
    <row r="4036" spans="1:19" x14ac:dyDescent="0.45">
      <c r="A4036" t="s">
        <v>30</v>
      </c>
      <c r="B4036" t="s">
        <v>68</v>
      </c>
      <c r="C4036" t="s">
        <v>89</v>
      </c>
      <c r="D4036" t="s">
        <v>20</v>
      </c>
      <c r="E4036">
        <v>7</v>
      </c>
      <c r="F4036" t="s">
        <v>15</v>
      </c>
      <c r="G4036">
        <v>619</v>
      </c>
      <c r="H4036" t="s">
        <v>277</v>
      </c>
      <c r="I4036">
        <v>1383</v>
      </c>
      <c r="J4036" t="s">
        <v>32</v>
      </c>
      <c r="K4036" t="s">
        <v>115</v>
      </c>
      <c r="L4036" t="s">
        <v>15</v>
      </c>
      <c r="M4036">
        <v>321470</v>
      </c>
      <c r="N4036" t="s">
        <v>40</v>
      </c>
      <c r="O4036" t="s">
        <v>116</v>
      </c>
      <c r="P4036" t="s">
        <v>124</v>
      </c>
      <c r="Q4036">
        <v>1</v>
      </c>
      <c r="R4036" t="s">
        <v>12</v>
      </c>
      <c r="S4036" s="27">
        <v>150296334.53727999</v>
      </c>
    </row>
    <row r="4037" spans="1:19" x14ac:dyDescent="0.45">
      <c r="A4037" t="s">
        <v>30</v>
      </c>
      <c r="B4037" t="s">
        <v>68</v>
      </c>
      <c r="C4037" t="s">
        <v>89</v>
      </c>
      <c r="D4037" t="s">
        <v>21</v>
      </c>
      <c r="E4037">
        <v>8</v>
      </c>
      <c r="F4037" t="s">
        <v>16</v>
      </c>
      <c r="G4037">
        <v>619</v>
      </c>
      <c r="H4037" t="s">
        <v>277</v>
      </c>
      <c r="I4037">
        <v>5</v>
      </c>
      <c r="J4037" t="s">
        <v>16</v>
      </c>
      <c r="K4037" t="s">
        <v>125</v>
      </c>
      <c r="L4037" t="s">
        <v>16</v>
      </c>
      <c r="M4037">
        <v>321466</v>
      </c>
      <c r="N4037" t="s">
        <v>38</v>
      </c>
      <c r="O4037" t="s">
        <v>126</v>
      </c>
      <c r="P4037" t="s">
        <v>127</v>
      </c>
      <c r="Q4037">
        <v>1</v>
      </c>
      <c r="R4037" t="s">
        <v>12</v>
      </c>
      <c r="S4037" s="27">
        <v>1332389065.9979999</v>
      </c>
    </row>
    <row r="4038" spans="1:19" x14ac:dyDescent="0.45">
      <c r="A4038" t="s">
        <v>30</v>
      </c>
      <c r="B4038" t="s">
        <v>68</v>
      </c>
      <c r="C4038" t="s">
        <v>89</v>
      </c>
      <c r="D4038" t="s">
        <v>22</v>
      </c>
      <c r="E4038">
        <v>8</v>
      </c>
      <c r="F4038" t="s">
        <v>16</v>
      </c>
      <c r="G4038">
        <v>619</v>
      </c>
      <c r="H4038" t="s">
        <v>277</v>
      </c>
      <c r="I4038">
        <v>5</v>
      </c>
      <c r="J4038" t="s">
        <v>16</v>
      </c>
      <c r="K4038" t="s">
        <v>125</v>
      </c>
      <c r="L4038" t="s">
        <v>16</v>
      </c>
      <c r="M4038">
        <v>321467</v>
      </c>
      <c r="N4038" t="s">
        <v>39</v>
      </c>
      <c r="O4038" t="s">
        <v>126</v>
      </c>
      <c r="P4038" t="s">
        <v>128</v>
      </c>
      <c r="Q4038">
        <v>1</v>
      </c>
      <c r="R4038" t="s">
        <v>12</v>
      </c>
      <c r="S4038" s="27">
        <v>122493833.5219</v>
      </c>
    </row>
    <row r="4039" spans="1:19" x14ac:dyDescent="0.45">
      <c r="A4039" t="s">
        <v>30</v>
      </c>
      <c r="B4039" t="s">
        <v>68</v>
      </c>
      <c r="C4039" t="s">
        <v>89</v>
      </c>
      <c r="D4039" t="s">
        <v>22</v>
      </c>
      <c r="E4039">
        <v>8</v>
      </c>
      <c r="F4039" t="s">
        <v>16</v>
      </c>
      <c r="G4039">
        <v>619</v>
      </c>
      <c r="H4039" t="s">
        <v>277</v>
      </c>
      <c r="I4039">
        <v>5</v>
      </c>
      <c r="J4039" t="s">
        <v>16</v>
      </c>
      <c r="K4039" t="s">
        <v>125</v>
      </c>
      <c r="L4039" t="s">
        <v>16</v>
      </c>
      <c r="M4039">
        <v>321467</v>
      </c>
      <c r="N4039" t="s">
        <v>39</v>
      </c>
      <c r="O4039" t="s">
        <v>126</v>
      </c>
      <c r="P4039" t="s">
        <v>129</v>
      </c>
      <c r="Q4039">
        <v>1</v>
      </c>
      <c r="R4039" t="s">
        <v>12</v>
      </c>
      <c r="S4039" s="27">
        <v>64501286.990470998</v>
      </c>
    </row>
    <row r="4040" spans="1:19" x14ac:dyDescent="0.45">
      <c r="A4040" t="s">
        <v>30</v>
      </c>
      <c r="B4040" t="s">
        <v>68</v>
      </c>
      <c r="C4040" t="s">
        <v>89</v>
      </c>
      <c r="D4040" t="s">
        <v>22</v>
      </c>
      <c r="E4040">
        <v>9</v>
      </c>
      <c r="F4040" t="s">
        <v>17</v>
      </c>
      <c r="G4040">
        <v>619</v>
      </c>
      <c r="H4040" t="s">
        <v>277</v>
      </c>
      <c r="I4040">
        <v>7</v>
      </c>
      <c r="J4040" t="s">
        <v>42</v>
      </c>
      <c r="K4040" t="s">
        <v>130</v>
      </c>
      <c r="L4040" t="s">
        <v>131</v>
      </c>
      <c r="M4040">
        <v>321467</v>
      </c>
      <c r="N4040" t="s">
        <v>39</v>
      </c>
      <c r="O4040" t="s">
        <v>132</v>
      </c>
      <c r="P4040" t="s">
        <v>133</v>
      </c>
      <c r="Q4040">
        <v>1</v>
      </c>
      <c r="R4040" t="s">
        <v>12</v>
      </c>
      <c r="S4040" s="27">
        <v>32303537.136314999</v>
      </c>
    </row>
    <row r="4041" spans="1:19" x14ac:dyDescent="0.45">
      <c r="A4041" t="s">
        <v>30</v>
      </c>
      <c r="B4041" t="s">
        <v>68</v>
      </c>
      <c r="C4041" t="s">
        <v>89</v>
      </c>
      <c r="D4041" t="s">
        <v>22</v>
      </c>
      <c r="E4041">
        <v>9</v>
      </c>
      <c r="F4041" t="s">
        <v>17</v>
      </c>
      <c r="G4041">
        <v>619</v>
      </c>
      <c r="H4041" t="s">
        <v>277</v>
      </c>
      <c r="I4041">
        <v>8</v>
      </c>
      <c r="J4041" t="s">
        <v>35</v>
      </c>
      <c r="K4041" t="s">
        <v>134</v>
      </c>
      <c r="L4041" t="s">
        <v>35</v>
      </c>
      <c r="M4041">
        <v>321467</v>
      </c>
      <c r="N4041" t="s">
        <v>39</v>
      </c>
      <c r="O4041" t="s">
        <v>132</v>
      </c>
      <c r="P4041" t="s">
        <v>135</v>
      </c>
      <c r="Q4041">
        <v>1</v>
      </c>
      <c r="R4041" t="s">
        <v>12</v>
      </c>
      <c r="S4041" s="27">
        <v>3523579.1726319999</v>
      </c>
    </row>
    <row r="4042" spans="1:19" x14ac:dyDescent="0.45">
      <c r="A4042" t="s">
        <v>30</v>
      </c>
      <c r="B4042" t="s">
        <v>68</v>
      </c>
      <c r="C4042" t="s">
        <v>89</v>
      </c>
      <c r="D4042" t="s">
        <v>20</v>
      </c>
      <c r="E4042">
        <v>9</v>
      </c>
      <c r="F4042" t="s">
        <v>17</v>
      </c>
      <c r="G4042">
        <v>619</v>
      </c>
      <c r="H4042" t="s">
        <v>277</v>
      </c>
      <c r="I4042">
        <v>1382</v>
      </c>
      <c r="J4042" t="s">
        <v>34</v>
      </c>
      <c r="K4042" t="s">
        <v>130</v>
      </c>
      <c r="L4042" t="s">
        <v>131</v>
      </c>
      <c r="M4042">
        <v>321470</v>
      </c>
      <c r="N4042" t="s">
        <v>40</v>
      </c>
      <c r="O4042" t="s">
        <v>132</v>
      </c>
      <c r="P4042" t="s">
        <v>136</v>
      </c>
      <c r="Q4042">
        <v>1</v>
      </c>
      <c r="R4042" t="s">
        <v>12</v>
      </c>
      <c r="S4042" s="27">
        <v>377058791.86031997</v>
      </c>
    </row>
    <row r="4043" spans="1:19" x14ac:dyDescent="0.45">
      <c r="A4043" t="s">
        <v>30</v>
      </c>
      <c r="B4043" t="s">
        <v>68</v>
      </c>
      <c r="C4043" t="s">
        <v>89</v>
      </c>
      <c r="D4043" t="s">
        <v>20</v>
      </c>
      <c r="E4043">
        <v>9</v>
      </c>
      <c r="F4043" t="s">
        <v>17</v>
      </c>
      <c r="G4043">
        <v>619</v>
      </c>
      <c r="H4043" t="s">
        <v>277</v>
      </c>
      <c r="I4043">
        <v>1382</v>
      </c>
      <c r="J4043" t="s">
        <v>34</v>
      </c>
      <c r="K4043" t="s">
        <v>130</v>
      </c>
      <c r="L4043" t="s">
        <v>131</v>
      </c>
      <c r="M4043">
        <v>321472</v>
      </c>
      <c r="N4043" t="s">
        <v>41</v>
      </c>
      <c r="O4043" t="s">
        <v>132</v>
      </c>
      <c r="P4043" t="s">
        <v>137</v>
      </c>
      <c r="Q4043">
        <v>1</v>
      </c>
      <c r="R4043" t="s">
        <v>12</v>
      </c>
      <c r="S4043" s="27">
        <v>20637898.68668</v>
      </c>
    </row>
    <row r="4044" spans="1:19" x14ac:dyDescent="0.45">
      <c r="A4044" t="s">
        <v>30</v>
      </c>
      <c r="B4044" t="s">
        <v>68</v>
      </c>
      <c r="C4044" t="s">
        <v>89</v>
      </c>
      <c r="D4044" t="s">
        <v>22</v>
      </c>
      <c r="E4044">
        <v>10</v>
      </c>
      <c r="F4044" t="s">
        <v>18</v>
      </c>
      <c r="G4044">
        <v>619</v>
      </c>
      <c r="H4044" t="s">
        <v>277</v>
      </c>
      <c r="I4044">
        <v>9</v>
      </c>
      <c r="J4044" t="s">
        <v>36</v>
      </c>
      <c r="K4044" t="s">
        <v>138</v>
      </c>
      <c r="L4044" t="s">
        <v>36</v>
      </c>
      <c r="M4044">
        <v>321467</v>
      </c>
      <c r="N4044" t="s">
        <v>39</v>
      </c>
      <c r="O4044" t="s">
        <v>139</v>
      </c>
      <c r="P4044" t="s">
        <v>140</v>
      </c>
      <c r="Q4044">
        <v>1</v>
      </c>
      <c r="R4044" t="s">
        <v>12</v>
      </c>
      <c r="S4044" s="27">
        <v>37265613.071243003</v>
      </c>
    </row>
    <row r="4045" spans="1:19" x14ac:dyDescent="0.45">
      <c r="A4045" t="s">
        <v>30</v>
      </c>
      <c r="B4045" t="s">
        <v>68</v>
      </c>
      <c r="C4045" t="s">
        <v>89</v>
      </c>
      <c r="D4045" t="s">
        <v>22</v>
      </c>
      <c r="E4045">
        <v>13</v>
      </c>
      <c r="F4045" t="s">
        <v>19</v>
      </c>
      <c r="G4045">
        <v>619</v>
      </c>
      <c r="H4045" t="s">
        <v>277</v>
      </c>
      <c r="I4045">
        <v>1</v>
      </c>
      <c r="J4045" t="s">
        <v>14</v>
      </c>
      <c r="K4045" t="s">
        <v>141</v>
      </c>
      <c r="L4045" t="s">
        <v>14</v>
      </c>
      <c r="M4045">
        <v>212105</v>
      </c>
      <c r="N4045" t="s">
        <v>45</v>
      </c>
      <c r="O4045" t="s">
        <v>142</v>
      </c>
      <c r="P4045" t="s">
        <v>143</v>
      </c>
      <c r="Q4045">
        <v>1</v>
      </c>
      <c r="R4045" t="s">
        <v>12</v>
      </c>
      <c r="S4045" s="27">
        <v>47999999.999351002</v>
      </c>
    </row>
    <row r="4046" spans="1:19" x14ac:dyDescent="0.45">
      <c r="A4046" t="s">
        <v>30</v>
      </c>
      <c r="B4046" t="s">
        <v>68</v>
      </c>
      <c r="C4046" t="s">
        <v>89</v>
      </c>
      <c r="D4046" t="s">
        <v>22</v>
      </c>
      <c r="E4046">
        <v>13</v>
      </c>
      <c r="F4046" t="s">
        <v>19</v>
      </c>
      <c r="G4046">
        <v>619</v>
      </c>
      <c r="H4046" t="s">
        <v>277</v>
      </c>
      <c r="I4046">
        <v>1</v>
      </c>
      <c r="J4046" t="s">
        <v>14</v>
      </c>
      <c r="K4046" t="s">
        <v>141</v>
      </c>
      <c r="L4046" t="s">
        <v>14</v>
      </c>
      <c r="M4046">
        <v>212107</v>
      </c>
      <c r="N4046" t="s">
        <v>46</v>
      </c>
      <c r="O4046" t="s">
        <v>142</v>
      </c>
      <c r="P4046" t="s">
        <v>73</v>
      </c>
      <c r="Q4046">
        <v>1</v>
      </c>
      <c r="R4046" t="s">
        <v>12</v>
      </c>
      <c r="S4046" s="27">
        <v>147938683.98537001</v>
      </c>
    </row>
    <row r="4047" spans="1:19" x14ac:dyDescent="0.45">
      <c r="A4047" t="s">
        <v>30</v>
      </c>
      <c r="B4047" t="s">
        <v>68</v>
      </c>
      <c r="C4047" t="s">
        <v>89</v>
      </c>
      <c r="D4047" t="s">
        <v>20</v>
      </c>
      <c r="E4047">
        <v>13</v>
      </c>
      <c r="F4047" t="s">
        <v>19</v>
      </c>
      <c r="G4047">
        <v>619</v>
      </c>
      <c r="H4047" t="s">
        <v>277</v>
      </c>
      <c r="I4047">
        <v>9998</v>
      </c>
      <c r="J4047" t="s">
        <v>44</v>
      </c>
      <c r="K4047" t="s">
        <v>141</v>
      </c>
      <c r="L4047" t="s">
        <v>14</v>
      </c>
      <c r="M4047">
        <v>321472</v>
      </c>
      <c r="N4047" t="s">
        <v>41</v>
      </c>
      <c r="O4047" t="s">
        <v>142</v>
      </c>
      <c r="P4047" t="s">
        <v>152</v>
      </c>
      <c r="Q4047">
        <v>1</v>
      </c>
      <c r="R4047" t="s">
        <v>12</v>
      </c>
      <c r="S4047" s="27">
        <v>1000000000</v>
      </c>
    </row>
    <row r="4048" spans="1:19" x14ac:dyDescent="0.45">
      <c r="A4048" t="s">
        <v>30</v>
      </c>
      <c r="B4048" t="s">
        <v>68</v>
      </c>
      <c r="C4048" t="s">
        <v>89</v>
      </c>
      <c r="D4048" t="s">
        <v>21</v>
      </c>
      <c r="E4048">
        <v>13</v>
      </c>
      <c r="F4048" t="s">
        <v>19</v>
      </c>
      <c r="G4048">
        <v>620</v>
      </c>
      <c r="H4048" t="s">
        <v>278</v>
      </c>
      <c r="I4048">
        <v>1</v>
      </c>
      <c r="J4048" t="s">
        <v>14</v>
      </c>
      <c r="K4048" t="s">
        <v>91</v>
      </c>
      <c r="L4048" t="s">
        <v>19</v>
      </c>
      <c r="M4048">
        <v>321451</v>
      </c>
      <c r="N4048" t="s">
        <v>51</v>
      </c>
      <c r="O4048" t="s">
        <v>92</v>
      </c>
      <c r="P4048" t="s">
        <v>93</v>
      </c>
      <c r="Q4048">
        <v>1</v>
      </c>
      <c r="R4048" t="s">
        <v>12</v>
      </c>
      <c r="S4048" s="27">
        <v>314035902.33336997</v>
      </c>
    </row>
    <row r="4049" spans="1:19" x14ac:dyDescent="0.45">
      <c r="A4049" t="s">
        <v>30</v>
      </c>
      <c r="B4049" t="s">
        <v>68</v>
      </c>
      <c r="C4049" t="s">
        <v>89</v>
      </c>
      <c r="D4049" t="s">
        <v>22</v>
      </c>
      <c r="E4049">
        <v>13</v>
      </c>
      <c r="F4049" t="s">
        <v>19</v>
      </c>
      <c r="G4049">
        <v>620</v>
      </c>
      <c r="H4049" t="s">
        <v>278</v>
      </c>
      <c r="I4049">
        <v>1</v>
      </c>
      <c r="J4049" t="s">
        <v>14</v>
      </c>
      <c r="K4049" t="s">
        <v>91</v>
      </c>
      <c r="L4049" t="s">
        <v>19</v>
      </c>
      <c r="M4049">
        <v>321401</v>
      </c>
      <c r="N4049" t="s">
        <v>47</v>
      </c>
      <c r="O4049" t="s">
        <v>92</v>
      </c>
      <c r="P4049" t="s">
        <v>94</v>
      </c>
      <c r="Q4049">
        <v>1</v>
      </c>
      <c r="R4049" t="s">
        <v>12</v>
      </c>
      <c r="S4049" s="27">
        <v>210106096.24913001</v>
      </c>
    </row>
    <row r="4050" spans="1:19" x14ac:dyDescent="0.45">
      <c r="A4050" t="s">
        <v>30</v>
      </c>
      <c r="B4050" t="s">
        <v>68</v>
      </c>
      <c r="C4050" t="s">
        <v>89</v>
      </c>
      <c r="D4050" t="s">
        <v>22</v>
      </c>
      <c r="E4050">
        <v>13</v>
      </c>
      <c r="F4050" t="s">
        <v>19</v>
      </c>
      <c r="G4050">
        <v>620</v>
      </c>
      <c r="H4050" t="s">
        <v>278</v>
      </c>
      <c r="I4050">
        <v>1</v>
      </c>
      <c r="J4050" t="s">
        <v>14</v>
      </c>
      <c r="K4050" t="s">
        <v>91</v>
      </c>
      <c r="L4050" t="s">
        <v>19</v>
      </c>
      <c r="M4050">
        <v>321401</v>
      </c>
      <c r="N4050" t="s">
        <v>47</v>
      </c>
      <c r="O4050" t="s">
        <v>92</v>
      </c>
      <c r="P4050" t="s">
        <v>95</v>
      </c>
      <c r="Q4050">
        <v>1</v>
      </c>
      <c r="R4050" t="s">
        <v>12</v>
      </c>
      <c r="S4050" s="27">
        <v>7910541.1231958</v>
      </c>
    </row>
    <row r="4051" spans="1:19" x14ac:dyDescent="0.45">
      <c r="A4051" t="s">
        <v>30</v>
      </c>
      <c r="B4051" t="s">
        <v>68</v>
      </c>
      <c r="C4051" t="s">
        <v>89</v>
      </c>
      <c r="D4051" t="s">
        <v>22</v>
      </c>
      <c r="E4051">
        <v>13</v>
      </c>
      <c r="F4051" t="s">
        <v>19</v>
      </c>
      <c r="G4051">
        <v>620</v>
      </c>
      <c r="H4051" t="s">
        <v>278</v>
      </c>
      <c r="I4051">
        <v>1</v>
      </c>
      <c r="J4051" t="s">
        <v>14</v>
      </c>
      <c r="K4051" t="s">
        <v>91</v>
      </c>
      <c r="L4051" t="s">
        <v>19</v>
      </c>
      <c r="M4051">
        <v>321401</v>
      </c>
      <c r="N4051" t="s">
        <v>47</v>
      </c>
      <c r="O4051" t="s">
        <v>92</v>
      </c>
      <c r="P4051" t="s">
        <v>97</v>
      </c>
      <c r="Q4051">
        <v>1</v>
      </c>
      <c r="R4051" t="s">
        <v>12</v>
      </c>
      <c r="S4051" s="27">
        <v>28120485.925629001</v>
      </c>
    </row>
    <row r="4052" spans="1:19" x14ac:dyDescent="0.45">
      <c r="A4052" t="s">
        <v>30</v>
      </c>
      <c r="B4052" t="s">
        <v>68</v>
      </c>
      <c r="C4052" t="s">
        <v>89</v>
      </c>
      <c r="D4052" t="s">
        <v>22</v>
      </c>
      <c r="E4052">
        <v>13</v>
      </c>
      <c r="F4052" t="s">
        <v>19</v>
      </c>
      <c r="G4052">
        <v>620</v>
      </c>
      <c r="H4052" t="s">
        <v>278</v>
      </c>
      <c r="I4052">
        <v>1</v>
      </c>
      <c r="J4052" t="s">
        <v>14</v>
      </c>
      <c r="K4052" t="s">
        <v>91</v>
      </c>
      <c r="L4052" t="s">
        <v>19</v>
      </c>
      <c r="M4052">
        <v>321401</v>
      </c>
      <c r="N4052" t="s">
        <v>47</v>
      </c>
      <c r="O4052" t="s">
        <v>92</v>
      </c>
      <c r="P4052" t="s">
        <v>98</v>
      </c>
      <c r="Q4052">
        <v>1</v>
      </c>
      <c r="R4052" t="s">
        <v>12</v>
      </c>
      <c r="S4052" s="27">
        <v>81959999.999982998</v>
      </c>
    </row>
    <row r="4053" spans="1:19" x14ac:dyDescent="0.45">
      <c r="A4053" t="s">
        <v>30</v>
      </c>
      <c r="B4053" t="s">
        <v>68</v>
      </c>
      <c r="C4053" t="s">
        <v>89</v>
      </c>
      <c r="D4053" t="s">
        <v>22</v>
      </c>
      <c r="E4053">
        <v>13</v>
      </c>
      <c r="F4053" t="s">
        <v>19</v>
      </c>
      <c r="G4053">
        <v>620</v>
      </c>
      <c r="H4053" t="s">
        <v>278</v>
      </c>
      <c r="I4053">
        <v>1</v>
      </c>
      <c r="J4053" t="s">
        <v>14</v>
      </c>
      <c r="K4053" t="s">
        <v>91</v>
      </c>
      <c r="L4053" t="s">
        <v>19</v>
      </c>
      <c r="M4053">
        <v>321401</v>
      </c>
      <c r="N4053" t="s">
        <v>47</v>
      </c>
      <c r="O4053" t="s">
        <v>92</v>
      </c>
      <c r="P4053" t="s">
        <v>99</v>
      </c>
      <c r="Q4053">
        <v>1</v>
      </c>
      <c r="R4053" t="s">
        <v>12</v>
      </c>
      <c r="S4053" s="27">
        <v>63281684.633000001</v>
      </c>
    </row>
    <row r="4054" spans="1:19" x14ac:dyDescent="0.45">
      <c r="A4054" t="s">
        <v>30</v>
      </c>
      <c r="B4054" t="s">
        <v>68</v>
      </c>
      <c r="C4054" t="s">
        <v>89</v>
      </c>
      <c r="D4054" t="s">
        <v>21</v>
      </c>
      <c r="E4054">
        <v>13</v>
      </c>
      <c r="F4054" t="s">
        <v>19</v>
      </c>
      <c r="G4054">
        <v>620</v>
      </c>
      <c r="H4054" t="s">
        <v>278</v>
      </c>
      <c r="I4054">
        <v>1</v>
      </c>
      <c r="J4054" t="s">
        <v>14</v>
      </c>
      <c r="K4054" t="s">
        <v>91</v>
      </c>
      <c r="L4054" t="s">
        <v>19</v>
      </c>
      <c r="M4054">
        <v>321450</v>
      </c>
      <c r="N4054" t="s">
        <v>50</v>
      </c>
      <c r="O4054" t="s">
        <v>100</v>
      </c>
      <c r="P4054" t="s">
        <v>101</v>
      </c>
      <c r="Q4054">
        <v>1</v>
      </c>
      <c r="R4054" t="s">
        <v>12</v>
      </c>
      <c r="S4054" s="27">
        <v>124999999.99993999</v>
      </c>
    </row>
    <row r="4055" spans="1:19" x14ac:dyDescent="0.45">
      <c r="A4055" t="s">
        <v>30</v>
      </c>
      <c r="B4055" t="s">
        <v>68</v>
      </c>
      <c r="C4055" t="s">
        <v>89</v>
      </c>
      <c r="D4055" t="s">
        <v>22</v>
      </c>
      <c r="E4055">
        <v>13</v>
      </c>
      <c r="F4055" t="s">
        <v>19</v>
      </c>
      <c r="G4055">
        <v>620</v>
      </c>
      <c r="H4055" t="s">
        <v>278</v>
      </c>
      <c r="I4055">
        <v>1</v>
      </c>
      <c r="J4055" t="s">
        <v>14</v>
      </c>
      <c r="K4055" t="s">
        <v>91</v>
      </c>
      <c r="L4055" t="s">
        <v>19</v>
      </c>
      <c r="M4055">
        <v>321402</v>
      </c>
      <c r="N4055" t="s">
        <v>48</v>
      </c>
      <c r="O4055" t="s">
        <v>100</v>
      </c>
      <c r="P4055" t="s">
        <v>102</v>
      </c>
      <c r="Q4055">
        <v>1</v>
      </c>
      <c r="R4055" t="s">
        <v>12</v>
      </c>
      <c r="S4055" s="27">
        <v>73286865.526805997</v>
      </c>
    </row>
    <row r="4056" spans="1:19" x14ac:dyDescent="0.45">
      <c r="A4056" t="s">
        <v>30</v>
      </c>
      <c r="B4056" t="s">
        <v>68</v>
      </c>
      <c r="C4056" t="s">
        <v>89</v>
      </c>
      <c r="D4056" t="s">
        <v>20</v>
      </c>
      <c r="E4056">
        <v>13</v>
      </c>
      <c r="F4056" t="s">
        <v>19</v>
      </c>
      <c r="G4056">
        <v>620</v>
      </c>
      <c r="H4056" t="s">
        <v>278</v>
      </c>
      <c r="I4056">
        <v>9998</v>
      </c>
      <c r="J4056" t="s">
        <v>44</v>
      </c>
      <c r="K4056" t="s">
        <v>91</v>
      </c>
      <c r="L4056" t="s">
        <v>19</v>
      </c>
      <c r="M4056">
        <v>321403</v>
      </c>
      <c r="N4056" t="s">
        <v>49</v>
      </c>
      <c r="O4056" t="s">
        <v>103</v>
      </c>
      <c r="P4056" t="s">
        <v>156</v>
      </c>
      <c r="Q4056">
        <v>1</v>
      </c>
      <c r="R4056" t="s">
        <v>12</v>
      </c>
      <c r="S4056" s="27">
        <v>71089674.958599001</v>
      </c>
    </row>
    <row r="4057" spans="1:19" x14ac:dyDescent="0.45">
      <c r="A4057" t="s">
        <v>30</v>
      </c>
      <c r="B4057" t="s">
        <v>68</v>
      </c>
      <c r="C4057" t="s">
        <v>89</v>
      </c>
      <c r="D4057" t="s">
        <v>20</v>
      </c>
      <c r="E4057">
        <v>13</v>
      </c>
      <c r="F4057" t="s">
        <v>19</v>
      </c>
      <c r="G4057">
        <v>620</v>
      </c>
      <c r="H4057" t="s">
        <v>278</v>
      </c>
      <c r="I4057">
        <v>9998</v>
      </c>
      <c r="J4057" t="s">
        <v>44</v>
      </c>
      <c r="K4057" t="s">
        <v>91</v>
      </c>
      <c r="L4057" t="s">
        <v>19</v>
      </c>
      <c r="M4057">
        <v>321403</v>
      </c>
      <c r="N4057" t="s">
        <v>49</v>
      </c>
      <c r="O4057" t="s">
        <v>103</v>
      </c>
      <c r="P4057" t="s">
        <v>157</v>
      </c>
      <c r="Q4057">
        <v>1</v>
      </c>
      <c r="R4057" t="s">
        <v>12</v>
      </c>
      <c r="S4057" s="27">
        <v>77766361.731782004</v>
      </c>
    </row>
    <row r="4058" spans="1:19" x14ac:dyDescent="0.45">
      <c r="A4058" t="s">
        <v>30</v>
      </c>
      <c r="B4058" t="s">
        <v>68</v>
      </c>
      <c r="C4058" t="s">
        <v>89</v>
      </c>
      <c r="D4058" t="s">
        <v>20</v>
      </c>
      <c r="E4058">
        <v>13</v>
      </c>
      <c r="F4058" t="s">
        <v>19</v>
      </c>
      <c r="G4058">
        <v>620</v>
      </c>
      <c r="H4058" t="s">
        <v>278</v>
      </c>
      <c r="I4058">
        <v>9998</v>
      </c>
      <c r="J4058" t="s">
        <v>44</v>
      </c>
      <c r="K4058" t="s">
        <v>91</v>
      </c>
      <c r="L4058" t="s">
        <v>19</v>
      </c>
      <c r="M4058">
        <v>321463</v>
      </c>
      <c r="N4058" t="s">
        <v>52</v>
      </c>
      <c r="O4058" t="s">
        <v>106</v>
      </c>
      <c r="P4058" t="s">
        <v>107</v>
      </c>
      <c r="Q4058">
        <v>1</v>
      </c>
      <c r="R4058" t="s">
        <v>12</v>
      </c>
      <c r="S4058" s="27">
        <v>32385788.10024</v>
      </c>
    </row>
    <row r="4059" spans="1:19" x14ac:dyDescent="0.45">
      <c r="A4059" t="s">
        <v>30</v>
      </c>
      <c r="B4059" t="s">
        <v>68</v>
      </c>
      <c r="C4059" t="s">
        <v>89</v>
      </c>
      <c r="D4059" t="s">
        <v>21</v>
      </c>
      <c r="E4059">
        <v>1</v>
      </c>
      <c r="F4059" t="s">
        <v>11</v>
      </c>
      <c r="G4059">
        <v>620</v>
      </c>
      <c r="H4059" t="s">
        <v>278</v>
      </c>
      <c r="I4059">
        <v>4</v>
      </c>
      <c r="J4059" t="s">
        <v>37</v>
      </c>
      <c r="K4059" t="s">
        <v>108</v>
      </c>
      <c r="L4059" t="s">
        <v>109</v>
      </c>
      <c r="M4059">
        <v>321466</v>
      </c>
      <c r="N4059" t="s">
        <v>38</v>
      </c>
      <c r="O4059" t="s">
        <v>110</v>
      </c>
      <c r="P4059" t="s">
        <v>111</v>
      </c>
      <c r="Q4059">
        <v>1</v>
      </c>
      <c r="R4059" t="s">
        <v>12</v>
      </c>
      <c r="S4059" s="27">
        <v>203567124.00167999</v>
      </c>
    </row>
    <row r="4060" spans="1:19" x14ac:dyDescent="0.45">
      <c r="A4060" t="s">
        <v>30</v>
      </c>
      <c r="B4060" t="s">
        <v>68</v>
      </c>
      <c r="C4060" t="s">
        <v>89</v>
      </c>
      <c r="D4060" t="s">
        <v>22</v>
      </c>
      <c r="E4060">
        <v>1</v>
      </c>
      <c r="F4060" t="s">
        <v>11</v>
      </c>
      <c r="G4060">
        <v>620</v>
      </c>
      <c r="H4060" t="s">
        <v>278</v>
      </c>
      <c r="I4060">
        <v>4</v>
      </c>
      <c r="J4060" t="s">
        <v>37</v>
      </c>
      <c r="K4060" t="s">
        <v>108</v>
      </c>
      <c r="L4060" t="s">
        <v>109</v>
      </c>
      <c r="M4060">
        <v>321467</v>
      </c>
      <c r="N4060" t="s">
        <v>112</v>
      </c>
      <c r="O4060" t="s">
        <v>19</v>
      </c>
      <c r="P4060" t="s">
        <v>113</v>
      </c>
      <c r="Q4060">
        <v>1</v>
      </c>
      <c r="R4060" t="s">
        <v>12</v>
      </c>
      <c r="S4060" s="27">
        <v>19439153.943055</v>
      </c>
    </row>
    <row r="4061" spans="1:19" x14ac:dyDescent="0.45">
      <c r="A4061" t="s">
        <v>30</v>
      </c>
      <c r="B4061" t="s">
        <v>68</v>
      </c>
      <c r="C4061" t="s">
        <v>89</v>
      </c>
      <c r="D4061" t="s">
        <v>20</v>
      </c>
      <c r="E4061">
        <v>1</v>
      </c>
      <c r="F4061" t="s">
        <v>11</v>
      </c>
      <c r="G4061">
        <v>620</v>
      </c>
      <c r="H4061" t="s">
        <v>278</v>
      </c>
      <c r="I4061">
        <v>4</v>
      </c>
      <c r="J4061" t="s">
        <v>37</v>
      </c>
      <c r="K4061" t="s">
        <v>108</v>
      </c>
      <c r="L4061" t="s">
        <v>109</v>
      </c>
      <c r="M4061">
        <v>321470</v>
      </c>
      <c r="N4061" t="s">
        <v>40</v>
      </c>
      <c r="O4061" t="s">
        <v>19</v>
      </c>
      <c r="P4061" t="s">
        <v>114</v>
      </c>
      <c r="Q4061">
        <v>1</v>
      </c>
      <c r="R4061" t="s">
        <v>12</v>
      </c>
      <c r="S4061" s="27">
        <v>15767710.789936</v>
      </c>
    </row>
    <row r="4062" spans="1:19" x14ac:dyDescent="0.45">
      <c r="A4062" t="s">
        <v>30</v>
      </c>
      <c r="B4062" t="s">
        <v>68</v>
      </c>
      <c r="C4062" t="s">
        <v>89</v>
      </c>
      <c r="D4062" t="s">
        <v>21</v>
      </c>
      <c r="E4062">
        <v>7</v>
      </c>
      <c r="F4062" t="s">
        <v>15</v>
      </c>
      <c r="G4062">
        <v>620</v>
      </c>
      <c r="H4062" t="s">
        <v>278</v>
      </c>
      <c r="I4062">
        <v>6</v>
      </c>
      <c r="J4062" t="s">
        <v>15</v>
      </c>
      <c r="K4062" t="s">
        <v>115</v>
      </c>
      <c r="L4062" t="s">
        <v>15</v>
      </c>
      <c r="M4062">
        <v>321466</v>
      </c>
      <c r="N4062" t="s">
        <v>38</v>
      </c>
      <c r="O4062" t="s">
        <v>116</v>
      </c>
      <c r="P4062" t="s">
        <v>117</v>
      </c>
      <c r="Q4062">
        <v>1</v>
      </c>
      <c r="R4062" t="s">
        <v>12</v>
      </c>
      <c r="S4062" s="27">
        <v>5372975599.0036001</v>
      </c>
    </row>
    <row r="4063" spans="1:19" x14ac:dyDescent="0.45">
      <c r="A4063" t="s">
        <v>30</v>
      </c>
      <c r="B4063" t="s">
        <v>68</v>
      </c>
      <c r="C4063" t="s">
        <v>89</v>
      </c>
      <c r="D4063" t="s">
        <v>21</v>
      </c>
      <c r="E4063">
        <v>7</v>
      </c>
      <c r="F4063" t="s">
        <v>15</v>
      </c>
      <c r="G4063">
        <v>620</v>
      </c>
      <c r="H4063" t="s">
        <v>278</v>
      </c>
      <c r="I4063">
        <v>6</v>
      </c>
      <c r="J4063" t="s">
        <v>15</v>
      </c>
      <c r="K4063" t="s">
        <v>115</v>
      </c>
      <c r="L4063" t="s">
        <v>15</v>
      </c>
      <c r="M4063">
        <v>321466</v>
      </c>
      <c r="N4063" t="s">
        <v>38</v>
      </c>
      <c r="O4063" t="s">
        <v>116</v>
      </c>
      <c r="P4063" t="s">
        <v>118</v>
      </c>
      <c r="Q4063">
        <v>1</v>
      </c>
      <c r="R4063" t="s">
        <v>12</v>
      </c>
      <c r="S4063" s="27">
        <v>1187630429.9981</v>
      </c>
    </row>
    <row r="4064" spans="1:19" x14ac:dyDescent="0.45">
      <c r="A4064" t="s">
        <v>30</v>
      </c>
      <c r="B4064" t="s">
        <v>68</v>
      </c>
      <c r="C4064" t="s">
        <v>89</v>
      </c>
      <c r="D4064" t="s">
        <v>21</v>
      </c>
      <c r="E4064">
        <v>7</v>
      </c>
      <c r="F4064" t="s">
        <v>15</v>
      </c>
      <c r="G4064">
        <v>620</v>
      </c>
      <c r="H4064" t="s">
        <v>278</v>
      </c>
      <c r="I4064">
        <v>6</v>
      </c>
      <c r="J4064" t="s">
        <v>15</v>
      </c>
      <c r="K4064" t="s">
        <v>115</v>
      </c>
      <c r="L4064" t="s">
        <v>15</v>
      </c>
      <c r="M4064">
        <v>321466</v>
      </c>
      <c r="N4064" t="s">
        <v>38</v>
      </c>
      <c r="O4064" t="s">
        <v>116</v>
      </c>
      <c r="P4064" t="s">
        <v>119</v>
      </c>
      <c r="Q4064">
        <v>1</v>
      </c>
      <c r="R4064" t="s">
        <v>12</v>
      </c>
      <c r="S4064" s="27">
        <v>150548751.99987</v>
      </c>
    </row>
    <row r="4065" spans="1:19" x14ac:dyDescent="0.45">
      <c r="A4065" t="s">
        <v>30</v>
      </c>
      <c r="B4065" t="s">
        <v>68</v>
      </c>
      <c r="C4065" t="s">
        <v>89</v>
      </c>
      <c r="D4065" t="s">
        <v>22</v>
      </c>
      <c r="E4065">
        <v>7</v>
      </c>
      <c r="F4065" t="s">
        <v>15</v>
      </c>
      <c r="G4065">
        <v>620</v>
      </c>
      <c r="H4065" t="s">
        <v>278</v>
      </c>
      <c r="I4065">
        <v>6</v>
      </c>
      <c r="J4065" t="s">
        <v>15</v>
      </c>
      <c r="K4065" t="s">
        <v>115</v>
      </c>
      <c r="L4065" t="s">
        <v>15</v>
      </c>
      <c r="M4065">
        <v>321467</v>
      </c>
      <c r="N4065" t="s">
        <v>39</v>
      </c>
      <c r="O4065" t="s">
        <v>15</v>
      </c>
      <c r="P4065" t="s">
        <v>120</v>
      </c>
      <c r="Q4065">
        <v>1</v>
      </c>
      <c r="R4065" t="s">
        <v>12</v>
      </c>
      <c r="S4065" s="27">
        <v>25777538.797130998</v>
      </c>
    </row>
    <row r="4066" spans="1:19" x14ac:dyDescent="0.45">
      <c r="A4066" t="s">
        <v>30</v>
      </c>
      <c r="B4066" t="s">
        <v>68</v>
      </c>
      <c r="C4066" t="s">
        <v>89</v>
      </c>
      <c r="D4066" t="s">
        <v>22</v>
      </c>
      <c r="E4066">
        <v>7</v>
      </c>
      <c r="F4066" t="s">
        <v>15</v>
      </c>
      <c r="G4066">
        <v>620</v>
      </c>
      <c r="H4066" t="s">
        <v>278</v>
      </c>
      <c r="I4066">
        <v>6</v>
      </c>
      <c r="J4066" t="s">
        <v>15</v>
      </c>
      <c r="K4066" t="s">
        <v>115</v>
      </c>
      <c r="L4066" t="s">
        <v>15</v>
      </c>
      <c r="M4066">
        <v>321467</v>
      </c>
      <c r="N4066" t="s">
        <v>39</v>
      </c>
      <c r="O4066" t="s">
        <v>116</v>
      </c>
      <c r="P4066" t="s">
        <v>121</v>
      </c>
      <c r="Q4066">
        <v>1</v>
      </c>
      <c r="R4066" t="s">
        <v>12</v>
      </c>
      <c r="S4066" s="27">
        <v>288950397.28689998</v>
      </c>
    </row>
    <row r="4067" spans="1:19" x14ac:dyDescent="0.45">
      <c r="A4067" t="s">
        <v>30</v>
      </c>
      <c r="B4067" t="s">
        <v>68</v>
      </c>
      <c r="C4067" t="s">
        <v>89</v>
      </c>
      <c r="D4067" t="s">
        <v>22</v>
      </c>
      <c r="E4067">
        <v>7</v>
      </c>
      <c r="F4067" t="s">
        <v>15</v>
      </c>
      <c r="G4067">
        <v>620</v>
      </c>
      <c r="H4067" t="s">
        <v>278</v>
      </c>
      <c r="I4067">
        <v>6</v>
      </c>
      <c r="J4067" t="s">
        <v>15</v>
      </c>
      <c r="K4067" t="s">
        <v>115</v>
      </c>
      <c r="L4067" t="s">
        <v>15</v>
      </c>
      <c r="M4067">
        <v>321467</v>
      </c>
      <c r="N4067" t="s">
        <v>39</v>
      </c>
      <c r="O4067" t="s">
        <v>116</v>
      </c>
      <c r="P4067" t="s">
        <v>122</v>
      </c>
      <c r="Q4067">
        <v>1</v>
      </c>
      <c r="R4067" t="s">
        <v>12</v>
      </c>
      <c r="S4067" s="27">
        <v>421054893.33362001</v>
      </c>
    </row>
    <row r="4068" spans="1:19" x14ac:dyDescent="0.45">
      <c r="A4068" t="s">
        <v>30</v>
      </c>
      <c r="B4068" t="s">
        <v>68</v>
      </c>
      <c r="C4068" t="s">
        <v>89</v>
      </c>
      <c r="D4068" t="s">
        <v>20</v>
      </c>
      <c r="E4068">
        <v>7</v>
      </c>
      <c r="F4068" t="s">
        <v>15</v>
      </c>
      <c r="G4068">
        <v>620</v>
      </c>
      <c r="H4068" t="s">
        <v>278</v>
      </c>
      <c r="I4068">
        <v>1383</v>
      </c>
      <c r="J4068" t="s">
        <v>32</v>
      </c>
      <c r="K4068" t="s">
        <v>115</v>
      </c>
      <c r="L4068" t="s">
        <v>15</v>
      </c>
      <c r="M4068">
        <v>321470</v>
      </c>
      <c r="N4068" t="s">
        <v>40</v>
      </c>
      <c r="O4068" t="s">
        <v>116</v>
      </c>
      <c r="P4068" t="s">
        <v>124</v>
      </c>
      <c r="Q4068">
        <v>1</v>
      </c>
      <c r="R4068" t="s">
        <v>12</v>
      </c>
      <c r="S4068" s="27">
        <v>118135357.91305999</v>
      </c>
    </row>
    <row r="4069" spans="1:19" x14ac:dyDescent="0.45">
      <c r="A4069" t="s">
        <v>30</v>
      </c>
      <c r="B4069" t="s">
        <v>68</v>
      </c>
      <c r="C4069" t="s">
        <v>89</v>
      </c>
      <c r="D4069" t="s">
        <v>21</v>
      </c>
      <c r="E4069">
        <v>8</v>
      </c>
      <c r="F4069" t="s">
        <v>16</v>
      </c>
      <c r="G4069">
        <v>620</v>
      </c>
      <c r="H4069" t="s">
        <v>278</v>
      </c>
      <c r="I4069">
        <v>5</v>
      </c>
      <c r="J4069" t="s">
        <v>16</v>
      </c>
      <c r="K4069" t="s">
        <v>125</v>
      </c>
      <c r="L4069" t="s">
        <v>16</v>
      </c>
      <c r="M4069">
        <v>321466</v>
      </c>
      <c r="N4069" t="s">
        <v>38</v>
      </c>
      <c r="O4069" t="s">
        <v>126</v>
      </c>
      <c r="P4069" t="s">
        <v>127</v>
      </c>
      <c r="Q4069">
        <v>1</v>
      </c>
      <c r="R4069" t="s">
        <v>12</v>
      </c>
      <c r="S4069" s="27">
        <v>1343259676.9990001</v>
      </c>
    </row>
    <row r="4070" spans="1:19" x14ac:dyDescent="0.45">
      <c r="A4070" t="s">
        <v>30</v>
      </c>
      <c r="B4070" t="s">
        <v>68</v>
      </c>
      <c r="C4070" t="s">
        <v>89</v>
      </c>
      <c r="D4070" t="s">
        <v>22</v>
      </c>
      <c r="E4070">
        <v>8</v>
      </c>
      <c r="F4070" t="s">
        <v>16</v>
      </c>
      <c r="G4070">
        <v>620</v>
      </c>
      <c r="H4070" t="s">
        <v>278</v>
      </c>
      <c r="I4070">
        <v>5</v>
      </c>
      <c r="J4070" t="s">
        <v>16</v>
      </c>
      <c r="K4070" t="s">
        <v>125</v>
      </c>
      <c r="L4070" t="s">
        <v>16</v>
      </c>
      <c r="M4070">
        <v>321467</v>
      </c>
      <c r="N4070" t="s">
        <v>39</v>
      </c>
      <c r="O4070" t="s">
        <v>126</v>
      </c>
      <c r="P4070" t="s">
        <v>128</v>
      </c>
      <c r="Q4070">
        <v>1</v>
      </c>
      <c r="R4070" t="s">
        <v>12</v>
      </c>
      <c r="S4070" s="27">
        <v>131157099.30466001</v>
      </c>
    </row>
    <row r="4071" spans="1:19" x14ac:dyDescent="0.45">
      <c r="A4071" t="s">
        <v>30</v>
      </c>
      <c r="B4071" t="s">
        <v>68</v>
      </c>
      <c r="C4071" t="s">
        <v>89</v>
      </c>
      <c r="D4071" t="s">
        <v>22</v>
      </c>
      <c r="E4071">
        <v>9</v>
      </c>
      <c r="F4071" t="s">
        <v>17</v>
      </c>
      <c r="G4071">
        <v>620</v>
      </c>
      <c r="H4071" t="s">
        <v>278</v>
      </c>
      <c r="I4071">
        <v>7</v>
      </c>
      <c r="J4071" t="s">
        <v>42</v>
      </c>
      <c r="K4071" t="s">
        <v>130</v>
      </c>
      <c r="L4071" t="s">
        <v>131</v>
      </c>
      <c r="M4071">
        <v>321467</v>
      </c>
      <c r="N4071" t="s">
        <v>39</v>
      </c>
      <c r="O4071" t="s">
        <v>132</v>
      </c>
      <c r="P4071" t="s">
        <v>133</v>
      </c>
      <c r="Q4071">
        <v>1</v>
      </c>
      <c r="R4071" t="s">
        <v>12</v>
      </c>
      <c r="S4071" s="27">
        <v>32236087.467735</v>
      </c>
    </row>
    <row r="4072" spans="1:19" x14ac:dyDescent="0.45">
      <c r="A4072" t="s">
        <v>30</v>
      </c>
      <c r="B4072" t="s">
        <v>68</v>
      </c>
      <c r="C4072" t="s">
        <v>89</v>
      </c>
      <c r="D4072" t="s">
        <v>22</v>
      </c>
      <c r="E4072">
        <v>9</v>
      </c>
      <c r="F4072" t="s">
        <v>17</v>
      </c>
      <c r="G4072">
        <v>620</v>
      </c>
      <c r="H4072" t="s">
        <v>278</v>
      </c>
      <c r="I4072">
        <v>8</v>
      </c>
      <c r="J4072" t="s">
        <v>35</v>
      </c>
      <c r="K4072" t="s">
        <v>134</v>
      </c>
      <c r="L4072" t="s">
        <v>35</v>
      </c>
      <c r="M4072">
        <v>321467</v>
      </c>
      <c r="N4072" t="s">
        <v>39</v>
      </c>
      <c r="O4072" t="s">
        <v>132</v>
      </c>
      <c r="P4072" t="s">
        <v>135</v>
      </c>
      <c r="Q4072">
        <v>1</v>
      </c>
      <c r="R4072" t="s">
        <v>12</v>
      </c>
      <c r="S4072" s="27">
        <v>2231456.5085378001</v>
      </c>
    </row>
    <row r="4073" spans="1:19" x14ac:dyDescent="0.45">
      <c r="A4073" t="s">
        <v>30</v>
      </c>
      <c r="B4073" t="s">
        <v>68</v>
      </c>
      <c r="C4073" t="s">
        <v>89</v>
      </c>
      <c r="D4073" t="s">
        <v>20</v>
      </c>
      <c r="E4073">
        <v>9</v>
      </c>
      <c r="F4073" t="s">
        <v>17</v>
      </c>
      <c r="G4073">
        <v>620</v>
      </c>
      <c r="H4073" t="s">
        <v>278</v>
      </c>
      <c r="I4073">
        <v>1382</v>
      </c>
      <c r="J4073" t="s">
        <v>34</v>
      </c>
      <c r="K4073" t="s">
        <v>130</v>
      </c>
      <c r="L4073" t="s">
        <v>131</v>
      </c>
      <c r="M4073">
        <v>321470</v>
      </c>
      <c r="N4073" t="s">
        <v>40</v>
      </c>
      <c r="O4073" t="s">
        <v>132</v>
      </c>
      <c r="P4073" t="s">
        <v>136</v>
      </c>
      <c r="Q4073">
        <v>1</v>
      </c>
      <c r="R4073" t="s">
        <v>12</v>
      </c>
      <c r="S4073" s="27">
        <v>155186848.62711999</v>
      </c>
    </row>
    <row r="4074" spans="1:19" x14ac:dyDescent="0.45">
      <c r="A4074" t="s">
        <v>30</v>
      </c>
      <c r="B4074" t="s">
        <v>68</v>
      </c>
      <c r="C4074" t="s">
        <v>89</v>
      </c>
      <c r="D4074" t="s">
        <v>20</v>
      </c>
      <c r="E4074">
        <v>9</v>
      </c>
      <c r="F4074" t="s">
        <v>17</v>
      </c>
      <c r="G4074">
        <v>620</v>
      </c>
      <c r="H4074" t="s">
        <v>278</v>
      </c>
      <c r="I4074">
        <v>1382</v>
      </c>
      <c r="J4074" t="s">
        <v>34</v>
      </c>
      <c r="K4074" t="s">
        <v>130</v>
      </c>
      <c r="L4074" t="s">
        <v>131</v>
      </c>
      <c r="M4074">
        <v>321472</v>
      </c>
      <c r="N4074" t="s">
        <v>41</v>
      </c>
      <c r="O4074" t="s">
        <v>132</v>
      </c>
      <c r="P4074" t="s">
        <v>137</v>
      </c>
      <c r="Q4074">
        <v>1</v>
      </c>
      <c r="R4074" t="s">
        <v>12</v>
      </c>
      <c r="S4074" s="27">
        <v>20637898.68668</v>
      </c>
    </row>
    <row r="4075" spans="1:19" x14ac:dyDescent="0.45">
      <c r="A4075" t="s">
        <v>30</v>
      </c>
      <c r="B4075" t="s">
        <v>68</v>
      </c>
      <c r="C4075" t="s">
        <v>89</v>
      </c>
      <c r="D4075" t="s">
        <v>22</v>
      </c>
      <c r="E4075">
        <v>10</v>
      </c>
      <c r="F4075" t="s">
        <v>18</v>
      </c>
      <c r="G4075">
        <v>620</v>
      </c>
      <c r="H4075" t="s">
        <v>278</v>
      </c>
      <c r="I4075">
        <v>9</v>
      </c>
      <c r="J4075" t="s">
        <v>36</v>
      </c>
      <c r="K4075" t="s">
        <v>138</v>
      </c>
      <c r="L4075" t="s">
        <v>36</v>
      </c>
      <c r="M4075">
        <v>321467</v>
      </c>
      <c r="N4075" t="s">
        <v>39</v>
      </c>
      <c r="O4075" t="s">
        <v>139</v>
      </c>
      <c r="P4075" t="s">
        <v>140</v>
      </c>
      <c r="Q4075">
        <v>1</v>
      </c>
      <c r="R4075" t="s">
        <v>12</v>
      </c>
      <c r="S4075" s="27">
        <v>20413415.681616999</v>
      </c>
    </row>
    <row r="4076" spans="1:19" x14ac:dyDescent="0.45">
      <c r="A4076" t="s">
        <v>30</v>
      </c>
      <c r="B4076" t="s">
        <v>68</v>
      </c>
      <c r="C4076" t="s">
        <v>89</v>
      </c>
      <c r="D4076" t="s">
        <v>22</v>
      </c>
      <c r="E4076">
        <v>13</v>
      </c>
      <c r="F4076" t="s">
        <v>19</v>
      </c>
      <c r="G4076">
        <v>620</v>
      </c>
      <c r="H4076" t="s">
        <v>278</v>
      </c>
      <c r="I4076">
        <v>1</v>
      </c>
      <c r="J4076" t="s">
        <v>14</v>
      </c>
      <c r="K4076" t="s">
        <v>141</v>
      </c>
      <c r="L4076" t="s">
        <v>14</v>
      </c>
      <c r="M4076">
        <v>212105</v>
      </c>
      <c r="N4076" t="s">
        <v>45</v>
      </c>
      <c r="O4076" t="s">
        <v>142</v>
      </c>
      <c r="P4076" t="s">
        <v>143</v>
      </c>
      <c r="Q4076">
        <v>1</v>
      </c>
      <c r="R4076" t="s">
        <v>12</v>
      </c>
      <c r="S4076" s="27">
        <v>47999999.999351002</v>
      </c>
    </row>
    <row r="4077" spans="1:19" x14ac:dyDescent="0.45">
      <c r="A4077" t="s">
        <v>30</v>
      </c>
      <c r="B4077" t="s">
        <v>68</v>
      </c>
      <c r="C4077" t="s">
        <v>89</v>
      </c>
      <c r="D4077" t="s">
        <v>22</v>
      </c>
      <c r="E4077">
        <v>13</v>
      </c>
      <c r="F4077" t="s">
        <v>19</v>
      </c>
      <c r="G4077">
        <v>620</v>
      </c>
      <c r="H4077" t="s">
        <v>278</v>
      </c>
      <c r="I4077">
        <v>1</v>
      </c>
      <c r="J4077" t="s">
        <v>14</v>
      </c>
      <c r="K4077" t="s">
        <v>141</v>
      </c>
      <c r="L4077" t="s">
        <v>14</v>
      </c>
      <c r="M4077">
        <v>212107</v>
      </c>
      <c r="N4077" t="s">
        <v>46</v>
      </c>
      <c r="O4077" t="s">
        <v>142</v>
      </c>
      <c r="P4077" t="s">
        <v>73</v>
      </c>
      <c r="Q4077">
        <v>1</v>
      </c>
      <c r="R4077" t="s">
        <v>12</v>
      </c>
      <c r="S4077" s="27">
        <v>147938683.98537001</v>
      </c>
    </row>
    <row r="4078" spans="1:19" x14ac:dyDescent="0.45">
      <c r="A4078" t="s">
        <v>30</v>
      </c>
      <c r="B4078" t="s">
        <v>68</v>
      </c>
      <c r="C4078" t="s">
        <v>89</v>
      </c>
      <c r="D4078" t="s">
        <v>20</v>
      </c>
      <c r="E4078">
        <v>13</v>
      </c>
      <c r="F4078" t="s">
        <v>19</v>
      </c>
      <c r="G4078">
        <v>620</v>
      </c>
      <c r="H4078" t="s">
        <v>278</v>
      </c>
      <c r="I4078">
        <v>9998</v>
      </c>
      <c r="J4078" t="s">
        <v>44</v>
      </c>
      <c r="K4078" t="s">
        <v>141</v>
      </c>
      <c r="L4078" t="s">
        <v>14</v>
      </c>
      <c r="M4078">
        <v>321472</v>
      </c>
      <c r="N4078" t="s">
        <v>41</v>
      </c>
      <c r="O4078" t="s">
        <v>142</v>
      </c>
      <c r="P4078" t="s">
        <v>152</v>
      </c>
      <c r="Q4078">
        <v>1</v>
      </c>
      <c r="R4078" t="s">
        <v>12</v>
      </c>
      <c r="S4078" s="27">
        <v>1000000000</v>
      </c>
    </row>
    <row r="4079" spans="1:19" x14ac:dyDescent="0.45">
      <c r="A4079" t="s">
        <v>30</v>
      </c>
      <c r="B4079" t="s">
        <v>68</v>
      </c>
      <c r="C4079" t="s">
        <v>89</v>
      </c>
      <c r="D4079" t="s">
        <v>21</v>
      </c>
      <c r="E4079">
        <v>13</v>
      </c>
      <c r="F4079" t="s">
        <v>19</v>
      </c>
      <c r="G4079">
        <v>621</v>
      </c>
      <c r="H4079" t="s">
        <v>279</v>
      </c>
      <c r="I4079">
        <v>1</v>
      </c>
      <c r="J4079" t="s">
        <v>14</v>
      </c>
      <c r="K4079" t="s">
        <v>91</v>
      </c>
      <c r="L4079" t="s">
        <v>19</v>
      </c>
      <c r="M4079">
        <v>321451</v>
      </c>
      <c r="N4079" t="s">
        <v>51</v>
      </c>
      <c r="O4079" t="s">
        <v>92</v>
      </c>
      <c r="P4079" t="s">
        <v>93</v>
      </c>
      <c r="Q4079">
        <v>1</v>
      </c>
      <c r="R4079" t="s">
        <v>12</v>
      </c>
      <c r="S4079" s="27">
        <v>314035902.33336997</v>
      </c>
    </row>
    <row r="4080" spans="1:19" x14ac:dyDescent="0.45">
      <c r="A4080" t="s">
        <v>30</v>
      </c>
      <c r="B4080" t="s">
        <v>68</v>
      </c>
      <c r="C4080" t="s">
        <v>89</v>
      </c>
      <c r="D4080" t="s">
        <v>22</v>
      </c>
      <c r="E4080">
        <v>13</v>
      </c>
      <c r="F4080" t="s">
        <v>19</v>
      </c>
      <c r="G4080">
        <v>621</v>
      </c>
      <c r="H4080" t="s">
        <v>279</v>
      </c>
      <c r="I4080">
        <v>1</v>
      </c>
      <c r="J4080" t="s">
        <v>14</v>
      </c>
      <c r="K4080" t="s">
        <v>91</v>
      </c>
      <c r="L4080" t="s">
        <v>19</v>
      </c>
      <c r="M4080">
        <v>321401</v>
      </c>
      <c r="N4080" t="s">
        <v>47</v>
      </c>
      <c r="O4080" t="s">
        <v>92</v>
      </c>
      <c r="P4080" t="s">
        <v>94</v>
      </c>
      <c r="Q4080">
        <v>1</v>
      </c>
      <c r="R4080" t="s">
        <v>12</v>
      </c>
      <c r="S4080" s="27">
        <v>284673716.95547003</v>
      </c>
    </row>
    <row r="4081" spans="1:19" x14ac:dyDescent="0.45">
      <c r="A4081" t="s">
        <v>30</v>
      </c>
      <c r="B4081" t="s">
        <v>68</v>
      </c>
      <c r="C4081" t="s">
        <v>89</v>
      </c>
      <c r="D4081" t="s">
        <v>22</v>
      </c>
      <c r="E4081">
        <v>13</v>
      </c>
      <c r="F4081" t="s">
        <v>19</v>
      </c>
      <c r="G4081">
        <v>621</v>
      </c>
      <c r="H4081" t="s">
        <v>279</v>
      </c>
      <c r="I4081">
        <v>1</v>
      </c>
      <c r="J4081" t="s">
        <v>14</v>
      </c>
      <c r="K4081" t="s">
        <v>91</v>
      </c>
      <c r="L4081" t="s">
        <v>19</v>
      </c>
      <c r="M4081">
        <v>321401</v>
      </c>
      <c r="N4081" t="s">
        <v>47</v>
      </c>
      <c r="O4081" t="s">
        <v>92</v>
      </c>
      <c r="P4081" t="s">
        <v>95</v>
      </c>
      <c r="Q4081">
        <v>1</v>
      </c>
      <c r="R4081" t="s">
        <v>12</v>
      </c>
      <c r="S4081" s="27">
        <v>16744496.980359999</v>
      </c>
    </row>
    <row r="4082" spans="1:19" x14ac:dyDescent="0.45">
      <c r="A4082" t="s">
        <v>30</v>
      </c>
      <c r="B4082" t="s">
        <v>68</v>
      </c>
      <c r="C4082" t="s">
        <v>89</v>
      </c>
      <c r="D4082" t="s">
        <v>22</v>
      </c>
      <c r="E4082">
        <v>13</v>
      </c>
      <c r="F4082" t="s">
        <v>19</v>
      </c>
      <c r="G4082">
        <v>621</v>
      </c>
      <c r="H4082" t="s">
        <v>279</v>
      </c>
      <c r="I4082">
        <v>1</v>
      </c>
      <c r="J4082" t="s">
        <v>14</v>
      </c>
      <c r="K4082" t="s">
        <v>91</v>
      </c>
      <c r="L4082" t="s">
        <v>19</v>
      </c>
      <c r="M4082">
        <v>321401</v>
      </c>
      <c r="N4082" t="s">
        <v>47</v>
      </c>
      <c r="O4082" t="s">
        <v>92</v>
      </c>
      <c r="P4082" t="s">
        <v>97</v>
      </c>
      <c r="Q4082">
        <v>1</v>
      </c>
      <c r="R4082" t="s">
        <v>12</v>
      </c>
      <c r="S4082" s="27">
        <v>28120485.925629001</v>
      </c>
    </row>
    <row r="4083" spans="1:19" x14ac:dyDescent="0.45">
      <c r="A4083" t="s">
        <v>30</v>
      </c>
      <c r="B4083" t="s">
        <v>68</v>
      </c>
      <c r="C4083" t="s">
        <v>89</v>
      </c>
      <c r="D4083" t="s">
        <v>22</v>
      </c>
      <c r="E4083">
        <v>13</v>
      </c>
      <c r="F4083" t="s">
        <v>19</v>
      </c>
      <c r="G4083">
        <v>621</v>
      </c>
      <c r="H4083" t="s">
        <v>279</v>
      </c>
      <c r="I4083">
        <v>1</v>
      </c>
      <c r="J4083" t="s">
        <v>14</v>
      </c>
      <c r="K4083" t="s">
        <v>91</v>
      </c>
      <c r="L4083" t="s">
        <v>19</v>
      </c>
      <c r="M4083">
        <v>321401</v>
      </c>
      <c r="N4083" t="s">
        <v>47</v>
      </c>
      <c r="O4083" t="s">
        <v>92</v>
      </c>
      <c r="P4083" t="s">
        <v>98</v>
      </c>
      <c r="Q4083">
        <v>1</v>
      </c>
      <c r="R4083" t="s">
        <v>12</v>
      </c>
      <c r="S4083" s="27">
        <v>117360000.00003</v>
      </c>
    </row>
    <row r="4084" spans="1:19" x14ac:dyDescent="0.45">
      <c r="A4084" t="s">
        <v>30</v>
      </c>
      <c r="B4084" t="s">
        <v>68</v>
      </c>
      <c r="C4084" t="s">
        <v>89</v>
      </c>
      <c r="D4084" t="s">
        <v>22</v>
      </c>
      <c r="E4084">
        <v>13</v>
      </c>
      <c r="F4084" t="s">
        <v>19</v>
      </c>
      <c r="G4084">
        <v>621</v>
      </c>
      <c r="H4084" t="s">
        <v>279</v>
      </c>
      <c r="I4084">
        <v>1</v>
      </c>
      <c r="J4084" t="s">
        <v>14</v>
      </c>
      <c r="K4084" t="s">
        <v>91</v>
      </c>
      <c r="L4084" t="s">
        <v>19</v>
      </c>
      <c r="M4084">
        <v>321401</v>
      </c>
      <c r="N4084" t="s">
        <v>47</v>
      </c>
      <c r="O4084" t="s">
        <v>92</v>
      </c>
      <c r="P4084" t="s">
        <v>99</v>
      </c>
      <c r="Q4084">
        <v>1</v>
      </c>
      <c r="R4084" t="s">
        <v>12</v>
      </c>
      <c r="S4084" s="27">
        <v>136746074.68939999</v>
      </c>
    </row>
    <row r="4085" spans="1:19" x14ac:dyDescent="0.45">
      <c r="A4085" t="s">
        <v>30</v>
      </c>
      <c r="B4085" t="s">
        <v>68</v>
      </c>
      <c r="C4085" t="s">
        <v>89</v>
      </c>
      <c r="D4085" t="s">
        <v>21</v>
      </c>
      <c r="E4085">
        <v>13</v>
      </c>
      <c r="F4085" t="s">
        <v>19</v>
      </c>
      <c r="G4085">
        <v>621</v>
      </c>
      <c r="H4085" t="s">
        <v>279</v>
      </c>
      <c r="I4085">
        <v>1</v>
      </c>
      <c r="J4085" t="s">
        <v>14</v>
      </c>
      <c r="K4085" t="s">
        <v>91</v>
      </c>
      <c r="L4085" t="s">
        <v>19</v>
      </c>
      <c r="M4085">
        <v>321450</v>
      </c>
      <c r="N4085" t="s">
        <v>50</v>
      </c>
      <c r="O4085" t="s">
        <v>100</v>
      </c>
      <c r="P4085" t="s">
        <v>101</v>
      </c>
      <c r="Q4085">
        <v>1</v>
      </c>
      <c r="R4085" t="s">
        <v>12</v>
      </c>
      <c r="S4085" s="27">
        <v>124999999.99993999</v>
      </c>
    </row>
    <row r="4086" spans="1:19" x14ac:dyDescent="0.45">
      <c r="A4086" t="s">
        <v>30</v>
      </c>
      <c r="B4086" t="s">
        <v>68</v>
      </c>
      <c r="C4086" t="s">
        <v>89</v>
      </c>
      <c r="D4086" t="s">
        <v>22</v>
      </c>
      <c r="E4086">
        <v>13</v>
      </c>
      <c r="F4086" t="s">
        <v>19</v>
      </c>
      <c r="G4086">
        <v>621</v>
      </c>
      <c r="H4086" t="s">
        <v>279</v>
      </c>
      <c r="I4086">
        <v>1</v>
      </c>
      <c r="J4086" t="s">
        <v>14</v>
      </c>
      <c r="K4086" t="s">
        <v>91</v>
      </c>
      <c r="L4086" t="s">
        <v>19</v>
      </c>
      <c r="M4086">
        <v>321402</v>
      </c>
      <c r="N4086" t="s">
        <v>48</v>
      </c>
      <c r="O4086" t="s">
        <v>100</v>
      </c>
      <c r="P4086" t="s">
        <v>102</v>
      </c>
      <c r="Q4086">
        <v>1</v>
      </c>
      <c r="R4086" t="s">
        <v>12</v>
      </c>
      <c r="S4086" s="27">
        <v>155143368.15158999</v>
      </c>
    </row>
    <row r="4087" spans="1:19" x14ac:dyDescent="0.45">
      <c r="A4087" t="s">
        <v>30</v>
      </c>
      <c r="B4087" t="s">
        <v>68</v>
      </c>
      <c r="C4087" t="s">
        <v>89</v>
      </c>
      <c r="D4087" t="s">
        <v>20</v>
      </c>
      <c r="E4087">
        <v>13</v>
      </c>
      <c r="F4087" t="s">
        <v>19</v>
      </c>
      <c r="G4087">
        <v>621</v>
      </c>
      <c r="H4087" t="s">
        <v>279</v>
      </c>
      <c r="I4087">
        <v>9998</v>
      </c>
      <c r="J4087" t="s">
        <v>44</v>
      </c>
      <c r="K4087" t="s">
        <v>91</v>
      </c>
      <c r="L4087" t="s">
        <v>19</v>
      </c>
      <c r="M4087">
        <v>321403</v>
      </c>
      <c r="N4087" t="s">
        <v>49</v>
      </c>
      <c r="O4087" t="s">
        <v>103</v>
      </c>
      <c r="P4087" t="s">
        <v>156</v>
      </c>
      <c r="Q4087">
        <v>1</v>
      </c>
      <c r="R4087" t="s">
        <v>12</v>
      </c>
      <c r="S4087" s="27">
        <v>116839293.77493</v>
      </c>
    </row>
    <row r="4088" spans="1:19" x14ac:dyDescent="0.45">
      <c r="A4088" t="s">
        <v>30</v>
      </c>
      <c r="B4088" t="s">
        <v>68</v>
      </c>
      <c r="C4088" t="s">
        <v>89</v>
      </c>
      <c r="D4088" t="s">
        <v>20</v>
      </c>
      <c r="E4088">
        <v>13</v>
      </c>
      <c r="F4088" t="s">
        <v>19</v>
      </c>
      <c r="G4088">
        <v>621</v>
      </c>
      <c r="H4088" t="s">
        <v>279</v>
      </c>
      <c r="I4088">
        <v>9998</v>
      </c>
      <c r="J4088" t="s">
        <v>44</v>
      </c>
      <c r="K4088" t="s">
        <v>91</v>
      </c>
      <c r="L4088" t="s">
        <v>19</v>
      </c>
      <c r="M4088">
        <v>321403</v>
      </c>
      <c r="N4088" t="s">
        <v>49</v>
      </c>
      <c r="O4088" t="s">
        <v>103</v>
      </c>
      <c r="P4088" t="s">
        <v>157</v>
      </c>
      <c r="Q4088">
        <v>1</v>
      </c>
      <c r="R4088" t="s">
        <v>12</v>
      </c>
      <c r="S4088" s="27">
        <v>160454938.14054999</v>
      </c>
    </row>
    <row r="4089" spans="1:19" x14ac:dyDescent="0.45">
      <c r="A4089" t="s">
        <v>30</v>
      </c>
      <c r="B4089" t="s">
        <v>68</v>
      </c>
      <c r="C4089" t="s">
        <v>89</v>
      </c>
      <c r="D4089" t="s">
        <v>20</v>
      </c>
      <c r="E4089">
        <v>13</v>
      </c>
      <c r="F4089" t="s">
        <v>19</v>
      </c>
      <c r="G4089">
        <v>621</v>
      </c>
      <c r="H4089" t="s">
        <v>279</v>
      </c>
      <c r="I4089">
        <v>9998</v>
      </c>
      <c r="J4089" t="s">
        <v>44</v>
      </c>
      <c r="K4089" t="s">
        <v>91</v>
      </c>
      <c r="L4089" t="s">
        <v>19</v>
      </c>
      <c r="M4089">
        <v>321463</v>
      </c>
      <c r="N4089" t="s">
        <v>52</v>
      </c>
      <c r="O4089" t="s">
        <v>106</v>
      </c>
      <c r="P4089" t="s">
        <v>107</v>
      </c>
      <c r="Q4089">
        <v>1</v>
      </c>
      <c r="R4089" t="s">
        <v>12</v>
      </c>
      <c r="S4089" s="27">
        <v>71922083.474460006</v>
      </c>
    </row>
    <row r="4090" spans="1:19" x14ac:dyDescent="0.45">
      <c r="A4090" t="s">
        <v>30</v>
      </c>
      <c r="B4090" t="s">
        <v>68</v>
      </c>
      <c r="C4090" t="s">
        <v>89</v>
      </c>
      <c r="D4090" t="s">
        <v>21</v>
      </c>
      <c r="E4090">
        <v>1</v>
      </c>
      <c r="F4090" t="s">
        <v>11</v>
      </c>
      <c r="G4090">
        <v>621</v>
      </c>
      <c r="H4090" t="s">
        <v>279</v>
      </c>
      <c r="I4090">
        <v>4</v>
      </c>
      <c r="J4090" t="s">
        <v>37</v>
      </c>
      <c r="K4090" t="s">
        <v>108</v>
      </c>
      <c r="L4090" t="s">
        <v>109</v>
      </c>
      <c r="M4090">
        <v>321466</v>
      </c>
      <c r="N4090" t="s">
        <v>38</v>
      </c>
      <c r="O4090" t="s">
        <v>110</v>
      </c>
      <c r="P4090" t="s">
        <v>111</v>
      </c>
      <c r="Q4090">
        <v>1</v>
      </c>
      <c r="R4090" t="s">
        <v>12</v>
      </c>
      <c r="S4090" s="27">
        <v>219407195.00174999</v>
      </c>
    </row>
    <row r="4091" spans="1:19" x14ac:dyDescent="0.45">
      <c r="A4091" t="s">
        <v>30</v>
      </c>
      <c r="B4091" t="s">
        <v>68</v>
      </c>
      <c r="C4091" t="s">
        <v>89</v>
      </c>
      <c r="D4091" t="s">
        <v>22</v>
      </c>
      <c r="E4091">
        <v>1</v>
      </c>
      <c r="F4091" t="s">
        <v>11</v>
      </c>
      <c r="G4091">
        <v>621</v>
      </c>
      <c r="H4091" t="s">
        <v>279</v>
      </c>
      <c r="I4091">
        <v>4</v>
      </c>
      <c r="J4091" t="s">
        <v>37</v>
      </c>
      <c r="K4091" t="s">
        <v>108</v>
      </c>
      <c r="L4091" t="s">
        <v>109</v>
      </c>
      <c r="M4091">
        <v>321467</v>
      </c>
      <c r="N4091" t="s">
        <v>112</v>
      </c>
      <c r="O4091" t="s">
        <v>19</v>
      </c>
      <c r="P4091" t="s">
        <v>113</v>
      </c>
      <c r="Q4091">
        <v>1</v>
      </c>
      <c r="R4091" t="s">
        <v>12</v>
      </c>
      <c r="S4091" s="27">
        <v>40852647.766731001</v>
      </c>
    </row>
    <row r="4092" spans="1:19" x14ac:dyDescent="0.45">
      <c r="A4092" t="s">
        <v>30</v>
      </c>
      <c r="B4092" t="s">
        <v>68</v>
      </c>
      <c r="C4092" t="s">
        <v>89</v>
      </c>
      <c r="D4092" t="s">
        <v>20</v>
      </c>
      <c r="E4092">
        <v>1</v>
      </c>
      <c r="F4092" t="s">
        <v>11</v>
      </c>
      <c r="G4092">
        <v>621</v>
      </c>
      <c r="H4092" t="s">
        <v>279</v>
      </c>
      <c r="I4092">
        <v>4</v>
      </c>
      <c r="J4092" t="s">
        <v>37</v>
      </c>
      <c r="K4092" t="s">
        <v>108</v>
      </c>
      <c r="L4092" t="s">
        <v>109</v>
      </c>
      <c r="M4092">
        <v>321470</v>
      </c>
      <c r="N4092" t="s">
        <v>40</v>
      </c>
      <c r="O4092" t="s">
        <v>19</v>
      </c>
      <c r="P4092" t="s">
        <v>114</v>
      </c>
      <c r="Q4092">
        <v>1</v>
      </c>
      <c r="R4092" t="s">
        <v>12</v>
      </c>
      <c r="S4092" s="27">
        <v>38642440.967317</v>
      </c>
    </row>
    <row r="4093" spans="1:19" x14ac:dyDescent="0.45">
      <c r="A4093" t="s">
        <v>30</v>
      </c>
      <c r="B4093" t="s">
        <v>68</v>
      </c>
      <c r="C4093" t="s">
        <v>89</v>
      </c>
      <c r="D4093" t="s">
        <v>21</v>
      </c>
      <c r="E4093">
        <v>7</v>
      </c>
      <c r="F4093" t="s">
        <v>15</v>
      </c>
      <c r="G4093">
        <v>621</v>
      </c>
      <c r="H4093" t="s">
        <v>279</v>
      </c>
      <c r="I4093">
        <v>6</v>
      </c>
      <c r="J4093" t="s">
        <v>15</v>
      </c>
      <c r="K4093" t="s">
        <v>115</v>
      </c>
      <c r="L4093" t="s">
        <v>15</v>
      </c>
      <c r="M4093">
        <v>321466</v>
      </c>
      <c r="N4093" t="s">
        <v>38</v>
      </c>
      <c r="O4093" t="s">
        <v>116</v>
      </c>
      <c r="P4093" t="s">
        <v>117</v>
      </c>
      <c r="Q4093">
        <v>1</v>
      </c>
      <c r="R4093" t="s">
        <v>12</v>
      </c>
      <c r="S4093" s="27">
        <v>8147534475.0004997</v>
      </c>
    </row>
    <row r="4094" spans="1:19" x14ac:dyDescent="0.45">
      <c r="A4094" t="s">
        <v>30</v>
      </c>
      <c r="B4094" t="s">
        <v>68</v>
      </c>
      <c r="C4094" t="s">
        <v>89</v>
      </c>
      <c r="D4094" t="s">
        <v>21</v>
      </c>
      <c r="E4094">
        <v>7</v>
      </c>
      <c r="F4094" t="s">
        <v>15</v>
      </c>
      <c r="G4094">
        <v>621</v>
      </c>
      <c r="H4094" t="s">
        <v>279</v>
      </c>
      <c r="I4094">
        <v>6</v>
      </c>
      <c r="J4094" t="s">
        <v>15</v>
      </c>
      <c r="K4094" t="s">
        <v>115</v>
      </c>
      <c r="L4094" t="s">
        <v>15</v>
      </c>
      <c r="M4094">
        <v>321466</v>
      </c>
      <c r="N4094" t="s">
        <v>38</v>
      </c>
      <c r="O4094" t="s">
        <v>116</v>
      </c>
      <c r="P4094" t="s">
        <v>118</v>
      </c>
      <c r="Q4094">
        <v>1</v>
      </c>
      <c r="R4094" t="s">
        <v>12</v>
      </c>
      <c r="S4094" s="27">
        <v>1810055959.9967</v>
      </c>
    </row>
    <row r="4095" spans="1:19" x14ac:dyDescent="0.45">
      <c r="A4095" t="s">
        <v>30</v>
      </c>
      <c r="B4095" t="s">
        <v>68</v>
      </c>
      <c r="C4095" t="s">
        <v>89</v>
      </c>
      <c r="D4095" t="s">
        <v>21</v>
      </c>
      <c r="E4095">
        <v>7</v>
      </c>
      <c r="F4095" t="s">
        <v>15</v>
      </c>
      <c r="G4095">
        <v>621</v>
      </c>
      <c r="H4095" t="s">
        <v>279</v>
      </c>
      <c r="I4095">
        <v>6</v>
      </c>
      <c r="J4095" t="s">
        <v>15</v>
      </c>
      <c r="K4095" t="s">
        <v>115</v>
      </c>
      <c r="L4095" t="s">
        <v>15</v>
      </c>
      <c r="M4095">
        <v>321466</v>
      </c>
      <c r="N4095" t="s">
        <v>38</v>
      </c>
      <c r="O4095" t="s">
        <v>116</v>
      </c>
      <c r="P4095" t="s">
        <v>119</v>
      </c>
      <c r="Q4095">
        <v>1</v>
      </c>
      <c r="R4095" t="s">
        <v>12</v>
      </c>
      <c r="S4095" s="27">
        <v>160800923.99983001</v>
      </c>
    </row>
    <row r="4096" spans="1:19" x14ac:dyDescent="0.45">
      <c r="A4096" t="s">
        <v>30</v>
      </c>
      <c r="B4096" t="s">
        <v>68</v>
      </c>
      <c r="C4096" t="s">
        <v>89</v>
      </c>
      <c r="D4096" t="s">
        <v>22</v>
      </c>
      <c r="E4096">
        <v>7</v>
      </c>
      <c r="F4096" t="s">
        <v>15</v>
      </c>
      <c r="G4096">
        <v>621</v>
      </c>
      <c r="H4096" t="s">
        <v>279</v>
      </c>
      <c r="I4096">
        <v>6</v>
      </c>
      <c r="J4096" t="s">
        <v>15</v>
      </c>
      <c r="K4096" t="s">
        <v>115</v>
      </c>
      <c r="L4096" t="s">
        <v>15</v>
      </c>
      <c r="M4096">
        <v>321467</v>
      </c>
      <c r="N4096" t="s">
        <v>39</v>
      </c>
      <c r="O4096" t="s">
        <v>15</v>
      </c>
      <c r="P4096" t="s">
        <v>120</v>
      </c>
      <c r="Q4096">
        <v>1</v>
      </c>
      <c r="R4096" t="s">
        <v>12</v>
      </c>
      <c r="S4096" s="27">
        <v>39016172.420909002</v>
      </c>
    </row>
    <row r="4097" spans="1:19" x14ac:dyDescent="0.45">
      <c r="A4097" t="s">
        <v>30</v>
      </c>
      <c r="B4097" t="s">
        <v>68</v>
      </c>
      <c r="C4097" t="s">
        <v>89</v>
      </c>
      <c r="D4097" t="s">
        <v>22</v>
      </c>
      <c r="E4097">
        <v>7</v>
      </c>
      <c r="F4097" t="s">
        <v>15</v>
      </c>
      <c r="G4097">
        <v>621</v>
      </c>
      <c r="H4097" t="s">
        <v>279</v>
      </c>
      <c r="I4097">
        <v>6</v>
      </c>
      <c r="J4097" t="s">
        <v>15</v>
      </c>
      <c r="K4097" t="s">
        <v>115</v>
      </c>
      <c r="L4097" t="s">
        <v>15</v>
      </c>
      <c r="M4097">
        <v>321467</v>
      </c>
      <c r="N4097" t="s">
        <v>39</v>
      </c>
      <c r="O4097" t="s">
        <v>116</v>
      </c>
      <c r="P4097" t="s">
        <v>121</v>
      </c>
      <c r="Q4097">
        <v>1</v>
      </c>
      <c r="R4097" t="s">
        <v>12</v>
      </c>
      <c r="S4097" s="27">
        <v>545940222.45647001</v>
      </c>
    </row>
    <row r="4098" spans="1:19" x14ac:dyDescent="0.45">
      <c r="A4098" t="s">
        <v>30</v>
      </c>
      <c r="B4098" t="s">
        <v>68</v>
      </c>
      <c r="C4098" t="s">
        <v>89</v>
      </c>
      <c r="D4098" t="s">
        <v>22</v>
      </c>
      <c r="E4098">
        <v>7</v>
      </c>
      <c r="F4098" t="s">
        <v>15</v>
      </c>
      <c r="G4098">
        <v>621</v>
      </c>
      <c r="H4098" t="s">
        <v>279</v>
      </c>
      <c r="I4098">
        <v>6</v>
      </c>
      <c r="J4098" t="s">
        <v>15</v>
      </c>
      <c r="K4098" t="s">
        <v>115</v>
      </c>
      <c r="L4098" t="s">
        <v>15</v>
      </c>
      <c r="M4098">
        <v>321467</v>
      </c>
      <c r="N4098" t="s">
        <v>39</v>
      </c>
      <c r="O4098" t="s">
        <v>116</v>
      </c>
      <c r="P4098" t="s">
        <v>122</v>
      </c>
      <c r="Q4098">
        <v>1</v>
      </c>
      <c r="R4098" t="s">
        <v>12</v>
      </c>
      <c r="S4098" s="27">
        <v>1742715264.1119001</v>
      </c>
    </row>
    <row r="4099" spans="1:19" x14ac:dyDescent="0.45">
      <c r="A4099" t="s">
        <v>30</v>
      </c>
      <c r="B4099" t="s">
        <v>68</v>
      </c>
      <c r="C4099" t="s">
        <v>89</v>
      </c>
      <c r="D4099" t="s">
        <v>22</v>
      </c>
      <c r="E4099">
        <v>7</v>
      </c>
      <c r="F4099" t="s">
        <v>15</v>
      </c>
      <c r="G4099">
        <v>621</v>
      </c>
      <c r="H4099" t="s">
        <v>279</v>
      </c>
      <c r="I4099">
        <v>6</v>
      </c>
      <c r="J4099" t="s">
        <v>15</v>
      </c>
      <c r="K4099" t="s">
        <v>115</v>
      </c>
      <c r="L4099" t="s">
        <v>15</v>
      </c>
      <c r="M4099">
        <v>321467</v>
      </c>
      <c r="N4099" t="s">
        <v>39</v>
      </c>
      <c r="O4099" t="s">
        <v>116</v>
      </c>
      <c r="P4099" t="s">
        <v>123</v>
      </c>
      <c r="Q4099">
        <v>1</v>
      </c>
      <c r="R4099" t="s">
        <v>12</v>
      </c>
      <c r="S4099" s="27">
        <v>238402289.90301001</v>
      </c>
    </row>
    <row r="4100" spans="1:19" x14ac:dyDescent="0.45">
      <c r="A4100" t="s">
        <v>30</v>
      </c>
      <c r="B4100" t="s">
        <v>68</v>
      </c>
      <c r="C4100" t="s">
        <v>89</v>
      </c>
      <c r="D4100" t="s">
        <v>20</v>
      </c>
      <c r="E4100">
        <v>7</v>
      </c>
      <c r="F4100" t="s">
        <v>15</v>
      </c>
      <c r="G4100">
        <v>621</v>
      </c>
      <c r="H4100" t="s">
        <v>279</v>
      </c>
      <c r="I4100">
        <v>1383</v>
      </c>
      <c r="J4100" t="s">
        <v>32</v>
      </c>
      <c r="K4100" t="s">
        <v>115</v>
      </c>
      <c r="L4100" t="s">
        <v>15</v>
      </c>
      <c r="M4100">
        <v>321470</v>
      </c>
      <c r="N4100" t="s">
        <v>40</v>
      </c>
      <c r="O4100" t="s">
        <v>116</v>
      </c>
      <c r="P4100" t="s">
        <v>124</v>
      </c>
      <c r="Q4100">
        <v>1</v>
      </c>
      <c r="R4100" t="s">
        <v>12</v>
      </c>
      <c r="S4100" s="27">
        <v>238922322.62503999</v>
      </c>
    </row>
    <row r="4101" spans="1:19" x14ac:dyDescent="0.45">
      <c r="A4101" t="s">
        <v>30</v>
      </c>
      <c r="B4101" t="s">
        <v>68</v>
      </c>
      <c r="C4101" t="s">
        <v>89</v>
      </c>
      <c r="D4101" t="s">
        <v>21</v>
      </c>
      <c r="E4101">
        <v>8</v>
      </c>
      <c r="F4101" t="s">
        <v>16</v>
      </c>
      <c r="G4101">
        <v>621</v>
      </c>
      <c r="H4101" t="s">
        <v>279</v>
      </c>
      <c r="I4101">
        <v>5</v>
      </c>
      <c r="J4101" t="s">
        <v>16</v>
      </c>
      <c r="K4101" t="s">
        <v>125</v>
      </c>
      <c r="L4101" t="s">
        <v>16</v>
      </c>
      <c r="M4101">
        <v>321466</v>
      </c>
      <c r="N4101" t="s">
        <v>38</v>
      </c>
      <c r="O4101" t="s">
        <v>126</v>
      </c>
      <c r="P4101" t="s">
        <v>127</v>
      </c>
      <c r="Q4101">
        <v>1</v>
      </c>
      <c r="R4101" t="s">
        <v>12</v>
      </c>
      <c r="S4101" s="27">
        <v>3347397781.9959002</v>
      </c>
    </row>
    <row r="4102" spans="1:19" x14ac:dyDescent="0.45">
      <c r="A4102" t="s">
        <v>30</v>
      </c>
      <c r="B4102" t="s">
        <v>68</v>
      </c>
      <c r="C4102" t="s">
        <v>89</v>
      </c>
      <c r="D4102" t="s">
        <v>22</v>
      </c>
      <c r="E4102">
        <v>8</v>
      </c>
      <c r="F4102" t="s">
        <v>16</v>
      </c>
      <c r="G4102">
        <v>621</v>
      </c>
      <c r="H4102" t="s">
        <v>279</v>
      </c>
      <c r="I4102">
        <v>5</v>
      </c>
      <c r="J4102" t="s">
        <v>16</v>
      </c>
      <c r="K4102" t="s">
        <v>125</v>
      </c>
      <c r="L4102" t="s">
        <v>16</v>
      </c>
      <c r="M4102">
        <v>321467</v>
      </c>
      <c r="N4102" t="s">
        <v>39</v>
      </c>
      <c r="O4102" t="s">
        <v>126</v>
      </c>
      <c r="P4102" t="s">
        <v>128</v>
      </c>
      <c r="Q4102">
        <v>1</v>
      </c>
      <c r="R4102" t="s">
        <v>12</v>
      </c>
      <c r="S4102" s="27">
        <v>291371922.53038001</v>
      </c>
    </row>
    <row r="4103" spans="1:19" x14ac:dyDescent="0.45">
      <c r="A4103" t="s">
        <v>30</v>
      </c>
      <c r="B4103" t="s">
        <v>68</v>
      </c>
      <c r="C4103" t="s">
        <v>89</v>
      </c>
      <c r="D4103" t="s">
        <v>22</v>
      </c>
      <c r="E4103">
        <v>8</v>
      </c>
      <c r="F4103" t="s">
        <v>16</v>
      </c>
      <c r="G4103">
        <v>621</v>
      </c>
      <c r="H4103" t="s">
        <v>279</v>
      </c>
      <c r="I4103">
        <v>5</v>
      </c>
      <c r="J4103" t="s">
        <v>16</v>
      </c>
      <c r="K4103" t="s">
        <v>125</v>
      </c>
      <c r="L4103" t="s">
        <v>16</v>
      </c>
      <c r="M4103">
        <v>321467</v>
      </c>
      <c r="N4103" t="s">
        <v>39</v>
      </c>
      <c r="O4103" t="s">
        <v>126</v>
      </c>
      <c r="P4103" t="s">
        <v>129</v>
      </c>
      <c r="Q4103">
        <v>1</v>
      </c>
      <c r="R4103" t="s">
        <v>12</v>
      </c>
      <c r="S4103" s="27">
        <v>133687548.21001001</v>
      </c>
    </row>
    <row r="4104" spans="1:19" x14ac:dyDescent="0.45">
      <c r="A4104" t="s">
        <v>30</v>
      </c>
      <c r="B4104" t="s">
        <v>68</v>
      </c>
      <c r="C4104" t="s">
        <v>89</v>
      </c>
      <c r="D4104" t="s">
        <v>20</v>
      </c>
      <c r="E4104">
        <v>8</v>
      </c>
      <c r="F4104" t="s">
        <v>16</v>
      </c>
      <c r="G4104">
        <v>621</v>
      </c>
      <c r="H4104" t="s">
        <v>279</v>
      </c>
      <c r="I4104">
        <v>1385</v>
      </c>
      <c r="J4104" t="s">
        <v>33</v>
      </c>
      <c r="K4104" t="s">
        <v>125</v>
      </c>
      <c r="L4104" t="s">
        <v>16</v>
      </c>
      <c r="M4104">
        <v>321472</v>
      </c>
      <c r="N4104" t="s">
        <v>41</v>
      </c>
      <c r="O4104" t="s">
        <v>126</v>
      </c>
      <c r="P4104" t="s">
        <v>149</v>
      </c>
      <c r="Q4104">
        <v>1</v>
      </c>
      <c r="R4104" t="s">
        <v>12</v>
      </c>
      <c r="S4104" s="27">
        <v>300000000.00001001</v>
      </c>
    </row>
    <row r="4105" spans="1:19" x14ac:dyDescent="0.45">
      <c r="A4105" t="s">
        <v>30</v>
      </c>
      <c r="B4105" t="s">
        <v>68</v>
      </c>
      <c r="C4105" t="s">
        <v>89</v>
      </c>
      <c r="D4105" t="s">
        <v>22</v>
      </c>
      <c r="E4105">
        <v>9</v>
      </c>
      <c r="F4105" t="s">
        <v>17</v>
      </c>
      <c r="G4105">
        <v>621</v>
      </c>
      <c r="H4105" t="s">
        <v>279</v>
      </c>
      <c r="I4105">
        <v>7</v>
      </c>
      <c r="J4105" t="s">
        <v>42</v>
      </c>
      <c r="K4105" t="s">
        <v>130</v>
      </c>
      <c r="L4105" t="s">
        <v>131</v>
      </c>
      <c r="M4105">
        <v>321467</v>
      </c>
      <c r="N4105" t="s">
        <v>39</v>
      </c>
      <c r="O4105" t="s">
        <v>132</v>
      </c>
      <c r="P4105" t="s">
        <v>133</v>
      </c>
      <c r="Q4105">
        <v>1</v>
      </c>
      <c r="R4105" t="s">
        <v>12</v>
      </c>
      <c r="S4105" s="27">
        <v>36368847.510344997</v>
      </c>
    </row>
    <row r="4106" spans="1:19" x14ac:dyDescent="0.45">
      <c r="A4106" t="s">
        <v>30</v>
      </c>
      <c r="B4106" t="s">
        <v>68</v>
      </c>
      <c r="C4106" t="s">
        <v>89</v>
      </c>
      <c r="D4106" t="s">
        <v>22</v>
      </c>
      <c r="E4106">
        <v>9</v>
      </c>
      <c r="F4106" t="s">
        <v>17</v>
      </c>
      <c r="G4106">
        <v>621</v>
      </c>
      <c r="H4106" t="s">
        <v>279</v>
      </c>
      <c r="I4106">
        <v>8</v>
      </c>
      <c r="J4106" t="s">
        <v>35</v>
      </c>
      <c r="K4106" t="s">
        <v>134</v>
      </c>
      <c r="L4106" t="s">
        <v>35</v>
      </c>
      <c r="M4106">
        <v>321467</v>
      </c>
      <c r="N4106" t="s">
        <v>39</v>
      </c>
      <c r="O4106" t="s">
        <v>132</v>
      </c>
      <c r="P4106" t="s">
        <v>135</v>
      </c>
      <c r="Q4106">
        <v>1</v>
      </c>
      <c r="R4106" t="s">
        <v>12</v>
      </c>
      <c r="S4106" s="27">
        <v>5790477.4917916004</v>
      </c>
    </row>
    <row r="4107" spans="1:19" x14ac:dyDescent="0.45">
      <c r="A4107" t="s">
        <v>30</v>
      </c>
      <c r="B4107" t="s">
        <v>68</v>
      </c>
      <c r="C4107" t="s">
        <v>89</v>
      </c>
      <c r="D4107" t="s">
        <v>20</v>
      </c>
      <c r="E4107">
        <v>9</v>
      </c>
      <c r="F4107" t="s">
        <v>17</v>
      </c>
      <c r="G4107">
        <v>621</v>
      </c>
      <c r="H4107" t="s">
        <v>279</v>
      </c>
      <c r="I4107">
        <v>1382</v>
      </c>
      <c r="J4107" t="s">
        <v>34</v>
      </c>
      <c r="K4107" t="s">
        <v>130</v>
      </c>
      <c r="L4107" t="s">
        <v>131</v>
      </c>
      <c r="M4107">
        <v>321470</v>
      </c>
      <c r="N4107" t="s">
        <v>40</v>
      </c>
      <c r="O4107" t="s">
        <v>132</v>
      </c>
      <c r="P4107" t="s">
        <v>136</v>
      </c>
      <c r="Q4107">
        <v>1</v>
      </c>
      <c r="R4107" t="s">
        <v>12</v>
      </c>
      <c r="S4107" s="27">
        <v>501950476.13032001</v>
      </c>
    </row>
    <row r="4108" spans="1:19" x14ac:dyDescent="0.45">
      <c r="A4108" t="s">
        <v>30</v>
      </c>
      <c r="B4108" t="s">
        <v>68</v>
      </c>
      <c r="C4108" t="s">
        <v>89</v>
      </c>
      <c r="D4108" t="s">
        <v>20</v>
      </c>
      <c r="E4108">
        <v>9</v>
      </c>
      <c r="F4108" t="s">
        <v>17</v>
      </c>
      <c r="G4108">
        <v>621</v>
      </c>
      <c r="H4108" t="s">
        <v>279</v>
      </c>
      <c r="I4108">
        <v>1382</v>
      </c>
      <c r="J4108" t="s">
        <v>34</v>
      </c>
      <c r="K4108" t="s">
        <v>130</v>
      </c>
      <c r="L4108" t="s">
        <v>131</v>
      </c>
      <c r="M4108">
        <v>321472</v>
      </c>
      <c r="N4108" t="s">
        <v>41</v>
      </c>
      <c r="O4108" t="s">
        <v>132</v>
      </c>
      <c r="P4108" t="s">
        <v>137</v>
      </c>
      <c r="Q4108">
        <v>1</v>
      </c>
      <c r="R4108" t="s">
        <v>12</v>
      </c>
      <c r="S4108" s="27">
        <v>20637898.68668</v>
      </c>
    </row>
    <row r="4109" spans="1:19" x14ac:dyDescent="0.45">
      <c r="A4109" t="s">
        <v>30</v>
      </c>
      <c r="B4109" t="s">
        <v>68</v>
      </c>
      <c r="C4109" t="s">
        <v>89</v>
      </c>
      <c r="D4109" t="s">
        <v>22</v>
      </c>
      <c r="E4109">
        <v>10</v>
      </c>
      <c r="F4109" t="s">
        <v>18</v>
      </c>
      <c r="G4109">
        <v>621</v>
      </c>
      <c r="H4109" t="s">
        <v>279</v>
      </c>
      <c r="I4109">
        <v>9</v>
      </c>
      <c r="J4109" t="s">
        <v>36</v>
      </c>
      <c r="K4109" t="s">
        <v>138</v>
      </c>
      <c r="L4109" t="s">
        <v>36</v>
      </c>
      <c r="M4109">
        <v>321467</v>
      </c>
      <c r="N4109" t="s">
        <v>39</v>
      </c>
      <c r="O4109" t="s">
        <v>139</v>
      </c>
      <c r="P4109" t="s">
        <v>140</v>
      </c>
      <c r="Q4109">
        <v>1</v>
      </c>
      <c r="R4109" t="s">
        <v>12</v>
      </c>
      <c r="S4109" s="27">
        <v>49451886.224141002</v>
      </c>
    </row>
    <row r="4110" spans="1:19" x14ac:dyDescent="0.45">
      <c r="A4110" t="s">
        <v>30</v>
      </c>
      <c r="B4110" t="s">
        <v>68</v>
      </c>
      <c r="C4110" t="s">
        <v>89</v>
      </c>
      <c r="D4110" t="s">
        <v>22</v>
      </c>
      <c r="E4110">
        <v>13</v>
      </c>
      <c r="F4110" t="s">
        <v>19</v>
      </c>
      <c r="G4110">
        <v>621</v>
      </c>
      <c r="H4110" t="s">
        <v>279</v>
      </c>
      <c r="I4110">
        <v>1</v>
      </c>
      <c r="J4110" t="s">
        <v>14</v>
      </c>
      <c r="K4110" t="s">
        <v>141</v>
      </c>
      <c r="L4110" t="s">
        <v>14</v>
      </c>
      <c r="M4110">
        <v>212105</v>
      </c>
      <c r="N4110" t="s">
        <v>45</v>
      </c>
      <c r="O4110" t="s">
        <v>142</v>
      </c>
      <c r="P4110" t="s">
        <v>143</v>
      </c>
      <c r="Q4110">
        <v>1</v>
      </c>
      <c r="R4110" t="s">
        <v>12</v>
      </c>
      <c r="S4110" s="27">
        <v>47999999.999351002</v>
      </c>
    </row>
    <row r="4111" spans="1:19" x14ac:dyDescent="0.45">
      <c r="A4111" t="s">
        <v>30</v>
      </c>
      <c r="B4111" t="s">
        <v>68</v>
      </c>
      <c r="C4111" t="s">
        <v>89</v>
      </c>
      <c r="D4111" t="s">
        <v>22</v>
      </c>
      <c r="E4111">
        <v>13</v>
      </c>
      <c r="F4111" t="s">
        <v>19</v>
      </c>
      <c r="G4111">
        <v>621</v>
      </c>
      <c r="H4111" t="s">
        <v>279</v>
      </c>
      <c r="I4111">
        <v>1</v>
      </c>
      <c r="J4111" t="s">
        <v>14</v>
      </c>
      <c r="K4111" t="s">
        <v>141</v>
      </c>
      <c r="L4111" t="s">
        <v>14</v>
      </c>
      <c r="M4111">
        <v>212107</v>
      </c>
      <c r="N4111" t="s">
        <v>46</v>
      </c>
      <c r="O4111" t="s">
        <v>142</v>
      </c>
      <c r="P4111" t="s">
        <v>73</v>
      </c>
      <c r="Q4111">
        <v>1</v>
      </c>
      <c r="R4111" t="s">
        <v>12</v>
      </c>
      <c r="S4111" s="27">
        <v>147938683.98537001</v>
      </c>
    </row>
    <row r="4112" spans="1:19" x14ac:dyDescent="0.45">
      <c r="A4112" t="s">
        <v>30</v>
      </c>
      <c r="B4112" t="s">
        <v>68</v>
      </c>
      <c r="C4112" t="s">
        <v>89</v>
      </c>
      <c r="D4112" t="s">
        <v>20</v>
      </c>
      <c r="E4112">
        <v>13</v>
      </c>
      <c r="F4112" t="s">
        <v>19</v>
      </c>
      <c r="G4112">
        <v>621</v>
      </c>
      <c r="H4112" t="s">
        <v>279</v>
      </c>
      <c r="I4112">
        <v>9998</v>
      </c>
      <c r="J4112" t="s">
        <v>44</v>
      </c>
      <c r="K4112" t="s">
        <v>141</v>
      </c>
      <c r="L4112" t="s">
        <v>14</v>
      </c>
      <c r="M4112">
        <v>321472</v>
      </c>
      <c r="N4112" t="s">
        <v>41</v>
      </c>
      <c r="O4112" t="s">
        <v>142</v>
      </c>
      <c r="P4112" t="s">
        <v>152</v>
      </c>
      <c r="Q4112">
        <v>1</v>
      </c>
      <c r="R4112" t="s">
        <v>12</v>
      </c>
      <c r="S4112" s="27">
        <v>1100000000</v>
      </c>
    </row>
    <row r="4113" spans="1:19" x14ac:dyDescent="0.45">
      <c r="A4113" t="s">
        <v>30</v>
      </c>
      <c r="B4113" t="s">
        <v>68</v>
      </c>
      <c r="C4113" t="s">
        <v>89</v>
      </c>
      <c r="D4113" t="s">
        <v>21</v>
      </c>
      <c r="E4113">
        <v>13</v>
      </c>
      <c r="F4113" t="s">
        <v>19</v>
      </c>
      <c r="G4113">
        <v>622</v>
      </c>
      <c r="H4113" t="s">
        <v>280</v>
      </c>
      <c r="I4113">
        <v>1</v>
      </c>
      <c r="J4113" t="s">
        <v>14</v>
      </c>
      <c r="K4113" t="s">
        <v>91</v>
      </c>
      <c r="L4113" t="s">
        <v>19</v>
      </c>
      <c r="M4113">
        <v>321451</v>
      </c>
      <c r="N4113" t="s">
        <v>51</v>
      </c>
      <c r="O4113" t="s">
        <v>92</v>
      </c>
      <c r="P4113" t="s">
        <v>93</v>
      </c>
      <c r="Q4113">
        <v>1</v>
      </c>
      <c r="R4113" t="s">
        <v>12</v>
      </c>
      <c r="S4113" s="27">
        <v>314035902.33336997</v>
      </c>
    </row>
    <row r="4114" spans="1:19" x14ac:dyDescent="0.45">
      <c r="A4114" t="s">
        <v>30</v>
      </c>
      <c r="B4114" t="s">
        <v>68</v>
      </c>
      <c r="C4114" t="s">
        <v>89</v>
      </c>
      <c r="D4114" t="s">
        <v>22</v>
      </c>
      <c r="E4114">
        <v>13</v>
      </c>
      <c r="F4114" t="s">
        <v>19</v>
      </c>
      <c r="G4114">
        <v>622</v>
      </c>
      <c r="H4114" t="s">
        <v>280</v>
      </c>
      <c r="I4114">
        <v>1</v>
      </c>
      <c r="J4114" t="s">
        <v>14</v>
      </c>
      <c r="K4114" t="s">
        <v>91</v>
      </c>
      <c r="L4114" t="s">
        <v>19</v>
      </c>
      <c r="M4114">
        <v>321401</v>
      </c>
      <c r="N4114" t="s">
        <v>47</v>
      </c>
      <c r="O4114" t="s">
        <v>92</v>
      </c>
      <c r="P4114" t="s">
        <v>94</v>
      </c>
      <c r="Q4114">
        <v>1</v>
      </c>
      <c r="R4114" t="s">
        <v>12</v>
      </c>
      <c r="S4114" s="27">
        <v>232133113.53334001</v>
      </c>
    </row>
    <row r="4115" spans="1:19" x14ac:dyDescent="0.45">
      <c r="A4115" t="s">
        <v>30</v>
      </c>
      <c r="B4115" t="s">
        <v>68</v>
      </c>
      <c r="C4115" t="s">
        <v>89</v>
      </c>
      <c r="D4115" t="s">
        <v>22</v>
      </c>
      <c r="E4115">
        <v>13</v>
      </c>
      <c r="F4115" t="s">
        <v>19</v>
      </c>
      <c r="G4115">
        <v>622</v>
      </c>
      <c r="H4115" t="s">
        <v>280</v>
      </c>
      <c r="I4115">
        <v>1</v>
      </c>
      <c r="J4115" t="s">
        <v>14</v>
      </c>
      <c r="K4115" t="s">
        <v>91</v>
      </c>
      <c r="L4115" t="s">
        <v>19</v>
      </c>
      <c r="M4115">
        <v>321401</v>
      </c>
      <c r="N4115" t="s">
        <v>47</v>
      </c>
      <c r="O4115" t="s">
        <v>92</v>
      </c>
      <c r="P4115" t="s">
        <v>95</v>
      </c>
      <c r="Q4115">
        <v>1</v>
      </c>
      <c r="R4115" t="s">
        <v>12</v>
      </c>
      <c r="S4115" s="27">
        <v>6677915.0801622998</v>
      </c>
    </row>
    <row r="4116" spans="1:19" x14ac:dyDescent="0.45">
      <c r="A4116" t="s">
        <v>30</v>
      </c>
      <c r="B4116" t="s">
        <v>68</v>
      </c>
      <c r="C4116" t="s">
        <v>89</v>
      </c>
      <c r="D4116" t="s">
        <v>22</v>
      </c>
      <c r="E4116">
        <v>13</v>
      </c>
      <c r="F4116" t="s">
        <v>19</v>
      </c>
      <c r="G4116">
        <v>622</v>
      </c>
      <c r="H4116" t="s">
        <v>280</v>
      </c>
      <c r="I4116">
        <v>1</v>
      </c>
      <c r="J4116" t="s">
        <v>14</v>
      </c>
      <c r="K4116" t="s">
        <v>91</v>
      </c>
      <c r="L4116" t="s">
        <v>19</v>
      </c>
      <c r="M4116">
        <v>321401</v>
      </c>
      <c r="N4116" t="s">
        <v>47</v>
      </c>
      <c r="O4116" t="s">
        <v>92</v>
      </c>
      <c r="P4116" t="s">
        <v>97</v>
      </c>
      <c r="Q4116">
        <v>1</v>
      </c>
      <c r="R4116" t="s">
        <v>12</v>
      </c>
      <c r="S4116" s="27">
        <v>28120485.925629001</v>
      </c>
    </row>
    <row r="4117" spans="1:19" x14ac:dyDescent="0.45">
      <c r="A4117" t="s">
        <v>30</v>
      </c>
      <c r="B4117" t="s">
        <v>68</v>
      </c>
      <c r="C4117" t="s">
        <v>89</v>
      </c>
      <c r="D4117" t="s">
        <v>22</v>
      </c>
      <c r="E4117">
        <v>13</v>
      </c>
      <c r="F4117" t="s">
        <v>19</v>
      </c>
      <c r="G4117">
        <v>622</v>
      </c>
      <c r="H4117" t="s">
        <v>280</v>
      </c>
      <c r="I4117">
        <v>1</v>
      </c>
      <c r="J4117" t="s">
        <v>14</v>
      </c>
      <c r="K4117" t="s">
        <v>91</v>
      </c>
      <c r="L4117" t="s">
        <v>19</v>
      </c>
      <c r="M4117">
        <v>321401</v>
      </c>
      <c r="N4117" t="s">
        <v>47</v>
      </c>
      <c r="O4117" t="s">
        <v>92</v>
      </c>
      <c r="P4117" t="s">
        <v>98</v>
      </c>
      <c r="Q4117">
        <v>1</v>
      </c>
      <c r="R4117" t="s">
        <v>12</v>
      </c>
      <c r="S4117" s="27">
        <v>103199999.99995001</v>
      </c>
    </row>
    <row r="4118" spans="1:19" x14ac:dyDescent="0.45">
      <c r="A4118" t="s">
        <v>30</v>
      </c>
      <c r="B4118" t="s">
        <v>68</v>
      </c>
      <c r="C4118" t="s">
        <v>89</v>
      </c>
      <c r="D4118" t="s">
        <v>22</v>
      </c>
      <c r="E4118">
        <v>13</v>
      </c>
      <c r="F4118" t="s">
        <v>19</v>
      </c>
      <c r="G4118">
        <v>622</v>
      </c>
      <c r="H4118" t="s">
        <v>280</v>
      </c>
      <c r="I4118">
        <v>1</v>
      </c>
      <c r="J4118" t="s">
        <v>14</v>
      </c>
      <c r="K4118" t="s">
        <v>91</v>
      </c>
      <c r="L4118" t="s">
        <v>19</v>
      </c>
      <c r="M4118">
        <v>321401</v>
      </c>
      <c r="N4118" t="s">
        <v>47</v>
      </c>
      <c r="O4118" t="s">
        <v>92</v>
      </c>
      <c r="P4118" t="s">
        <v>99</v>
      </c>
      <c r="Q4118">
        <v>1</v>
      </c>
      <c r="R4118" t="s">
        <v>12</v>
      </c>
      <c r="S4118" s="27">
        <v>88625974.803800002</v>
      </c>
    </row>
    <row r="4119" spans="1:19" x14ac:dyDescent="0.45">
      <c r="A4119" t="s">
        <v>30</v>
      </c>
      <c r="B4119" t="s">
        <v>68</v>
      </c>
      <c r="C4119" t="s">
        <v>89</v>
      </c>
      <c r="D4119" t="s">
        <v>21</v>
      </c>
      <c r="E4119">
        <v>13</v>
      </c>
      <c r="F4119" t="s">
        <v>19</v>
      </c>
      <c r="G4119">
        <v>622</v>
      </c>
      <c r="H4119" t="s">
        <v>280</v>
      </c>
      <c r="I4119">
        <v>1</v>
      </c>
      <c r="J4119" t="s">
        <v>14</v>
      </c>
      <c r="K4119" t="s">
        <v>91</v>
      </c>
      <c r="L4119" t="s">
        <v>19</v>
      </c>
      <c r="M4119">
        <v>321450</v>
      </c>
      <c r="N4119" t="s">
        <v>50</v>
      </c>
      <c r="O4119" t="s">
        <v>100</v>
      </c>
      <c r="P4119" t="s">
        <v>101</v>
      </c>
      <c r="Q4119">
        <v>1</v>
      </c>
      <c r="R4119" t="s">
        <v>12</v>
      </c>
      <c r="S4119" s="27">
        <v>124999999.99993999</v>
      </c>
    </row>
    <row r="4120" spans="1:19" x14ac:dyDescent="0.45">
      <c r="A4120" t="s">
        <v>30</v>
      </c>
      <c r="B4120" t="s">
        <v>68</v>
      </c>
      <c r="C4120" t="s">
        <v>89</v>
      </c>
      <c r="D4120" t="s">
        <v>22</v>
      </c>
      <c r="E4120">
        <v>13</v>
      </c>
      <c r="F4120" t="s">
        <v>19</v>
      </c>
      <c r="G4120">
        <v>622</v>
      </c>
      <c r="H4120" t="s">
        <v>280</v>
      </c>
      <c r="I4120">
        <v>1</v>
      </c>
      <c r="J4120" t="s">
        <v>14</v>
      </c>
      <c r="K4120" t="s">
        <v>91</v>
      </c>
      <c r="L4120" t="s">
        <v>19</v>
      </c>
      <c r="M4120">
        <v>321402</v>
      </c>
      <c r="N4120" t="s">
        <v>48</v>
      </c>
      <c r="O4120" t="s">
        <v>100</v>
      </c>
      <c r="P4120" t="s">
        <v>102</v>
      </c>
      <c r="Q4120">
        <v>1</v>
      </c>
      <c r="R4120" t="s">
        <v>12</v>
      </c>
      <c r="S4120" s="27">
        <v>244373134.34577999</v>
      </c>
    </row>
    <row r="4121" spans="1:19" x14ac:dyDescent="0.45">
      <c r="A4121" t="s">
        <v>30</v>
      </c>
      <c r="B4121" t="s">
        <v>68</v>
      </c>
      <c r="C4121" t="s">
        <v>89</v>
      </c>
      <c r="D4121" t="s">
        <v>20</v>
      </c>
      <c r="E4121">
        <v>13</v>
      </c>
      <c r="F4121" t="s">
        <v>19</v>
      </c>
      <c r="G4121">
        <v>622</v>
      </c>
      <c r="H4121" t="s">
        <v>280</v>
      </c>
      <c r="I4121">
        <v>9998</v>
      </c>
      <c r="J4121" t="s">
        <v>44</v>
      </c>
      <c r="K4121" t="s">
        <v>91</v>
      </c>
      <c r="L4121" t="s">
        <v>19</v>
      </c>
      <c r="M4121">
        <v>321403</v>
      </c>
      <c r="N4121" t="s">
        <v>49</v>
      </c>
      <c r="O4121" t="s">
        <v>103</v>
      </c>
      <c r="P4121" t="s">
        <v>159</v>
      </c>
      <c r="Q4121">
        <v>1</v>
      </c>
      <c r="R4121" t="s">
        <v>12</v>
      </c>
      <c r="S4121" s="27">
        <v>171014665.69650999</v>
      </c>
    </row>
    <row r="4122" spans="1:19" x14ac:dyDescent="0.45">
      <c r="A4122" t="s">
        <v>30</v>
      </c>
      <c r="B4122" t="s">
        <v>68</v>
      </c>
      <c r="C4122" t="s">
        <v>89</v>
      </c>
      <c r="D4122" t="s">
        <v>20</v>
      </c>
      <c r="E4122">
        <v>13</v>
      </c>
      <c r="F4122" t="s">
        <v>19</v>
      </c>
      <c r="G4122">
        <v>622</v>
      </c>
      <c r="H4122" t="s">
        <v>280</v>
      </c>
      <c r="I4122">
        <v>9998</v>
      </c>
      <c r="J4122" t="s">
        <v>44</v>
      </c>
      <c r="K4122" t="s">
        <v>91</v>
      </c>
      <c r="L4122" t="s">
        <v>19</v>
      </c>
      <c r="M4122">
        <v>321403</v>
      </c>
      <c r="N4122" t="s">
        <v>49</v>
      </c>
      <c r="O4122" t="s">
        <v>103</v>
      </c>
      <c r="P4122" t="s">
        <v>160</v>
      </c>
      <c r="Q4122">
        <v>1</v>
      </c>
      <c r="R4122" t="s">
        <v>12</v>
      </c>
      <c r="S4122" s="27">
        <v>198568072.44464001</v>
      </c>
    </row>
    <row r="4123" spans="1:19" x14ac:dyDescent="0.45">
      <c r="A4123" t="s">
        <v>30</v>
      </c>
      <c r="B4123" t="s">
        <v>68</v>
      </c>
      <c r="C4123" t="s">
        <v>89</v>
      </c>
      <c r="D4123" t="s">
        <v>20</v>
      </c>
      <c r="E4123">
        <v>13</v>
      </c>
      <c r="F4123" t="s">
        <v>19</v>
      </c>
      <c r="G4123">
        <v>622</v>
      </c>
      <c r="H4123" t="s">
        <v>280</v>
      </c>
      <c r="I4123">
        <v>9998</v>
      </c>
      <c r="J4123" t="s">
        <v>44</v>
      </c>
      <c r="K4123" t="s">
        <v>91</v>
      </c>
      <c r="L4123" t="s">
        <v>19</v>
      </c>
      <c r="M4123">
        <v>321463</v>
      </c>
      <c r="N4123" t="s">
        <v>52</v>
      </c>
      <c r="O4123" t="s">
        <v>106</v>
      </c>
      <c r="P4123" t="s">
        <v>107</v>
      </c>
      <c r="Q4123">
        <v>1</v>
      </c>
      <c r="R4123" t="s">
        <v>12</v>
      </c>
      <c r="S4123" s="27">
        <v>111066121.12746</v>
      </c>
    </row>
    <row r="4124" spans="1:19" x14ac:dyDescent="0.45">
      <c r="A4124" t="s">
        <v>30</v>
      </c>
      <c r="B4124" t="s">
        <v>68</v>
      </c>
      <c r="C4124" t="s">
        <v>89</v>
      </c>
      <c r="D4124" t="s">
        <v>21</v>
      </c>
      <c r="E4124">
        <v>1</v>
      </c>
      <c r="F4124" t="s">
        <v>11</v>
      </c>
      <c r="G4124">
        <v>622</v>
      </c>
      <c r="H4124" t="s">
        <v>280</v>
      </c>
      <c r="I4124">
        <v>4</v>
      </c>
      <c r="J4124" t="s">
        <v>37</v>
      </c>
      <c r="K4124" t="s">
        <v>108</v>
      </c>
      <c r="L4124" t="s">
        <v>109</v>
      </c>
      <c r="M4124">
        <v>321466</v>
      </c>
      <c r="N4124" t="s">
        <v>38</v>
      </c>
      <c r="O4124" t="s">
        <v>110</v>
      </c>
      <c r="P4124" t="s">
        <v>111</v>
      </c>
      <c r="Q4124">
        <v>1</v>
      </c>
      <c r="R4124" t="s">
        <v>12</v>
      </c>
      <c r="S4124" s="27">
        <v>102424604.00105</v>
      </c>
    </row>
    <row r="4125" spans="1:19" x14ac:dyDescent="0.45">
      <c r="A4125" t="s">
        <v>30</v>
      </c>
      <c r="B4125" t="s">
        <v>68</v>
      </c>
      <c r="C4125" t="s">
        <v>89</v>
      </c>
      <c r="D4125" t="s">
        <v>22</v>
      </c>
      <c r="E4125">
        <v>1</v>
      </c>
      <c r="F4125" t="s">
        <v>11</v>
      </c>
      <c r="G4125">
        <v>622</v>
      </c>
      <c r="H4125" t="s">
        <v>280</v>
      </c>
      <c r="I4125">
        <v>4</v>
      </c>
      <c r="J4125" t="s">
        <v>37</v>
      </c>
      <c r="K4125" t="s">
        <v>108</v>
      </c>
      <c r="L4125" t="s">
        <v>109</v>
      </c>
      <c r="M4125">
        <v>321467</v>
      </c>
      <c r="N4125" t="s">
        <v>112</v>
      </c>
      <c r="O4125" t="s">
        <v>19</v>
      </c>
      <c r="P4125" t="s">
        <v>113</v>
      </c>
      <c r="Q4125">
        <v>1</v>
      </c>
      <c r="R4125" t="s">
        <v>12</v>
      </c>
      <c r="S4125" s="27">
        <v>30702611.186434999</v>
      </c>
    </row>
    <row r="4126" spans="1:19" x14ac:dyDescent="0.45">
      <c r="A4126" t="s">
        <v>30</v>
      </c>
      <c r="B4126" t="s">
        <v>68</v>
      </c>
      <c r="C4126" t="s">
        <v>89</v>
      </c>
      <c r="D4126" t="s">
        <v>20</v>
      </c>
      <c r="E4126">
        <v>1</v>
      </c>
      <c r="F4126" t="s">
        <v>11</v>
      </c>
      <c r="G4126">
        <v>622</v>
      </c>
      <c r="H4126" t="s">
        <v>280</v>
      </c>
      <c r="I4126">
        <v>4</v>
      </c>
      <c r="J4126" t="s">
        <v>37</v>
      </c>
      <c r="K4126" t="s">
        <v>108</v>
      </c>
      <c r="L4126" t="s">
        <v>109</v>
      </c>
      <c r="M4126">
        <v>321470</v>
      </c>
      <c r="N4126" t="s">
        <v>40</v>
      </c>
      <c r="O4126" t="s">
        <v>19</v>
      </c>
      <c r="P4126" t="s">
        <v>114</v>
      </c>
      <c r="Q4126">
        <v>1</v>
      </c>
      <c r="R4126" t="s">
        <v>12</v>
      </c>
      <c r="S4126" s="27">
        <v>29130780.183233999</v>
      </c>
    </row>
    <row r="4127" spans="1:19" x14ac:dyDescent="0.45">
      <c r="A4127" t="s">
        <v>30</v>
      </c>
      <c r="B4127" t="s">
        <v>68</v>
      </c>
      <c r="C4127" t="s">
        <v>89</v>
      </c>
      <c r="D4127" t="s">
        <v>21</v>
      </c>
      <c r="E4127">
        <v>7</v>
      </c>
      <c r="F4127" t="s">
        <v>15</v>
      </c>
      <c r="G4127">
        <v>622</v>
      </c>
      <c r="H4127" t="s">
        <v>280</v>
      </c>
      <c r="I4127">
        <v>6</v>
      </c>
      <c r="J4127" t="s">
        <v>15</v>
      </c>
      <c r="K4127" t="s">
        <v>115</v>
      </c>
      <c r="L4127" t="s">
        <v>15</v>
      </c>
      <c r="M4127">
        <v>321466</v>
      </c>
      <c r="N4127" t="s">
        <v>38</v>
      </c>
      <c r="O4127" t="s">
        <v>116</v>
      </c>
      <c r="P4127" t="s">
        <v>117</v>
      </c>
      <c r="Q4127">
        <v>1</v>
      </c>
      <c r="R4127" t="s">
        <v>12</v>
      </c>
      <c r="S4127" s="27">
        <v>4701873112.9972</v>
      </c>
    </row>
    <row r="4128" spans="1:19" x14ac:dyDescent="0.45">
      <c r="A4128" t="s">
        <v>30</v>
      </c>
      <c r="B4128" t="s">
        <v>68</v>
      </c>
      <c r="C4128" t="s">
        <v>89</v>
      </c>
      <c r="D4128" t="s">
        <v>21</v>
      </c>
      <c r="E4128">
        <v>7</v>
      </c>
      <c r="F4128" t="s">
        <v>15</v>
      </c>
      <c r="G4128">
        <v>622</v>
      </c>
      <c r="H4128" t="s">
        <v>280</v>
      </c>
      <c r="I4128">
        <v>6</v>
      </c>
      <c r="J4128" t="s">
        <v>15</v>
      </c>
      <c r="K4128" t="s">
        <v>115</v>
      </c>
      <c r="L4128" t="s">
        <v>15</v>
      </c>
      <c r="M4128">
        <v>321466</v>
      </c>
      <c r="N4128" t="s">
        <v>38</v>
      </c>
      <c r="O4128" t="s">
        <v>116</v>
      </c>
      <c r="P4128" t="s">
        <v>118</v>
      </c>
      <c r="Q4128">
        <v>1</v>
      </c>
      <c r="R4128" t="s">
        <v>12</v>
      </c>
      <c r="S4128" s="27">
        <v>1154309675.9986</v>
      </c>
    </row>
    <row r="4129" spans="1:19" x14ac:dyDescent="0.45">
      <c r="A4129" t="s">
        <v>30</v>
      </c>
      <c r="B4129" t="s">
        <v>68</v>
      </c>
      <c r="C4129" t="s">
        <v>89</v>
      </c>
      <c r="D4129" t="s">
        <v>21</v>
      </c>
      <c r="E4129">
        <v>7</v>
      </c>
      <c r="F4129" t="s">
        <v>15</v>
      </c>
      <c r="G4129">
        <v>622</v>
      </c>
      <c r="H4129" t="s">
        <v>280</v>
      </c>
      <c r="I4129">
        <v>6</v>
      </c>
      <c r="J4129" t="s">
        <v>15</v>
      </c>
      <c r="K4129" t="s">
        <v>115</v>
      </c>
      <c r="L4129" t="s">
        <v>15</v>
      </c>
      <c r="M4129">
        <v>321466</v>
      </c>
      <c r="N4129" t="s">
        <v>38</v>
      </c>
      <c r="O4129" t="s">
        <v>116</v>
      </c>
      <c r="P4129" t="s">
        <v>119</v>
      </c>
      <c r="Q4129">
        <v>1</v>
      </c>
      <c r="R4129" t="s">
        <v>12</v>
      </c>
      <c r="S4129" s="27">
        <v>68736083.010003</v>
      </c>
    </row>
    <row r="4130" spans="1:19" x14ac:dyDescent="0.45">
      <c r="A4130" t="s">
        <v>30</v>
      </c>
      <c r="B4130" t="s">
        <v>68</v>
      </c>
      <c r="C4130" t="s">
        <v>89</v>
      </c>
      <c r="D4130" t="s">
        <v>22</v>
      </c>
      <c r="E4130">
        <v>7</v>
      </c>
      <c r="F4130" t="s">
        <v>15</v>
      </c>
      <c r="G4130">
        <v>622</v>
      </c>
      <c r="H4130" t="s">
        <v>280</v>
      </c>
      <c r="I4130">
        <v>6</v>
      </c>
      <c r="J4130" t="s">
        <v>15</v>
      </c>
      <c r="K4130" t="s">
        <v>115</v>
      </c>
      <c r="L4130" t="s">
        <v>15</v>
      </c>
      <c r="M4130">
        <v>321467</v>
      </c>
      <c r="N4130" t="s">
        <v>39</v>
      </c>
      <c r="O4130" t="s">
        <v>15</v>
      </c>
      <c r="P4130" t="s">
        <v>120</v>
      </c>
      <c r="Q4130">
        <v>1</v>
      </c>
      <c r="R4130" t="s">
        <v>12</v>
      </c>
      <c r="S4130" s="27">
        <v>23982469.831202999</v>
      </c>
    </row>
    <row r="4131" spans="1:19" x14ac:dyDescent="0.45">
      <c r="A4131" t="s">
        <v>30</v>
      </c>
      <c r="B4131" t="s">
        <v>68</v>
      </c>
      <c r="C4131" t="s">
        <v>89</v>
      </c>
      <c r="D4131" t="s">
        <v>22</v>
      </c>
      <c r="E4131">
        <v>7</v>
      </c>
      <c r="F4131" t="s">
        <v>15</v>
      </c>
      <c r="G4131">
        <v>622</v>
      </c>
      <c r="H4131" t="s">
        <v>280</v>
      </c>
      <c r="I4131">
        <v>6</v>
      </c>
      <c r="J4131" t="s">
        <v>15</v>
      </c>
      <c r="K4131" t="s">
        <v>115</v>
      </c>
      <c r="L4131" t="s">
        <v>15</v>
      </c>
      <c r="M4131">
        <v>321467</v>
      </c>
      <c r="N4131" t="s">
        <v>39</v>
      </c>
      <c r="O4131" t="s">
        <v>116</v>
      </c>
      <c r="P4131" t="s">
        <v>121</v>
      </c>
      <c r="Q4131">
        <v>1</v>
      </c>
      <c r="R4131" t="s">
        <v>12</v>
      </c>
      <c r="S4131" s="27">
        <v>327953136.80708998</v>
      </c>
    </row>
    <row r="4132" spans="1:19" x14ac:dyDescent="0.45">
      <c r="A4132" t="s">
        <v>30</v>
      </c>
      <c r="B4132" t="s">
        <v>68</v>
      </c>
      <c r="C4132" t="s">
        <v>89</v>
      </c>
      <c r="D4132" t="s">
        <v>22</v>
      </c>
      <c r="E4132">
        <v>7</v>
      </c>
      <c r="F4132" t="s">
        <v>15</v>
      </c>
      <c r="G4132">
        <v>622</v>
      </c>
      <c r="H4132" t="s">
        <v>280</v>
      </c>
      <c r="I4132">
        <v>6</v>
      </c>
      <c r="J4132" t="s">
        <v>15</v>
      </c>
      <c r="K4132" t="s">
        <v>115</v>
      </c>
      <c r="L4132" t="s">
        <v>15</v>
      </c>
      <c r="M4132">
        <v>321467</v>
      </c>
      <c r="N4132" t="s">
        <v>39</v>
      </c>
      <c r="O4132" t="s">
        <v>116</v>
      </c>
      <c r="P4132" t="s">
        <v>122</v>
      </c>
      <c r="Q4132">
        <v>1</v>
      </c>
      <c r="R4132" t="s">
        <v>12</v>
      </c>
      <c r="S4132" s="27">
        <v>836138853.12918997</v>
      </c>
    </row>
    <row r="4133" spans="1:19" x14ac:dyDescent="0.45">
      <c r="A4133" t="s">
        <v>30</v>
      </c>
      <c r="B4133" t="s">
        <v>68</v>
      </c>
      <c r="C4133" t="s">
        <v>89</v>
      </c>
      <c r="D4133" t="s">
        <v>20</v>
      </c>
      <c r="E4133">
        <v>7</v>
      </c>
      <c r="F4133" t="s">
        <v>15</v>
      </c>
      <c r="G4133">
        <v>622</v>
      </c>
      <c r="H4133" t="s">
        <v>280</v>
      </c>
      <c r="I4133">
        <v>1383</v>
      </c>
      <c r="J4133" t="s">
        <v>32</v>
      </c>
      <c r="K4133" t="s">
        <v>115</v>
      </c>
      <c r="L4133" t="s">
        <v>15</v>
      </c>
      <c r="M4133">
        <v>321470</v>
      </c>
      <c r="N4133" t="s">
        <v>40</v>
      </c>
      <c r="O4133" t="s">
        <v>116</v>
      </c>
      <c r="P4133" t="s">
        <v>124</v>
      </c>
      <c r="Q4133">
        <v>1</v>
      </c>
      <c r="R4133" t="s">
        <v>12</v>
      </c>
      <c r="S4133" s="27">
        <v>171870318.72648999</v>
      </c>
    </row>
    <row r="4134" spans="1:19" x14ac:dyDescent="0.45">
      <c r="A4134" t="s">
        <v>30</v>
      </c>
      <c r="B4134" t="s">
        <v>68</v>
      </c>
      <c r="C4134" t="s">
        <v>89</v>
      </c>
      <c r="D4134" t="s">
        <v>21</v>
      </c>
      <c r="E4134">
        <v>8</v>
      </c>
      <c r="F4134" t="s">
        <v>16</v>
      </c>
      <c r="G4134">
        <v>622</v>
      </c>
      <c r="H4134" t="s">
        <v>280</v>
      </c>
      <c r="I4134">
        <v>5</v>
      </c>
      <c r="J4134" t="s">
        <v>16</v>
      </c>
      <c r="K4134" t="s">
        <v>125</v>
      </c>
      <c r="L4134" t="s">
        <v>16</v>
      </c>
      <c r="M4134">
        <v>321466</v>
      </c>
      <c r="N4134" t="s">
        <v>38</v>
      </c>
      <c r="O4134" t="s">
        <v>126</v>
      </c>
      <c r="P4134" t="s">
        <v>127</v>
      </c>
      <c r="Q4134">
        <v>1</v>
      </c>
      <c r="R4134" t="s">
        <v>12</v>
      </c>
      <c r="S4134" s="27">
        <v>1194397936.9988</v>
      </c>
    </row>
    <row r="4135" spans="1:19" x14ac:dyDescent="0.45">
      <c r="A4135" t="s">
        <v>30</v>
      </c>
      <c r="B4135" t="s">
        <v>68</v>
      </c>
      <c r="C4135" t="s">
        <v>89</v>
      </c>
      <c r="D4135" t="s">
        <v>22</v>
      </c>
      <c r="E4135">
        <v>8</v>
      </c>
      <c r="F4135" t="s">
        <v>16</v>
      </c>
      <c r="G4135">
        <v>622</v>
      </c>
      <c r="H4135" t="s">
        <v>280</v>
      </c>
      <c r="I4135">
        <v>5</v>
      </c>
      <c r="J4135" t="s">
        <v>16</v>
      </c>
      <c r="K4135" t="s">
        <v>125</v>
      </c>
      <c r="L4135" t="s">
        <v>16</v>
      </c>
      <c r="M4135">
        <v>321467</v>
      </c>
      <c r="N4135" t="s">
        <v>39</v>
      </c>
      <c r="O4135" t="s">
        <v>126</v>
      </c>
      <c r="P4135" t="s">
        <v>128</v>
      </c>
      <c r="Q4135">
        <v>1</v>
      </c>
      <c r="R4135" t="s">
        <v>12</v>
      </c>
      <c r="S4135" s="27">
        <v>192247138.02603</v>
      </c>
    </row>
    <row r="4136" spans="1:19" x14ac:dyDescent="0.45">
      <c r="A4136" t="s">
        <v>30</v>
      </c>
      <c r="B4136" t="s">
        <v>68</v>
      </c>
      <c r="C4136" t="s">
        <v>89</v>
      </c>
      <c r="D4136" t="s">
        <v>22</v>
      </c>
      <c r="E4136">
        <v>9</v>
      </c>
      <c r="F4136" t="s">
        <v>17</v>
      </c>
      <c r="G4136">
        <v>622</v>
      </c>
      <c r="H4136" t="s">
        <v>280</v>
      </c>
      <c r="I4136">
        <v>7</v>
      </c>
      <c r="J4136" t="s">
        <v>42</v>
      </c>
      <c r="K4136" t="s">
        <v>130</v>
      </c>
      <c r="L4136" t="s">
        <v>131</v>
      </c>
      <c r="M4136">
        <v>321467</v>
      </c>
      <c r="N4136" t="s">
        <v>39</v>
      </c>
      <c r="O4136" t="s">
        <v>132</v>
      </c>
      <c r="P4136" t="s">
        <v>133</v>
      </c>
      <c r="Q4136">
        <v>1</v>
      </c>
      <c r="R4136" t="s">
        <v>12</v>
      </c>
      <c r="S4136" s="27">
        <v>32480933.538690001</v>
      </c>
    </row>
    <row r="4137" spans="1:19" x14ac:dyDescent="0.45">
      <c r="A4137" t="s">
        <v>30</v>
      </c>
      <c r="B4137" t="s">
        <v>68</v>
      </c>
      <c r="C4137" t="s">
        <v>89</v>
      </c>
      <c r="D4137" t="s">
        <v>22</v>
      </c>
      <c r="E4137">
        <v>9</v>
      </c>
      <c r="F4137" t="s">
        <v>17</v>
      </c>
      <c r="G4137">
        <v>622</v>
      </c>
      <c r="H4137" t="s">
        <v>280</v>
      </c>
      <c r="I4137">
        <v>8</v>
      </c>
      <c r="J4137" t="s">
        <v>35</v>
      </c>
      <c r="K4137" t="s">
        <v>134</v>
      </c>
      <c r="L4137" t="s">
        <v>35</v>
      </c>
      <c r="M4137">
        <v>321467</v>
      </c>
      <c r="N4137" t="s">
        <v>39</v>
      </c>
      <c r="O4137" t="s">
        <v>132</v>
      </c>
      <c r="P4137" t="s">
        <v>135</v>
      </c>
      <c r="Q4137">
        <v>1</v>
      </c>
      <c r="R4137" t="s">
        <v>12</v>
      </c>
      <c r="S4137" s="27">
        <v>3049084.1099206</v>
      </c>
    </row>
    <row r="4138" spans="1:19" x14ac:dyDescent="0.45">
      <c r="A4138" t="s">
        <v>30</v>
      </c>
      <c r="B4138" t="s">
        <v>68</v>
      </c>
      <c r="C4138" t="s">
        <v>89</v>
      </c>
      <c r="D4138" t="s">
        <v>20</v>
      </c>
      <c r="E4138">
        <v>9</v>
      </c>
      <c r="F4138" t="s">
        <v>17</v>
      </c>
      <c r="G4138">
        <v>622</v>
      </c>
      <c r="H4138" t="s">
        <v>280</v>
      </c>
      <c r="I4138">
        <v>1382</v>
      </c>
      <c r="J4138" t="s">
        <v>34</v>
      </c>
      <c r="K4138" t="s">
        <v>130</v>
      </c>
      <c r="L4138" t="s">
        <v>131</v>
      </c>
      <c r="M4138">
        <v>321470</v>
      </c>
      <c r="N4138" t="s">
        <v>40</v>
      </c>
      <c r="O4138" t="s">
        <v>132</v>
      </c>
      <c r="P4138" t="s">
        <v>136</v>
      </c>
      <c r="Q4138">
        <v>1</v>
      </c>
      <c r="R4138" t="s">
        <v>12</v>
      </c>
      <c r="S4138" s="27">
        <v>420158756.61544001</v>
      </c>
    </row>
    <row r="4139" spans="1:19" x14ac:dyDescent="0.45">
      <c r="A4139" t="s">
        <v>30</v>
      </c>
      <c r="B4139" t="s">
        <v>68</v>
      </c>
      <c r="C4139" t="s">
        <v>89</v>
      </c>
      <c r="D4139" t="s">
        <v>20</v>
      </c>
      <c r="E4139">
        <v>9</v>
      </c>
      <c r="F4139" t="s">
        <v>17</v>
      </c>
      <c r="G4139">
        <v>622</v>
      </c>
      <c r="H4139" t="s">
        <v>280</v>
      </c>
      <c r="I4139">
        <v>1382</v>
      </c>
      <c r="J4139" t="s">
        <v>34</v>
      </c>
      <c r="K4139" t="s">
        <v>130</v>
      </c>
      <c r="L4139" t="s">
        <v>131</v>
      </c>
      <c r="M4139">
        <v>321472</v>
      </c>
      <c r="N4139" t="s">
        <v>41</v>
      </c>
      <c r="O4139" t="s">
        <v>132</v>
      </c>
      <c r="P4139" t="s">
        <v>137</v>
      </c>
      <c r="Q4139">
        <v>1</v>
      </c>
      <c r="R4139" t="s">
        <v>12</v>
      </c>
      <c r="S4139" s="27">
        <v>20637898.68668</v>
      </c>
    </row>
    <row r="4140" spans="1:19" x14ac:dyDescent="0.45">
      <c r="A4140" t="s">
        <v>30</v>
      </c>
      <c r="B4140" t="s">
        <v>68</v>
      </c>
      <c r="C4140" t="s">
        <v>89</v>
      </c>
      <c r="D4140" t="s">
        <v>22</v>
      </c>
      <c r="E4140">
        <v>10</v>
      </c>
      <c r="F4140" t="s">
        <v>18</v>
      </c>
      <c r="G4140">
        <v>622</v>
      </c>
      <c r="H4140" t="s">
        <v>280</v>
      </c>
      <c r="I4140">
        <v>9</v>
      </c>
      <c r="J4140" t="s">
        <v>36</v>
      </c>
      <c r="K4140" t="s">
        <v>138</v>
      </c>
      <c r="L4140" t="s">
        <v>36</v>
      </c>
      <c r="M4140">
        <v>321467</v>
      </c>
      <c r="N4140" t="s">
        <v>39</v>
      </c>
      <c r="O4140" t="s">
        <v>139</v>
      </c>
      <c r="P4140" t="s">
        <v>140</v>
      </c>
      <c r="Q4140">
        <v>1</v>
      </c>
      <c r="R4140" t="s">
        <v>12</v>
      </c>
      <c r="S4140" s="27">
        <v>36335997.066857003</v>
      </c>
    </row>
    <row r="4141" spans="1:19" x14ac:dyDescent="0.45">
      <c r="A4141" t="s">
        <v>30</v>
      </c>
      <c r="B4141" t="s">
        <v>68</v>
      </c>
      <c r="C4141" t="s">
        <v>89</v>
      </c>
      <c r="D4141" t="s">
        <v>22</v>
      </c>
      <c r="E4141">
        <v>13</v>
      </c>
      <c r="F4141" t="s">
        <v>19</v>
      </c>
      <c r="G4141">
        <v>622</v>
      </c>
      <c r="H4141" t="s">
        <v>280</v>
      </c>
      <c r="I4141">
        <v>1</v>
      </c>
      <c r="J4141" t="s">
        <v>14</v>
      </c>
      <c r="K4141" t="s">
        <v>141</v>
      </c>
      <c r="L4141" t="s">
        <v>14</v>
      </c>
      <c r="M4141">
        <v>212105</v>
      </c>
      <c r="N4141" t="s">
        <v>45</v>
      </c>
      <c r="O4141" t="s">
        <v>142</v>
      </c>
      <c r="P4141" t="s">
        <v>143</v>
      </c>
      <c r="Q4141">
        <v>1</v>
      </c>
      <c r="R4141" t="s">
        <v>12</v>
      </c>
      <c r="S4141" s="27">
        <v>47999999.999351002</v>
      </c>
    </row>
    <row r="4142" spans="1:19" x14ac:dyDescent="0.45">
      <c r="A4142" t="s">
        <v>30</v>
      </c>
      <c r="B4142" t="s">
        <v>68</v>
      </c>
      <c r="C4142" t="s">
        <v>89</v>
      </c>
      <c r="D4142" t="s">
        <v>22</v>
      </c>
      <c r="E4142">
        <v>13</v>
      </c>
      <c r="F4142" t="s">
        <v>19</v>
      </c>
      <c r="G4142">
        <v>622</v>
      </c>
      <c r="H4142" t="s">
        <v>280</v>
      </c>
      <c r="I4142">
        <v>1</v>
      </c>
      <c r="J4142" t="s">
        <v>14</v>
      </c>
      <c r="K4142" t="s">
        <v>141</v>
      </c>
      <c r="L4142" t="s">
        <v>14</v>
      </c>
      <c r="M4142">
        <v>212107</v>
      </c>
      <c r="N4142" t="s">
        <v>46</v>
      </c>
      <c r="O4142" t="s">
        <v>142</v>
      </c>
      <c r="P4142" t="s">
        <v>73</v>
      </c>
      <c r="Q4142">
        <v>1</v>
      </c>
      <c r="R4142" t="s">
        <v>12</v>
      </c>
      <c r="S4142" s="27">
        <v>147938683.98537001</v>
      </c>
    </row>
    <row r="4143" spans="1:19" x14ac:dyDescent="0.45">
      <c r="A4143" t="s">
        <v>30</v>
      </c>
      <c r="B4143" t="s">
        <v>68</v>
      </c>
      <c r="C4143" t="s">
        <v>89</v>
      </c>
      <c r="D4143" t="s">
        <v>20</v>
      </c>
      <c r="E4143">
        <v>13</v>
      </c>
      <c r="F4143" t="s">
        <v>19</v>
      </c>
      <c r="G4143">
        <v>622</v>
      </c>
      <c r="H4143" t="s">
        <v>280</v>
      </c>
      <c r="I4143">
        <v>9998</v>
      </c>
      <c r="J4143" t="s">
        <v>44</v>
      </c>
      <c r="K4143" t="s">
        <v>141</v>
      </c>
      <c r="L4143" t="s">
        <v>14</v>
      </c>
      <c r="M4143">
        <v>321472</v>
      </c>
      <c r="N4143" t="s">
        <v>41</v>
      </c>
      <c r="O4143" t="s">
        <v>142</v>
      </c>
      <c r="P4143" t="s">
        <v>152</v>
      </c>
      <c r="Q4143">
        <v>1</v>
      </c>
      <c r="R4143" t="s">
        <v>12</v>
      </c>
      <c r="S4143" s="27">
        <v>899999999.99994004</v>
      </c>
    </row>
    <row r="4144" spans="1:19" x14ac:dyDescent="0.45">
      <c r="A4144" t="s">
        <v>30</v>
      </c>
      <c r="B4144" t="s">
        <v>68</v>
      </c>
      <c r="C4144" t="s">
        <v>89</v>
      </c>
      <c r="D4144" t="s">
        <v>21</v>
      </c>
      <c r="E4144">
        <v>13</v>
      </c>
      <c r="F4144" t="s">
        <v>19</v>
      </c>
      <c r="G4144">
        <v>751</v>
      </c>
      <c r="H4144" t="s">
        <v>281</v>
      </c>
      <c r="I4144">
        <v>1</v>
      </c>
      <c r="J4144" t="s">
        <v>14</v>
      </c>
      <c r="K4144" t="s">
        <v>91</v>
      </c>
      <c r="L4144" t="s">
        <v>19</v>
      </c>
      <c r="M4144">
        <v>321450</v>
      </c>
      <c r="N4144" t="s">
        <v>50</v>
      </c>
      <c r="O4144" t="s">
        <v>100</v>
      </c>
      <c r="P4144" t="s">
        <v>282</v>
      </c>
      <c r="Q4144">
        <v>1</v>
      </c>
      <c r="R4144" t="s">
        <v>12</v>
      </c>
      <c r="S4144" s="27">
        <v>681778184.31096005</v>
      </c>
    </row>
    <row r="4145" spans="1:19" x14ac:dyDescent="0.45">
      <c r="A4145" t="s">
        <v>30</v>
      </c>
      <c r="B4145" t="s">
        <v>68</v>
      </c>
      <c r="C4145" t="s">
        <v>89</v>
      </c>
      <c r="D4145" t="s">
        <v>22</v>
      </c>
      <c r="E4145">
        <v>13</v>
      </c>
      <c r="F4145" t="s">
        <v>19</v>
      </c>
      <c r="G4145">
        <v>751</v>
      </c>
      <c r="H4145" t="s">
        <v>281</v>
      </c>
      <c r="I4145">
        <v>1</v>
      </c>
      <c r="J4145" t="s">
        <v>14</v>
      </c>
      <c r="K4145" t="s">
        <v>91</v>
      </c>
      <c r="L4145" t="s">
        <v>19</v>
      </c>
      <c r="M4145">
        <v>321402</v>
      </c>
      <c r="N4145" t="s">
        <v>48</v>
      </c>
      <c r="O4145" t="s">
        <v>100</v>
      </c>
      <c r="P4145" t="s">
        <v>283</v>
      </c>
      <c r="Q4145">
        <v>1</v>
      </c>
      <c r="R4145" t="s">
        <v>12</v>
      </c>
      <c r="S4145" s="27">
        <v>216081177.81406999</v>
      </c>
    </row>
    <row r="4146" spans="1:19" x14ac:dyDescent="0.45">
      <c r="A4146" t="s">
        <v>30</v>
      </c>
      <c r="B4146" t="s">
        <v>68</v>
      </c>
      <c r="C4146" t="s">
        <v>89</v>
      </c>
      <c r="D4146" t="s">
        <v>22</v>
      </c>
      <c r="E4146">
        <v>13</v>
      </c>
      <c r="F4146" t="s">
        <v>19</v>
      </c>
      <c r="G4146">
        <v>751</v>
      </c>
      <c r="H4146" t="s">
        <v>281</v>
      </c>
      <c r="I4146">
        <v>1</v>
      </c>
      <c r="J4146" t="s">
        <v>14</v>
      </c>
      <c r="K4146" t="s">
        <v>91</v>
      </c>
      <c r="L4146" t="s">
        <v>19</v>
      </c>
      <c r="M4146">
        <v>321402</v>
      </c>
      <c r="N4146" t="s">
        <v>48</v>
      </c>
      <c r="O4146" t="s">
        <v>100</v>
      </c>
      <c r="P4146" t="s">
        <v>284</v>
      </c>
      <c r="Q4146">
        <v>1</v>
      </c>
      <c r="R4146" t="s">
        <v>12</v>
      </c>
      <c r="S4146" s="27">
        <v>4291791.3592600003</v>
      </c>
    </row>
    <row r="4147" spans="1:19" x14ac:dyDescent="0.45">
      <c r="A4147" t="s">
        <v>30</v>
      </c>
      <c r="B4147" t="s">
        <v>68</v>
      </c>
      <c r="C4147" t="s">
        <v>89</v>
      </c>
      <c r="D4147" t="s">
        <v>22</v>
      </c>
      <c r="E4147">
        <v>13</v>
      </c>
      <c r="F4147" t="s">
        <v>19</v>
      </c>
      <c r="G4147">
        <v>751</v>
      </c>
      <c r="H4147" t="s">
        <v>281</v>
      </c>
      <c r="I4147">
        <v>1</v>
      </c>
      <c r="J4147" t="s">
        <v>14</v>
      </c>
      <c r="K4147" t="s">
        <v>91</v>
      </c>
      <c r="L4147" t="s">
        <v>19</v>
      </c>
      <c r="M4147">
        <v>321402</v>
      </c>
      <c r="N4147" t="s">
        <v>48</v>
      </c>
      <c r="O4147" t="s">
        <v>100</v>
      </c>
      <c r="P4147" t="s">
        <v>285</v>
      </c>
      <c r="Q4147">
        <v>1</v>
      </c>
      <c r="R4147" t="s">
        <v>12</v>
      </c>
      <c r="S4147" s="27">
        <v>29999999.999998</v>
      </c>
    </row>
    <row r="4148" spans="1:19" x14ac:dyDescent="0.45">
      <c r="A4148" t="s">
        <v>30</v>
      </c>
      <c r="B4148" t="s">
        <v>68</v>
      </c>
      <c r="C4148" t="s">
        <v>89</v>
      </c>
      <c r="D4148" t="s">
        <v>22</v>
      </c>
      <c r="E4148">
        <v>13</v>
      </c>
      <c r="F4148" t="s">
        <v>19</v>
      </c>
      <c r="G4148">
        <v>751</v>
      </c>
      <c r="H4148" t="s">
        <v>281</v>
      </c>
      <c r="I4148">
        <v>1</v>
      </c>
      <c r="J4148" t="s">
        <v>14</v>
      </c>
      <c r="K4148" t="s">
        <v>91</v>
      </c>
      <c r="L4148" t="s">
        <v>19</v>
      </c>
      <c r="M4148">
        <v>321402</v>
      </c>
      <c r="N4148" t="s">
        <v>48</v>
      </c>
      <c r="O4148" t="s">
        <v>100</v>
      </c>
      <c r="P4148" t="s">
        <v>286</v>
      </c>
      <c r="Q4148">
        <v>1</v>
      </c>
      <c r="R4148" t="s">
        <v>12</v>
      </c>
      <c r="S4148" s="27">
        <v>5212432.1951222001</v>
      </c>
    </row>
    <row r="4149" spans="1:19" x14ac:dyDescent="0.45">
      <c r="A4149" t="s">
        <v>30</v>
      </c>
      <c r="B4149" t="s">
        <v>68</v>
      </c>
      <c r="C4149" t="s">
        <v>89</v>
      </c>
      <c r="D4149" t="s">
        <v>22</v>
      </c>
      <c r="E4149">
        <v>13</v>
      </c>
      <c r="F4149" t="s">
        <v>19</v>
      </c>
      <c r="G4149">
        <v>751</v>
      </c>
      <c r="H4149" t="s">
        <v>281</v>
      </c>
      <c r="I4149">
        <v>1</v>
      </c>
      <c r="J4149" t="s">
        <v>14</v>
      </c>
      <c r="K4149" t="s">
        <v>91</v>
      </c>
      <c r="L4149" t="s">
        <v>19</v>
      </c>
      <c r="M4149">
        <v>321402</v>
      </c>
      <c r="N4149" t="s">
        <v>48</v>
      </c>
      <c r="O4149" t="s">
        <v>100</v>
      </c>
      <c r="P4149" t="s">
        <v>287</v>
      </c>
      <c r="Q4149">
        <v>1</v>
      </c>
      <c r="R4149" t="s">
        <v>12</v>
      </c>
      <c r="S4149" s="27">
        <v>48120000</v>
      </c>
    </row>
    <row r="4150" spans="1:19" x14ac:dyDescent="0.45">
      <c r="A4150" t="s">
        <v>30</v>
      </c>
      <c r="B4150" t="s">
        <v>68</v>
      </c>
      <c r="C4150" t="s">
        <v>89</v>
      </c>
      <c r="D4150" t="s">
        <v>150</v>
      </c>
      <c r="E4150">
        <v>13</v>
      </c>
      <c r="F4150" t="s">
        <v>19</v>
      </c>
      <c r="G4150">
        <v>751</v>
      </c>
      <c r="H4150" t="s">
        <v>281</v>
      </c>
      <c r="I4150">
        <v>9998</v>
      </c>
      <c r="J4150" t="s">
        <v>44</v>
      </c>
      <c r="K4150" t="s">
        <v>91</v>
      </c>
      <c r="L4150" t="s">
        <v>19</v>
      </c>
      <c r="M4150">
        <v>321463</v>
      </c>
      <c r="N4150" t="s">
        <v>52</v>
      </c>
      <c r="O4150" t="s">
        <v>106</v>
      </c>
      <c r="P4150" t="s">
        <v>288</v>
      </c>
      <c r="Q4150">
        <v>1</v>
      </c>
      <c r="R4150" t="s">
        <v>12</v>
      </c>
      <c r="S4150" s="27">
        <v>5650960205.9997997</v>
      </c>
    </row>
    <row r="4151" spans="1:19" x14ac:dyDescent="0.45">
      <c r="A4151" t="s">
        <v>30</v>
      </c>
      <c r="B4151" t="s">
        <v>68</v>
      </c>
      <c r="C4151" t="s">
        <v>89</v>
      </c>
      <c r="D4151" t="s">
        <v>20</v>
      </c>
      <c r="E4151">
        <v>13</v>
      </c>
      <c r="F4151" t="s">
        <v>19</v>
      </c>
      <c r="G4151">
        <v>751</v>
      </c>
      <c r="H4151" t="s">
        <v>281</v>
      </c>
      <c r="I4151">
        <v>9998</v>
      </c>
      <c r="J4151" t="s">
        <v>44</v>
      </c>
      <c r="K4151" t="s">
        <v>91</v>
      </c>
      <c r="L4151" t="s">
        <v>19</v>
      </c>
      <c r="M4151">
        <v>321463</v>
      </c>
      <c r="N4151" t="s">
        <v>52</v>
      </c>
      <c r="O4151" t="s">
        <v>106</v>
      </c>
      <c r="P4151" t="s">
        <v>289</v>
      </c>
      <c r="Q4151">
        <v>1</v>
      </c>
      <c r="R4151" t="s">
        <v>12</v>
      </c>
      <c r="S4151" s="27">
        <v>360687958.05694002</v>
      </c>
    </row>
    <row r="4152" spans="1:19" x14ac:dyDescent="0.45">
      <c r="A4152" t="s">
        <v>30</v>
      </c>
      <c r="B4152" t="s">
        <v>68</v>
      </c>
      <c r="C4152" t="s">
        <v>89</v>
      </c>
      <c r="D4152" t="s">
        <v>21</v>
      </c>
      <c r="E4152">
        <v>1</v>
      </c>
      <c r="F4152" t="s">
        <v>11</v>
      </c>
      <c r="G4152">
        <v>751</v>
      </c>
      <c r="H4152" t="s">
        <v>281</v>
      </c>
      <c r="I4152">
        <v>4</v>
      </c>
      <c r="J4152" t="s">
        <v>37</v>
      </c>
      <c r="K4152" t="s">
        <v>108</v>
      </c>
      <c r="L4152" t="s">
        <v>109</v>
      </c>
      <c r="M4152">
        <v>321466</v>
      </c>
      <c r="N4152" t="s">
        <v>38</v>
      </c>
      <c r="O4152" t="s">
        <v>110</v>
      </c>
      <c r="P4152" t="s">
        <v>111</v>
      </c>
      <c r="Q4152">
        <v>1</v>
      </c>
      <c r="R4152" t="s">
        <v>12</v>
      </c>
      <c r="S4152" s="27">
        <v>38449841.440035999</v>
      </c>
    </row>
    <row r="4153" spans="1:19" x14ac:dyDescent="0.45">
      <c r="A4153" t="s">
        <v>30</v>
      </c>
      <c r="B4153" t="s">
        <v>68</v>
      </c>
      <c r="C4153" t="s">
        <v>89</v>
      </c>
      <c r="D4153" t="s">
        <v>22</v>
      </c>
      <c r="E4153">
        <v>1</v>
      </c>
      <c r="F4153" t="s">
        <v>11</v>
      </c>
      <c r="G4153">
        <v>751</v>
      </c>
      <c r="H4153" t="s">
        <v>281</v>
      </c>
      <c r="I4153">
        <v>4</v>
      </c>
      <c r="J4153" t="s">
        <v>37</v>
      </c>
      <c r="K4153" t="s">
        <v>108</v>
      </c>
      <c r="L4153" t="s">
        <v>109</v>
      </c>
      <c r="M4153">
        <v>321467</v>
      </c>
      <c r="N4153" t="s">
        <v>112</v>
      </c>
      <c r="O4153" t="s">
        <v>19</v>
      </c>
      <c r="P4153" t="s">
        <v>113</v>
      </c>
      <c r="Q4153">
        <v>1</v>
      </c>
      <c r="R4153" t="s">
        <v>12</v>
      </c>
      <c r="S4153" s="27">
        <v>13792204.432511</v>
      </c>
    </row>
    <row r="4154" spans="1:19" x14ac:dyDescent="0.45">
      <c r="A4154" t="s">
        <v>30</v>
      </c>
      <c r="B4154" t="s">
        <v>68</v>
      </c>
      <c r="C4154" t="s">
        <v>89</v>
      </c>
      <c r="D4154" t="s">
        <v>21</v>
      </c>
      <c r="E4154">
        <v>7</v>
      </c>
      <c r="F4154" t="s">
        <v>15</v>
      </c>
      <c r="G4154">
        <v>751</v>
      </c>
      <c r="H4154" t="s">
        <v>281</v>
      </c>
      <c r="I4154">
        <v>6</v>
      </c>
      <c r="J4154" t="s">
        <v>15</v>
      </c>
      <c r="K4154" t="s">
        <v>115</v>
      </c>
      <c r="L4154" t="s">
        <v>15</v>
      </c>
      <c r="M4154">
        <v>321466</v>
      </c>
      <c r="N4154" t="s">
        <v>38</v>
      </c>
      <c r="O4154" t="s">
        <v>116</v>
      </c>
      <c r="P4154" t="s">
        <v>117</v>
      </c>
      <c r="Q4154">
        <v>1</v>
      </c>
      <c r="R4154" t="s">
        <v>12</v>
      </c>
      <c r="S4154" s="27">
        <v>2334792082.2962999</v>
      </c>
    </row>
    <row r="4155" spans="1:19" x14ac:dyDescent="0.45">
      <c r="A4155" t="s">
        <v>30</v>
      </c>
      <c r="B4155" t="s">
        <v>68</v>
      </c>
      <c r="C4155" t="s">
        <v>89</v>
      </c>
      <c r="D4155" t="s">
        <v>21</v>
      </c>
      <c r="E4155">
        <v>7</v>
      </c>
      <c r="F4155" t="s">
        <v>15</v>
      </c>
      <c r="G4155">
        <v>751</v>
      </c>
      <c r="H4155" t="s">
        <v>281</v>
      </c>
      <c r="I4155">
        <v>6</v>
      </c>
      <c r="J4155" t="s">
        <v>15</v>
      </c>
      <c r="K4155" t="s">
        <v>115</v>
      </c>
      <c r="L4155" t="s">
        <v>15</v>
      </c>
      <c r="M4155">
        <v>321466</v>
      </c>
      <c r="N4155" t="s">
        <v>38</v>
      </c>
      <c r="O4155" t="s">
        <v>116</v>
      </c>
      <c r="P4155" t="s">
        <v>118</v>
      </c>
      <c r="Q4155">
        <v>1</v>
      </c>
      <c r="R4155" t="s">
        <v>12</v>
      </c>
      <c r="S4155" s="27">
        <v>1316311398.7</v>
      </c>
    </row>
    <row r="4156" spans="1:19" x14ac:dyDescent="0.45">
      <c r="A4156" t="s">
        <v>30</v>
      </c>
      <c r="B4156" t="s">
        <v>68</v>
      </c>
      <c r="C4156" t="s">
        <v>89</v>
      </c>
      <c r="D4156" t="s">
        <v>21</v>
      </c>
      <c r="E4156">
        <v>7</v>
      </c>
      <c r="F4156" t="s">
        <v>15</v>
      </c>
      <c r="G4156">
        <v>751</v>
      </c>
      <c r="H4156" t="s">
        <v>281</v>
      </c>
      <c r="I4156">
        <v>6</v>
      </c>
      <c r="J4156" t="s">
        <v>15</v>
      </c>
      <c r="K4156" t="s">
        <v>115</v>
      </c>
      <c r="L4156" t="s">
        <v>15</v>
      </c>
      <c r="M4156">
        <v>321466</v>
      </c>
      <c r="N4156" t="s">
        <v>38</v>
      </c>
      <c r="O4156" t="s">
        <v>116</v>
      </c>
      <c r="P4156" t="s">
        <v>119</v>
      </c>
      <c r="Q4156">
        <v>1</v>
      </c>
      <c r="R4156" t="s">
        <v>12</v>
      </c>
      <c r="S4156" s="27">
        <v>159713219.99818999</v>
      </c>
    </row>
    <row r="4157" spans="1:19" x14ac:dyDescent="0.45">
      <c r="A4157" t="s">
        <v>30</v>
      </c>
      <c r="B4157" t="s">
        <v>68</v>
      </c>
      <c r="C4157" t="s">
        <v>89</v>
      </c>
      <c r="D4157" t="s">
        <v>22</v>
      </c>
      <c r="E4157">
        <v>7</v>
      </c>
      <c r="F4157" t="s">
        <v>15</v>
      </c>
      <c r="G4157">
        <v>751</v>
      </c>
      <c r="H4157" t="s">
        <v>281</v>
      </c>
      <c r="I4157">
        <v>6</v>
      </c>
      <c r="J4157" t="s">
        <v>15</v>
      </c>
      <c r="K4157" t="s">
        <v>115</v>
      </c>
      <c r="L4157" t="s">
        <v>15</v>
      </c>
      <c r="M4157">
        <v>321467</v>
      </c>
      <c r="N4157" t="s">
        <v>39</v>
      </c>
      <c r="O4157" t="s">
        <v>15</v>
      </c>
      <c r="P4157" t="s">
        <v>120</v>
      </c>
      <c r="Q4157">
        <v>1</v>
      </c>
      <c r="R4157" t="s">
        <v>12</v>
      </c>
      <c r="S4157" s="27">
        <v>13212056.035583001</v>
      </c>
    </row>
    <row r="4158" spans="1:19" x14ac:dyDescent="0.45">
      <c r="A4158" t="s">
        <v>30</v>
      </c>
      <c r="B4158" t="s">
        <v>68</v>
      </c>
      <c r="C4158" t="s">
        <v>89</v>
      </c>
      <c r="D4158" t="s">
        <v>22</v>
      </c>
      <c r="E4158">
        <v>7</v>
      </c>
      <c r="F4158" t="s">
        <v>15</v>
      </c>
      <c r="G4158">
        <v>751</v>
      </c>
      <c r="H4158" t="s">
        <v>281</v>
      </c>
      <c r="I4158">
        <v>6</v>
      </c>
      <c r="J4158" t="s">
        <v>15</v>
      </c>
      <c r="K4158" t="s">
        <v>115</v>
      </c>
      <c r="L4158" t="s">
        <v>15</v>
      </c>
      <c r="M4158">
        <v>321467</v>
      </c>
      <c r="N4158" t="s">
        <v>39</v>
      </c>
      <c r="O4158" t="s">
        <v>116</v>
      </c>
      <c r="P4158" t="s">
        <v>121</v>
      </c>
      <c r="Q4158">
        <v>1</v>
      </c>
      <c r="R4158" t="s">
        <v>12</v>
      </c>
      <c r="S4158" s="27">
        <v>144529999.6367</v>
      </c>
    </row>
    <row r="4159" spans="1:19" x14ac:dyDescent="0.45">
      <c r="A4159" t="s">
        <v>30</v>
      </c>
      <c r="B4159" t="s">
        <v>68</v>
      </c>
      <c r="C4159" t="s">
        <v>89</v>
      </c>
      <c r="D4159" t="s">
        <v>22</v>
      </c>
      <c r="E4159">
        <v>7</v>
      </c>
      <c r="F4159" t="s">
        <v>15</v>
      </c>
      <c r="G4159">
        <v>751</v>
      </c>
      <c r="H4159" t="s">
        <v>281</v>
      </c>
      <c r="I4159">
        <v>6</v>
      </c>
      <c r="J4159" t="s">
        <v>15</v>
      </c>
      <c r="K4159" t="s">
        <v>115</v>
      </c>
      <c r="L4159" t="s">
        <v>15</v>
      </c>
      <c r="M4159">
        <v>321467</v>
      </c>
      <c r="N4159" t="s">
        <v>39</v>
      </c>
      <c r="O4159" t="s">
        <v>116</v>
      </c>
      <c r="P4159" t="s">
        <v>122</v>
      </c>
      <c r="Q4159">
        <v>1</v>
      </c>
      <c r="R4159" t="s">
        <v>12</v>
      </c>
      <c r="S4159" s="27">
        <v>425944629.57587999</v>
      </c>
    </row>
    <row r="4160" spans="1:19" x14ac:dyDescent="0.45">
      <c r="A4160" t="s">
        <v>30</v>
      </c>
      <c r="B4160" t="s">
        <v>68</v>
      </c>
      <c r="C4160" t="s">
        <v>89</v>
      </c>
      <c r="D4160" t="s">
        <v>22</v>
      </c>
      <c r="E4160">
        <v>7</v>
      </c>
      <c r="F4160" t="s">
        <v>15</v>
      </c>
      <c r="G4160">
        <v>751</v>
      </c>
      <c r="H4160" t="s">
        <v>281</v>
      </c>
      <c r="I4160">
        <v>6</v>
      </c>
      <c r="J4160" t="s">
        <v>15</v>
      </c>
      <c r="K4160" t="s">
        <v>115</v>
      </c>
      <c r="L4160" t="s">
        <v>15</v>
      </c>
      <c r="M4160">
        <v>321467</v>
      </c>
      <c r="N4160" t="s">
        <v>39</v>
      </c>
      <c r="O4160" t="s">
        <v>116</v>
      </c>
      <c r="P4160" t="s">
        <v>123</v>
      </c>
      <c r="Q4160">
        <v>1</v>
      </c>
      <c r="R4160" t="s">
        <v>12</v>
      </c>
      <c r="S4160" s="27">
        <v>557795006.49092996</v>
      </c>
    </row>
    <row r="4161" spans="1:19" x14ac:dyDescent="0.45">
      <c r="A4161" t="s">
        <v>30</v>
      </c>
      <c r="B4161" t="s">
        <v>68</v>
      </c>
      <c r="C4161" t="s">
        <v>89</v>
      </c>
      <c r="D4161" t="s">
        <v>20</v>
      </c>
      <c r="E4161">
        <v>7</v>
      </c>
      <c r="F4161" t="s">
        <v>15</v>
      </c>
      <c r="G4161">
        <v>751</v>
      </c>
      <c r="H4161" t="s">
        <v>281</v>
      </c>
      <c r="I4161">
        <v>1383</v>
      </c>
      <c r="J4161" t="s">
        <v>32</v>
      </c>
      <c r="K4161" t="s">
        <v>115</v>
      </c>
      <c r="L4161" t="s">
        <v>15</v>
      </c>
      <c r="M4161">
        <v>321470</v>
      </c>
      <c r="N4161" t="s">
        <v>40</v>
      </c>
      <c r="O4161" t="s">
        <v>116</v>
      </c>
      <c r="P4161" t="s">
        <v>124</v>
      </c>
      <c r="Q4161">
        <v>1</v>
      </c>
      <c r="R4161" t="s">
        <v>12</v>
      </c>
      <c r="S4161" s="27">
        <v>82172039.531244993</v>
      </c>
    </row>
    <row r="4162" spans="1:19" x14ac:dyDescent="0.45">
      <c r="A4162" t="s">
        <v>30</v>
      </c>
      <c r="B4162" t="s">
        <v>68</v>
      </c>
      <c r="C4162" t="s">
        <v>89</v>
      </c>
      <c r="D4162" t="s">
        <v>21</v>
      </c>
      <c r="E4162">
        <v>8</v>
      </c>
      <c r="F4162" t="s">
        <v>16</v>
      </c>
      <c r="G4162">
        <v>751</v>
      </c>
      <c r="H4162" t="s">
        <v>281</v>
      </c>
      <c r="I4162">
        <v>5</v>
      </c>
      <c r="J4162" t="s">
        <v>16</v>
      </c>
      <c r="K4162" t="s">
        <v>125</v>
      </c>
      <c r="L4162" t="s">
        <v>16</v>
      </c>
      <c r="M4162">
        <v>321466</v>
      </c>
      <c r="N4162" t="s">
        <v>38</v>
      </c>
      <c r="O4162" t="s">
        <v>126</v>
      </c>
      <c r="P4162" t="s">
        <v>127</v>
      </c>
      <c r="Q4162">
        <v>1</v>
      </c>
      <c r="R4162" t="s">
        <v>12</v>
      </c>
      <c r="S4162" s="27">
        <v>519839250.19906002</v>
      </c>
    </row>
    <row r="4163" spans="1:19" x14ac:dyDescent="0.45">
      <c r="A4163" t="s">
        <v>30</v>
      </c>
      <c r="B4163" t="s">
        <v>68</v>
      </c>
      <c r="C4163" t="s">
        <v>89</v>
      </c>
      <c r="D4163" t="s">
        <v>22</v>
      </c>
      <c r="E4163">
        <v>8</v>
      </c>
      <c r="F4163" t="s">
        <v>16</v>
      </c>
      <c r="G4163">
        <v>751</v>
      </c>
      <c r="H4163" t="s">
        <v>281</v>
      </c>
      <c r="I4163">
        <v>5</v>
      </c>
      <c r="J4163" t="s">
        <v>16</v>
      </c>
      <c r="K4163" t="s">
        <v>125</v>
      </c>
      <c r="L4163" t="s">
        <v>16</v>
      </c>
      <c r="M4163">
        <v>321467</v>
      </c>
      <c r="N4163" t="s">
        <v>39</v>
      </c>
      <c r="O4163" t="s">
        <v>126</v>
      </c>
      <c r="P4163" t="s">
        <v>128</v>
      </c>
      <c r="Q4163">
        <v>1</v>
      </c>
      <c r="R4163" t="s">
        <v>12</v>
      </c>
      <c r="S4163" s="27">
        <v>46151129.328350998</v>
      </c>
    </row>
    <row r="4164" spans="1:19" x14ac:dyDescent="0.45">
      <c r="A4164" t="s">
        <v>30</v>
      </c>
      <c r="B4164" t="s">
        <v>68</v>
      </c>
      <c r="C4164" t="s">
        <v>89</v>
      </c>
      <c r="D4164" t="s">
        <v>22</v>
      </c>
      <c r="E4164">
        <v>10</v>
      </c>
      <c r="F4164" t="s">
        <v>18</v>
      </c>
      <c r="G4164">
        <v>751</v>
      </c>
      <c r="H4164" t="s">
        <v>281</v>
      </c>
      <c r="I4164">
        <v>9</v>
      </c>
      <c r="J4164" t="s">
        <v>36</v>
      </c>
      <c r="K4164" t="s">
        <v>138</v>
      </c>
      <c r="L4164" t="s">
        <v>36</v>
      </c>
      <c r="M4164">
        <v>321467</v>
      </c>
      <c r="N4164" t="s">
        <v>39</v>
      </c>
      <c r="O4164" t="s">
        <v>139</v>
      </c>
      <c r="P4164" t="s">
        <v>140</v>
      </c>
      <c r="Q4164">
        <v>1</v>
      </c>
      <c r="R4164" t="s">
        <v>12</v>
      </c>
      <c r="S4164" s="27">
        <v>17365423.967218999</v>
      </c>
    </row>
    <row r="4165" spans="1:19" x14ac:dyDescent="0.45">
      <c r="A4165" t="s">
        <v>30</v>
      </c>
      <c r="B4165" t="s">
        <v>68</v>
      </c>
      <c r="C4165" t="s">
        <v>89</v>
      </c>
      <c r="D4165" t="s">
        <v>22</v>
      </c>
      <c r="E4165">
        <v>13</v>
      </c>
      <c r="F4165" t="s">
        <v>19</v>
      </c>
      <c r="G4165">
        <v>751</v>
      </c>
      <c r="H4165" t="s">
        <v>281</v>
      </c>
      <c r="I4165">
        <v>1</v>
      </c>
      <c r="J4165" t="s">
        <v>14</v>
      </c>
      <c r="K4165" t="s">
        <v>141</v>
      </c>
      <c r="L4165" t="s">
        <v>14</v>
      </c>
      <c r="M4165">
        <v>212105</v>
      </c>
      <c r="N4165" t="s">
        <v>45</v>
      </c>
      <c r="O4165" t="s">
        <v>142</v>
      </c>
      <c r="P4165" t="s">
        <v>143</v>
      </c>
      <c r="Q4165">
        <v>1</v>
      </c>
      <c r="R4165" t="s">
        <v>12</v>
      </c>
      <c r="S4165" s="27">
        <v>168089146.46520999</v>
      </c>
    </row>
    <row r="4166" spans="1:19" x14ac:dyDescent="0.45">
      <c r="A4166" t="s">
        <v>30</v>
      </c>
      <c r="B4166" t="s">
        <v>68</v>
      </c>
      <c r="C4166" t="s">
        <v>89</v>
      </c>
      <c r="D4166" t="s">
        <v>22</v>
      </c>
      <c r="E4166">
        <v>13</v>
      </c>
      <c r="F4166" t="s">
        <v>19</v>
      </c>
      <c r="G4166">
        <v>751</v>
      </c>
      <c r="H4166" t="s">
        <v>281</v>
      </c>
      <c r="I4166">
        <v>1</v>
      </c>
      <c r="J4166" t="s">
        <v>14</v>
      </c>
      <c r="K4166" t="s">
        <v>141</v>
      </c>
      <c r="L4166" t="s">
        <v>14</v>
      </c>
      <c r="M4166">
        <v>212107</v>
      </c>
      <c r="N4166" t="s">
        <v>46</v>
      </c>
      <c r="O4166" t="s">
        <v>142</v>
      </c>
      <c r="P4166" t="s">
        <v>73</v>
      </c>
      <c r="Q4166">
        <v>1</v>
      </c>
      <c r="R4166" t="s">
        <v>12</v>
      </c>
      <c r="S4166" s="27">
        <v>85146729.478655994</v>
      </c>
    </row>
    <row r="4167" spans="1:19" x14ac:dyDescent="0.45">
      <c r="A4167" t="s">
        <v>30</v>
      </c>
      <c r="B4167" t="s">
        <v>68</v>
      </c>
      <c r="C4167" t="s">
        <v>89</v>
      </c>
      <c r="D4167" t="s">
        <v>22</v>
      </c>
      <c r="E4167">
        <v>13</v>
      </c>
      <c r="F4167" t="s">
        <v>19</v>
      </c>
      <c r="G4167">
        <v>751</v>
      </c>
      <c r="H4167" t="s">
        <v>281</v>
      </c>
      <c r="I4167">
        <v>1</v>
      </c>
      <c r="J4167" t="s">
        <v>14</v>
      </c>
      <c r="K4167" t="s">
        <v>141</v>
      </c>
      <c r="L4167" t="s">
        <v>14</v>
      </c>
      <c r="M4167">
        <v>321617</v>
      </c>
      <c r="N4167" t="s">
        <v>69</v>
      </c>
      <c r="O4167" t="s">
        <v>142</v>
      </c>
      <c r="P4167" t="s">
        <v>75</v>
      </c>
      <c r="Q4167">
        <v>1</v>
      </c>
      <c r="R4167" t="s">
        <v>12</v>
      </c>
      <c r="S4167" s="27">
        <v>4311190.9999989998</v>
      </c>
    </row>
    <row r="4168" spans="1:19" x14ac:dyDescent="0.45">
      <c r="A4168" t="s">
        <v>30</v>
      </c>
      <c r="B4168" t="s">
        <v>68</v>
      </c>
      <c r="C4168" t="s">
        <v>89</v>
      </c>
      <c r="D4168" t="s">
        <v>21</v>
      </c>
      <c r="E4168">
        <v>13</v>
      </c>
      <c r="F4168" t="s">
        <v>19</v>
      </c>
      <c r="G4168">
        <v>752</v>
      </c>
      <c r="H4168" t="s">
        <v>290</v>
      </c>
      <c r="I4168">
        <v>1</v>
      </c>
      <c r="J4168" t="s">
        <v>14</v>
      </c>
      <c r="K4168" t="s">
        <v>91</v>
      </c>
      <c r="L4168" t="s">
        <v>19</v>
      </c>
      <c r="M4168">
        <v>321450</v>
      </c>
      <c r="N4168" t="s">
        <v>50</v>
      </c>
      <c r="O4168" t="s">
        <v>100</v>
      </c>
      <c r="P4168" t="s">
        <v>282</v>
      </c>
      <c r="Q4168">
        <v>1</v>
      </c>
      <c r="R4168" t="s">
        <v>12</v>
      </c>
      <c r="S4168" s="27">
        <v>516614566.71269</v>
      </c>
    </row>
    <row r="4169" spans="1:19" x14ac:dyDescent="0.45">
      <c r="A4169" t="s">
        <v>30</v>
      </c>
      <c r="B4169" t="s">
        <v>68</v>
      </c>
      <c r="C4169" t="s">
        <v>89</v>
      </c>
      <c r="D4169" t="s">
        <v>22</v>
      </c>
      <c r="E4169">
        <v>13</v>
      </c>
      <c r="F4169" t="s">
        <v>19</v>
      </c>
      <c r="G4169">
        <v>752</v>
      </c>
      <c r="H4169" t="s">
        <v>290</v>
      </c>
      <c r="I4169">
        <v>1</v>
      </c>
      <c r="J4169" t="s">
        <v>14</v>
      </c>
      <c r="K4169" t="s">
        <v>91</v>
      </c>
      <c r="L4169" t="s">
        <v>19</v>
      </c>
      <c r="M4169">
        <v>321402</v>
      </c>
      <c r="N4169" t="s">
        <v>48</v>
      </c>
      <c r="O4169" t="s">
        <v>100</v>
      </c>
      <c r="P4169" t="s">
        <v>283</v>
      </c>
      <c r="Q4169">
        <v>1</v>
      </c>
      <c r="R4169" t="s">
        <v>12</v>
      </c>
      <c r="S4169" s="27">
        <v>241126520.71362999</v>
      </c>
    </row>
    <row r="4170" spans="1:19" x14ac:dyDescent="0.45">
      <c r="A4170" t="s">
        <v>30</v>
      </c>
      <c r="B4170" t="s">
        <v>68</v>
      </c>
      <c r="C4170" t="s">
        <v>89</v>
      </c>
      <c r="D4170" t="s">
        <v>22</v>
      </c>
      <c r="E4170">
        <v>13</v>
      </c>
      <c r="F4170" t="s">
        <v>19</v>
      </c>
      <c r="G4170">
        <v>752</v>
      </c>
      <c r="H4170" t="s">
        <v>290</v>
      </c>
      <c r="I4170">
        <v>1</v>
      </c>
      <c r="J4170" t="s">
        <v>14</v>
      </c>
      <c r="K4170" t="s">
        <v>91</v>
      </c>
      <c r="L4170" t="s">
        <v>19</v>
      </c>
      <c r="M4170">
        <v>321402</v>
      </c>
      <c r="N4170" t="s">
        <v>48</v>
      </c>
      <c r="O4170" t="s">
        <v>100</v>
      </c>
      <c r="P4170" t="s">
        <v>284</v>
      </c>
      <c r="Q4170">
        <v>1</v>
      </c>
      <c r="R4170" t="s">
        <v>12</v>
      </c>
      <c r="S4170" s="27">
        <v>4217092.4590197001</v>
      </c>
    </row>
    <row r="4171" spans="1:19" x14ac:dyDescent="0.45">
      <c r="A4171" t="s">
        <v>30</v>
      </c>
      <c r="B4171" t="s">
        <v>68</v>
      </c>
      <c r="C4171" t="s">
        <v>89</v>
      </c>
      <c r="D4171" t="s">
        <v>22</v>
      </c>
      <c r="E4171">
        <v>13</v>
      </c>
      <c r="F4171" t="s">
        <v>19</v>
      </c>
      <c r="G4171">
        <v>752</v>
      </c>
      <c r="H4171" t="s">
        <v>290</v>
      </c>
      <c r="I4171">
        <v>1</v>
      </c>
      <c r="J4171" t="s">
        <v>14</v>
      </c>
      <c r="K4171" t="s">
        <v>91</v>
      </c>
      <c r="L4171" t="s">
        <v>19</v>
      </c>
      <c r="M4171">
        <v>321402</v>
      </c>
      <c r="N4171" t="s">
        <v>48</v>
      </c>
      <c r="O4171" t="s">
        <v>100</v>
      </c>
      <c r="P4171" t="s">
        <v>285</v>
      </c>
      <c r="Q4171">
        <v>1</v>
      </c>
      <c r="R4171" t="s">
        <v>12</v>
      </c>
      <c r="S4171" s="27">
        <v>29999999.999998</v>
      </c>
    </row>
    <row r="4172" spans="1:19" x14ac:dyDescent="0.45">
      <c r="A4172" t="s">
        <v>30</v>
      </c>
      <c r="B4172" t="s">
        <v>68</v>
      </c>
      <c r="C4172" t="s">
        <v>89</v>
      </c>
      <c r="D4172" t="s">
        <v>22</v>
      </c>
      <c r="E4172">
        <v>13</v>
      </c>
      <c r="F4172" t="s">
        <v>19</v>
      </c>
      <c r="G4172">
        <v>752</v>
      </c>
      <c r="H4172" t="s">
        <v>290</v>
      </c>
      <c r="I4172">
        <v>1</v>
      </c>
      <c r="J4172" t="s">
        <v>14</v>
      </c>
      <c r="K4172" t="s">
        <v>91</v>
      </c>
      <c r="L4172" t="s">
        <v>19</v>
      </c>
      <c r="M4172">
        <v>321402</v>
      </c>
      <c r="N4172" t="s">
        <v>48</v>
      </c>
      <c r="O4172" t="s">
        <v>100</v>
      </c>
      <c r="P4172" t="s">
        <v>286</v>
      </c>
      <c r="Q4172">
        <v>1</v>
      </c>
      <c r="R4172" t="s">
        <v>12</v>
      </c>
      <c r="S4172" s="27">
        <v>5212432.1951222001</v>
      </c>
    </row>
    <row r="4173" spans="1:19" x14ac:dyDescent="0.45">
      <c r="A4173" t="s">
        <v>30</v>
      </c>
      <c r="B4173" t="s">
        <v>68</v>
      </c>
      <c r="C4173" t="s">
        <v>89</v>
      </c>
      <c r="D4173" t="s">
        <v>22</v>
      </c>
      <c r="E4173">
        <v>13</v>
      </c>
      <c r="F4173" t="s">
        <v>19</v>
      </c>
      <c r="G4173">
        <v>752</v>
      </c>
      <c r="H4173" t="s">
        <v>290</v>
      </c>
      <c r="I4173">
        <v>1</v>
      </c>
      <c r="J4173" t="s">
        <v>14</v>
      </c>
      <c r="K4173" t="s">
        <v>91</v>
      </c>
      <c r="L4173" t="s">
        <v>19</v>
      </c>
      <c r="M4173">
        <v>321402</v>
      </c>
      <c r="N4173" t="s">
        <v>48</v>
      </c>
      <c r="O4173" t="s">
        <v>100</v>
      </c>
      <c r="P4173" t="s">
        <v>287</v>
      </c>
      <c r="Q4173">
        <v>1</v>
      </c>
      <c r="R4173" t="s">
        <v>12</v>
      </c>
      <c r="S4173" s="27">
        <v>167760000.00001001</v>
      </c>
    </row>
    <row r="4174" spans="1:19" x14ac:dyDescent="0.45">
      <c r="A4174" t="s">
        <v>30</v>
      </c>
      <c r="B4174" t="s">
        <v>68</v>
      </c>
      <c r="C4174" t="s">
        <v>89</v>
      </c>
      <c r="D4174" t="s">
        <v>150</v>
      </c>
      <c r="E4174">
        <v>13</v>
      </c>
      <c r="F4174" t="s">
        <v>19</v>
      </c>
      <c r="G4174">
        <v>752</v>
      </c>
      <c r="H4174" t="s">
        <v>290</v>
      </c>
      <c r="I4174">
        <v>9998</v>
      </c>
      <c r="J4174" t="s">
        <v>44</v>
      </c>
      <c r="K4174" t="s">
        <v>91</v>
      </c>
      <c r="L4174" t="s">
        <v>19</v>
      </c>
      <c r="M4174">
        <v>321463</v>
      </c>
      <c r="N4174" t="s">
        <v>52</v>
      </c>
      <c r="O4174" t="s">
        <v>106</v>
      </c>
      <c r="P4174" t="s">
        <v>288</v>
      </c>
      <c r="Q4174">
        <v>1</v>
      </c>
      <c r="R4174" t="s">
        <v>12</v>
      </c>
      <c r="S4174" s="27">
        <v>4550975715.0003004</v>
      </c>
    </row>
    <row r="4175" spans="1:19" x14ac:dyDescent="0.45">
      <c r="A4175" t="s">
        <v>30</v>
      </c>
      <c r="B4175" t="s">
        <v>68</v>
      </c>
      <c r="C4175" t="s">
        <v>89</v>
      </c>
      <c r="D4175" t="s">
        <v>20</v>
      </c>
      <c r="E4175">
        <v>13</v>
      </c>
      <c r="F4175" t="s">
        <v>19</v>
      </c>
      <c r="G4175">
        <v>752</v>
      </c>
      <c r="H4175" t="s">
        <v>290</v>
      </c>
      <c r="I4175">
        <v>9998</v>
      </c>
      <c r="J4175" t="s">
        <v>44</v>
      </c>
      <c r="K4175" t="s">
        <v>91</v>
      </c>
      <c r="L4175" t="s">
        <v>19</v>
      </c>
      <c r="M4175">
        <v>321463</v>
      </c>
      <c r="N4175" t="s">
        <v>52</v>
      </c>
      <c r="O4175" t="s">
        <v>106</v>
      </c>
      <c r="P4175" t="s">
        <v>289</v>
      </c>
      <c r="Q4175">
        <v>1</v>
      </c>
      <c r="R4175" t="s">
        <v>12</v>
      </c>
      <c r="S4175" s="27">
        <v>486149371.20743001</v>
      </c>
    </row>
    <row r="4176" spans="1:19" x14ac:dyDescent="0.45">
      <c r="A4176" t="s">
        <v>30</v>
      </c>
      <c r="B4176" t="s">
        <v>68</v>
      </c>
      <c r="C4176" t="s">
        <v>89</v>
      </c>
      <c r="D4176" t="s">
        <v>21</v>
      </c>
      <c r="E4176">
        <v>1</v>
      </c>
      <c r="F4176" t="s">
        <v>11</v>
      </c>
      <c r="G4176">
        <v>752</v>
      </c>
      <c r="H4176" t="s">
        <v>290</v>
      </c>
      <c r="I4176">
        <v>4</v>
      </c>
      <c r="J4176" t="s">
        <v>37</v>
      </c>
      <c r="K4176" t="s">
        <v>108</v>
      </c>
      <c r="L4176" t="s">
        <v>109</v>
      </c>
      <c r="M4176">
        <v>321466</v>
      </c>
      <c r="N4176" t="s">
        <v>38</v>
      </c>
      <c r="O4176" t="s">
        <v>110</v>
      </c>
      <c r="P4176" t="s">
        <v>111</v>
      </c>
      <c r="Q4176">
        <v>1</v>
      </c>
      <c r="R4176" t="s">
        <v>12</v>
      </c>
      <c r="S4176" s="27">
        <v>25000000.000353001</v>
      </c>
    </row>
    <row r="4177" spans="1:19" x14ac:dyDescent="0.45">
      <c r="A4177" t="s">
        <v>30</v>
      </c>
      <c r="B4177" t="s">
        <v>68</v>
      </c>
      <c r="C4177" t="s">
        <v>89</v>
      </c>
      <c r="D4177" t="s">
        <v>22</v>
      </c>
      <c r="E4177">
        <v>1</v>
      </c>
      <c r="F4177" t="s">
        <v>11</v>
      </c>
      <c r="G4177">
        <v>752</v>
      </c>
      <c r="H4177" t="s">
        <v>290</v>
      </c>
      <c r="I4177">
        <v>4</v>
      </c>
      <c r="J4177" t="s">
        <v>37</v>
      </c>
      <c r="K4177" t="s">
        <v>108</v>
      </c>
      <c r="L4177" t="s">
        <v>109</v>
      </c>
      <c r="M4177">
        <v>321467</v>
      </c>
      <c r="N4177" t="s">
        <v>112</v>
      </c>
      <c r="O4177" t="s">
        <v>19</v>
      </c>
      <c r="P4177" t="s">
        <v>113</v>
      </c>
      <c r="Q4177">
        <v>1</v>
      </c>
      <c r="R4177" t="s">
        <v>12</v>
      </c>
      <c r="S4177" s="27">
        <v>15621298.279576</v>
      </c>
    </row>
    <row r="4178" spans="1:19" x14ac:dyDescent="0.45">
      <c r="A4178" t="s">
        <v>30</v>
      </c>
      <c r="B4178" t="s">
        <v>68</v>
      </c>
      <c r="C4178" t="s">
        <v>89</v>
      </c>
      <c r="D4178" t="s">
        <v>21</v>
      </c>
      <c r="E4178">
        <v>7</v>
      </c>
      <c r="F4178" t="s">
        <v>15</v>
      </c>
      <c r="G4178">
        <v>752</v>
      </c>
      <c r="H4178" t="s">
        <v>290</v>
      </c>
      <c r="I4178">
        <v>6</v>
      </c>
      <c r="J4178" t="s">
        <v>15</v>
      </c>
      <c r="K4178" t="s">
        <v>115</v>
      </c>
      <c r="L4178" t="s">
        <v>15</v>
      </c>
      <c r="M4178">
        <v>321466</v>
      </c>
      <c r="N4178" t="s">
        <v>38</v>
      </c>
      <c r="O4178" t="s">
        <v>116</v>
      </c>
      <c r="P4178" t="s">
        <v>117</v>
      </c>
      <c r="Q4178">
        <v>1</v>
      </c>
      <c r="R4178" t="s">
        <v>12</v>
      </c>
      <c r="S4178" s="27">
        <v>1683844654.2932</v>
      </c>
    </row>
    <row r="4179" spans="1:19" x14ac:dyDescent="0.45">
      <c r="A4179" t="s">
        <v>30</v>
      </c>
      <c r="B4179" t="s">
        <v>68</v>
      </c>
      <c r="C4179" t="s">
        <v>89</v>
      </c>
      <c r="D4179" t="s">
        <v>21</v>
      </c>
      <c r="E4179">
        <v>7</v>
      </c>
      <c r="F4179" t="s">
        <v>15</v>
      </c>
      <c r="G4179">
        <v>752</v>
      </c>
      <c r="H4179" t="s">
        <v>290</v>
      </c>
      <c r="I4179">
        <v>6</v>
      </c>
      <c r="J4179" t="s">
        <v>15</v>
      </c>
      <c r="K4179" t="s">
        <v>115</v>
      </c>
      <c r="L4179" t="s">
        <v>15</v>
      </c>
      <c r="M4179">
        <v>321466</v>
      </c>
      <c r="N4179" t="s">
        <v>38</v>
      </c>
      <c r="O4179" t="s">
        <v>116</v>
      </c>
      <c r="P4179" t="s">
        <v>118</v>
      </c>
      <c r="Q4179">
        <v>1</v>
      </c>
      <c r="R4179" t="s">
        <v>12</v>
      </c>
      <c r="S4179" s="27">
        <v>1235917100.0216</v>
      </c>
    </row>
    <row r="4180" spans="1:19" x14ac:dyDescent="0.45">
      <c r="A4180" t="s">
        <v>30</v>
      </c>
      <c r="B4180" t="s">
        <v>68</v>
      </c>
      <c r="C4180" t="s">
        <v>89</v>
      </c>
      <c r="D4180" t="s">
        <v>22</v>
      </c>
      <c r="E4180">
        <v>7</v>
      </c>
      <c r="F4180" t="s">
        <v>15</v>
      </c>
      <c r="G4180">
        <v>752</v>
      </c>
      <c r="H4180" t="s">
        <v>290</v>
      </c>
      <c r="I4180">
        <v>6</v>
      </c>
      <c r="J4180" t="s">
        <v>15</v>
      </c>
      <c r="K4180" t="s">
        <v>115</v>
      </c>
      <c r="L4180" t="s">
        <v>15</v>
      </c>
      <c r="M4180">
        <v>321467</v>
      </c>
      <c r="N4180" t="s">
        <v>39</v>
      </c>
      <c r="O4180" t="s">
        <v>15</v>
      </c>
      <c r="P4180" t="s">
        <v>120</v>
      </c>
      <c r="Q4180">
        <v>1</v>
      </c>
      <c r="R4180" t="s">
        <v>12</v>
      </c>
      <c r="S4180" s="27">
        <v>12538905.173354</v>
      </c>
    </row>
    <row r="4181" spans="1:19" x14ac:dyDescent="0.45">
      <c r="A4181" t="s">
        <v>30</v>
      </c>
      <c r="B4181" t="s">
        <v>68</v>
      </c>
      <c r="C4181" t="s">
        <v>89</v>
      </c>
      <c r="D4181" t="s">
        <v>22</v>
      </c>
      <c r="E4181">
        <v>7</v>
      </c>
      <c r="F4181" t="s">
        <v>15</v>
      </c>
      <c r="G4181">
        <v>752</v>
      </c>
      <c r="H4181" t="s">
        <v>290</v>
      </c>
      <c r="I4181">
        <v>6</v>
      </c>
      <c r="J4181" t="s">
        <v>15</v>
      </c>
      <c r="K4181" t="s">
        <v>115</v>
      </c>
      <c r="L4181" t="s">
        <v>15</v>
      </c>
      <c r="M4181">
        <v>321467</v>
      </c>
      <c r="N4181" t="s">
        <v>39</v>
      </c>
      <c r="O4181" t="s">
        <v>116</v>
      </c>
      <c r="P4181" t="s">
        <v>121</v>
      </c>
      <c r="Q4181">
        <v>1</v>
      </c>
      <c r="R4181" t="s">
        <v>12</v>
      </c>
      <c r="S4181" s="27">
        <v>84779509.312002003</v>
      </c>
    </row>
    <row r="4182" spans="1:19" x14ac:dyDescent="0.45">
      <c r="A4182" t="s">
        <v>30</v>
      </c>
      <c r="B4182" t="s">
        <v>68</v>
      </c>
      <c r="C4182" t="s">
        <v>89</v>
      </c>
      <c r="D4182" t="s">
        <v>22</v>
      </c>
      <c r="E4182">
        <v>7</v>
      </c>
      <c r="F4182" t="s">
        <v>15</v>
      </c>
      <c r="G4182">
        <v>752</v>
      </c>
      <c r="H4182" t="s">
        <v>290</v>
      </c>
      <c r="I4182">
        <v>6</v>
      </c>
      <c r="J4182" t="s">
        <v>15</v>
      </c>
      <c r="K4182" t="s">
        <v>115</v>
      </c>
      <c r="L4182" t="s">
        <v>15</v>
      </c>
      <c r="M4182">
        <v>321467</v>
      </c>
      <c r="N4182" t="s">
        <v>39</v>
      </c>
      <c r="O4182" t="s">
        <v>116</v>
      </c>
      <c r="P4182" t="s">
        <v>122</v>
      </c>
      <c r="Q4182">
        <v>1</v>
      </c>
      <c r="R4182" t="s">
        <v>12</v>
      </c>
      <c r="S4182" s="27">
        <v>313010455.99247998</v>
      </c>
    </row>
    <row r="4183" spans="1:19" x14ac:dyDescent="0.45">
      <c r="A4183" t="s">
        <v>30</v>
      </c>
      <c r="B4183" t="s">
        <v>68</v>
      </c>
      <c r="C4183" t="s">
        <v>89</v>
      </c>
      <c r="D4183" t="s">
        <v>22</v>
      </c>
      <c r="E4183">
        <v>7</v>
      </c>
      <c r="F4183" t="s">
        <v>15</v>
      </c>
      <c r="G4183">
        <v>752</v>
      </c>
      <c r="H4183" t="s">
        <v>290</v>
      </c>
      <c r="I4183">
        <v>6</v>
      </c>
      <c r="J4183" t="s">
        <v>15</v>
      </c>
      <c r="K4183" t="s">
        <v>115</v>
      </c>
      <c r="L4183" t="s">
        <v>15</v>
      </c>
      <c r="M4183">
        <v>321467</v>
      </c>
      <c r="N4183" t="s">
        <v>39</v>
      </c>
      <c r="O4183" t="s">
        <v>116</v>
      </c>
      <c r="P4183" t="s">
        <v>123</v>
      </c>
      <c r="Q4183">
        <v>1</v>
      </c>
      <c r="R4183" t="s">
        <v>12</v>
      </c>
      <c r="S4183" s="27">
        <v>48000000.558623999</v>
      </c>
    </row>
    <row r="4184" spans="1:19" x14ac:dyDescent="0.45">
      <c r="A4184" t="s">
        <v>30</v>
      </c>
      <c r="B4184" t="s">
        <v>68</v>
      </c>
      <c r="C4184" t="s">
        <v>89</v>
      </c>
      <c r="D4184" t="s">
        <v>20</v>
      </c>
      <c r="E4184">
        <v>7</v>
      </c>
      <c r="F4184" t="s">
        <v>15</v>
      </c>
      <c r="G4184">
        <v>752</v>
      </c>
      <c r="H4184" t="s">
        <v>290</v>
      </c>
      <c r="I4184">
        <v>1383</v>
      </c>
      <c r="J4184" t="s">
        <v>32</v>
      </c>
      <c r="K4184" t="s">
        <v>115</v>
      </c>
      <c r="L4184" t="s">
        <v>15</v>
      </c>
      <c r="M4184">
        <v>321470</v>
      </c>
      <c r="N4184" t="s">
        <v>40</v>
      </c>
      <c r="O4184" t="s">
        <v>116</v>
      </c>
      <c r="P4184" t="s">
        <v>124</v>
      </c>
      <c r="Q4184">
        <v>1</v>
      </c>
      <c r="R4184" t="s">
        <v>12</v>
      </c>
      <c r="S4184" s="27">
        <v>85509579.450444996</v>
      </c>
    </row>
    <row r="4185" spans="1:19" x14ac:dyDescent="0.45">
      <c r="A4185" t="s">
        <v>30</v>
      </c>
      <c r="B4185" t="s">
        <v>68</v>
      </c>
      <c r="C4185" t="s">
        <v>89</v>
      </c>
      <c r="D4185" t="s">
        <v>21</v>
      </c>
      <c r="E4185">
        <v>8</v>
      </c>
      <c r="F4185" t="s">
        <v>16</v>
      </c>
      <c r="G4185">
        <v>752</v>
      </c>
      <c r="H4185" t="s">
        <v>290</v>
      </c>
      <c r="I4185">
        <v>5</v>
      </c>
      <c r="J4185" t="s">
        <v>16</v>
      </c>
      <c r="K4185" t="s">
        <v>125</v>
      </c>
      <c r="L4185" t="s">
        <v>16</v>
      </c>
      <c r="M4185">
        <v>321466</v>
      </c>
      <c r="N4185" t="s">
        <v>38</v>
      </c>
      <c r="O4185" t="s">
        <v>126</v>
      </c>
      <c r="P4185" t="s">
        <v>127</v>
      </c>
      <c r="Q4185">
        <v>1</v>
      </c>
      <c r="R4185" t="s">
        <v>12</v>
      </c>
      <c r="S4185" s="27">
        <v>1586554876.4767001</v>
      </c>
    </row>
    <row r="4186" spans="1:19" x14ac:dyDescent="0.45">
      <c r="A4186" t="s">
        <v>30</v>
      </c>
      <c r="B4186" t="s">
        <v>68</v>
      </c>
      <c r="C4186" t="s">
        <v>89</v>
      </c>
      <c r="D4186" t="s">
        <v>22</v>
      </c>
      <c r="E4186">
        <v>8</v>
      </c>
      <c r="F4186" t="s">
        <v>16</v>
      </c>
      <c r="G4186">
        <v>752</v>
      </c>
      <c r="H4186" t="s">
        <v>290</v>
      </c>
      <c r="I4186">
        <v>5</v>
      </c>
      <c r="J4186" t="s">
        <v>16</v>
      </c>
      <c r="K4186" t="s">
        <v>125</v>
      </c>
      <c r="L4186" t="s">
        <v>16</v>
      </c>
      <c r="M4186">
        <v>321467</v>
      </c>
      <c r="N4186" t="s">
        <v>39</v>
      </c>
      <c r="O4186" t="s">
        <v>126</v>
      </c>
      <c r="P4186" t="s">
        <v>128</v>
      </c>
      <c r="Q4186">
        <v>1</v>
      </c>
      <c r="R4186" t="s">
        <v>12</v>
      </c>
      <c r="S4186" s="27">
        <v>49862819.21249</v>
      </c>
    </row>
    <row r="4187" spans="1:19" x14ac:dyDescent="0.45">
      <c r="A4187" t="s">
        <v>30</v>
      </c>
      <c r="B4187" t="s">
        <v>68</v>
      </c>
      <c r="C4187" t="s">
        <v>89</v>
      </c>
      <c r="D4187" t="s">
        <v>20</v>
      </c>
      <c r="E4187">
        <v>8</v>
      </c>
      <c r="F4187" t="s">
        <v>16</v>
      </c>
      <c r="G4187">
        <v>752</v>
      </c>
      <c r="H4187" t="s">
        <v>290</v>
      </c>
      <c r="I4187">
        <v>1385</v>
      </c>
      <c r="J4187" t="s">
        <v>33</v>
      </c>
      <c r="K4187" t="s">
        <v>125</v>
      </c>
      <c r="L4187" t="s">
        <v>16</v>
      </c>
      <c r="M4187">
        <v>321472</v>
      </c>
      <c r="N4187" t="s">
        <v>41</v>
      </c>
      <c r="O4187" t="s">
        <v>126</v>
      </c>
      <c r="P4187" t="s">
        <v>149</v>
      </c>
      <c r="Q4187">
        <v>1</v>
      </c>
      <c r="R4187" t="s">
        <v>12</v>
      </c>
      <c r="S4187" s="27">
        <v>500000000.00005001</v>
      </c>
    </row>
    <row r="4188" spans="1:19" x14ac:dyDescent="0.45">
      <c r="A4188" t="s">
        <v>30</v>
      </c>
      <c r="B4188" t="s">
        <v>68</v>
      </c>
      <c r="C4188" t="s">
        <v>89</v>
      </c>
      <c r="D4188" t="s">
        <v>22</v>
      </c>
      <c r="E4188">
        <v>10</v>
      </c>
      <c r="F4188" t="s">
        <v>18</v>
      </c>
      <c r="G4188">
        <v>752</v>
      </c>
      <c r="H4188" t="s">
        <v>290</v>
      </c>
      <c r="I4188">
        <v>9</v>
      </c>
      <c r="J4188" t="s">
        <v>36</v>
      </c>
      <c r="K4188" t="s">
        <v>138</v>
      </c>
      <c r="L4188" t="s">
        <v>36</v>
      </c>
      <c r="M4188">
        <v>321467</v>
      </c>
      <c r="N4188" t="s">
        <v>39</v>
      </c>
      <c r="O4188" t="s">
        <v>139</v>
      </c>
      <c r="P4188" t="s">
        <v>140</v>
      </c>
      <c r="Q4188">
        <v>1</v>
      </c>
      <c r="R4188" t="s">
        <v>12</v>
      </c>
      <c r="S4188" s="27">
        <v>20419073.964706998</v>
      </c>
    </row>
    <row r="4189" spans="1:19" x14ac:dyDescent="0.45">
      <c r="A4189" t="s">
        <v>30</v>
      </c>
      <c r="B4189" t="s">
        <v>68</v>
      </c>
      <c r="C4189" t="s">
        <v>89</v>
      </c>
      <c r="D4189" t="s">
        <v>22</v>
      </c>
      <c r="E4189">
        <v>13</v>
      </c>
      <c r="F4189" t="s">
        <v>19</v>
      </c>
      <c r="G4189">
        <v>752</v>
      </c>
      <c r="H4189" t="s">
        <v>290</v>
      </c>
      <c r="I4189">
        <v>1</v>
      </c>
      <c r="J4189" t="s">
        <v>14</v>
      </c>
      <c r="K4189" t="s">
        <v>141</v>
      </c>
      <c r="L4189" t="s">
        <v>14</v>
      </c>
      <c r="M4189">
        <v>212105</v>
      </c>
      <c r="N4189" t="s">
        <v>45</v>
      </c>
      <c r="O4189" t="s">
        <v>142</v>
      </c>
      <c r="P4189" t="s">
        <v>143</v>
      </c>
      <c r="Q4189">
        <v>1</v>
      </c>
      <c r="R4189" t="s">
        <v>12</v>
      </c>
      <c r="S4189" s="27">
        <v>324630760.07819998</v>
      </c>
    </row>
    <row r="4190" spans="1:19" x14ac:dyDescent="0.45">
      <c r="A4190" t="s">
        <v>30</v>
      </c>
      <c r="B4190" t="s">
        <v>68</v>
      </c>
      <c r="C4190" t="s">
        <v>89</v>
      </c>
      <c r="D4190" t="s">
        <v>22</v>
      </c>
      <c r="E4190">
        <v>13</v>
      </c>
      <c r="F4190" t="s">
        <v>19</v>
      </c>
      <c r="G4190">
        <v>752</v>
      </c>
      <c r="H4190" t="s">
        <v>290</v>
      </c>
      <c r="I4190">
        <v>1</v>
      </c>
      <c r="J4190" t="s">
        <v>14</v>
      </c>
      <c r="K4190" t="s">
        <v>141</v>
      </c>
      <c r="L4190" t="s">
        <v>14</v>
      </c>
      <c r="M4190">
        <v>212107</v>
      </c>
      <c r="N4190" t="s">
        <v>46</v>
      </c>
      <c r="O4190" t="s">
        <v>142</v>
      </c>
      <c r="P4190" t="s">
        <v>73</v>
      </c>
      <c r="Q4190">
        <v>1</v>
      </c>
      <c r="R4190" t="s">
        <v>12</v>
      </c>
      <c r="S4190" s="27">
        <v>84509300.079990998</v>
      </c>
    </row>
    <row r="4191" spans="1:19" x14ac:dyDescent="0.45">
      <c r="A4191" t="s">
        <v>30</v>
      </c>
      <c r="B4191" t="s">
        <v>68</v>
      </c>
      <c r="C4191" t="s">
        <v>89</v>
      </c>
      <c r="D4191" t="s">
        <v>22</v>
      </c>
      <c r="E4191">
        <v>13</v>
      </c>
      <c r="F4191" t="s">
        <v>19</v>
      </c>
      <c r="G4191">
        <v>752</v>
      </c>
      <c r="H4191" t="s">
        <v>290</v>
      </c>
      <c r="I4191">
        <v>1</v>
      </c>
      <c r="J4191" t="s">
        <v>14</v>
      </c>
      <c r="K4191" t="s">
        <v>141</v>
      </c>
      <c r="L4191" t="s">
        <v>14</v>
      </c>
      <c r="M4191">
        <v>321617</v>
      </c>
      <c r="N4191" t="s">
        <v>69</v>
      </c>
      <c r="O4191" t="s">
        <v>142</v>
      </c>
      <c r="P4191" t="s">
        <v>75</v>
      </c>
      <c r="Q4191">
        <v>1</v>
      </c>
      <c r="R4191" t="s">
        <v>12</v>
      </c>
      <c r="S4191" s="27">
        <v>29670626.999938998</v>
      </c>
    </row>
    <row r="4192" spans="1:19" x14ac:dyDescent="0.45">
      <c r="A4192" t="s">
        <v>30</v>
      </c>
      <c r="B4192" t="s">
        <v>68</v>
      </c>
      <c r="C4192" t="s">
        <v>89</v>
      </c>
      <c r="D4192" t="s">
        <v>21</v>
      </c>
      <c r="E4192">
        <v>13</v>
      </c>
      <c r="F4192" t="s">
        <v>19</v>
      </c>
      <c r="G4192">
        <v>753</v>
      </c>
      <c r="H4192" t="s">
        <v>291</v>
      </c>
      <c r="I4192">
        <v>1</v>
      </c>
      <c r="J4192" t="s">
        <v>14</v>
      </c>
      <c r="K4192" t="s">
        <v>91</v>
      </c>
      <c r="L4192" t="s">
        <v>19</v>
      </c>
      <c r="M4192">
        <v>321450</v>
      </c>
      <c r="N4192" t="s">
        <v>50</v>
      </c>
      <c r="O4192" t="s">
        <v>100</v>
      </c>
      <c r="P4192" t="s">
        <v>282</v>
      </c>
      <c r="Q4192">
        <v>1</v>
      </c>
      <c r="R4192" t="s">
        <v>12</v>
      </c>
      <c r="S4192" s="27">
        <v>819166237.58868003</v>
      </c>
    </row>
    <row r="4193" spans="1:19" x14ac:dyDescent="0.45">
      <c r="A4193" t="s">
        <v>30</v>
      </c>
      <c r="B4193" t="s">
        <v>68</v>
      </c>
      <c r="C4193" t="s">
        <v>89</v>
      </c>
      <c r="D4193" t="s">
        <v>22</v>
      </c>
      <c r="E4193">
        <v>13</v>
      </c>
      <c r="F4193" t="s">
        <v>19</v>
      </c>
      <c r="G4193">
        <v>753</v>
      </c>
      <c r="H4193" t="s">
        <v>291</v>
      </c>
      <c r="I4193">
        <v>1</v>
      </c>
      <c r="J4193" t="s">
        <v>14</v>
      </c>
      <c r="K4193" t="s">
        <v>91</v>
      </c>
      <c r="L4193" t="s">
        <v>19</v>
      </c>
      <c r="M4193">
        <v>321402</v>
      </c>
      <c r="N4193" t="s">
        <v>48</v>
      </c>
      <c r="O4193" t="s">
        <v>100</v>
      </c>
      <c r="P4193" t="s">
        <v>283</v>
      </c>
      <c r="Q4193">
        <v>1</v>
      </c>
      <c r="R4193" t="s">
        <v>12</v>
      </c>
      <c r="S4193" s="27">
        <v>204177642.12998</v>
      </c>
    </row>
    <row r="4194" spans="1:19" x14ac:dyDescent="0.45">
      <c r="A4194" t="s">
        <v>30</v>
      </c>
      <c r="B4194" t="s">
        <v>68</v>
      </c>
      <c r="C4194" t="s">
        <v>89</v>
      </c>
      <c r="D4194" t="s">
        <v>22</v>
      </c>
      <c r="E4194">
        <v>13</v>
      </c>
      <c r="F4194" t="s">
        <v>19</v>
      </c>
      <c r="G4194">
        <v>753</v>
      </c>
      <c r="H4194" t="s">
        <v>291</v>
      </c>
      <c r="I4194">
        <v>1</v>
      </c>
      <c r="J4194" t="s">
        <v>14</v>
      </c>
      <c r="K4194" t="s">
        <v>91</v>
      </c>
      <c r="L4194" t="s">
        <v>19</v>
      </c>
      <c r="M4194">
        <v>321402</v>
      </c>
      <c r="N4194" t="s">
        <v>48</v>
      </c>
      <c r="O4194" t="s">
        <v>100</v>
      </c>
      <c r="P4194" t="s">
        <v>284</v>
      </c>
      <c r="Q4194">
        <v>1</v>
      </c>
      <c r="R4194" t="s">
        <v>12</v>
      </c>
      <c r="S4194" s="27">
        <v>4183138.4134562998</v>
      </c>
    </row>
    <row r="4195" spans="1:19" x14ac:dyDescent="0.45">
      <c r="A4195" t="s">
        <v>30</v>
      </c>
      <c r="B4195" t="s">
        <v>68</v>
      </c>
      <c r="C4195" t="s">
        <v>89</v>
      </c>
      <c r="D4195" t="s">
        <v>22</v>
      </c>
      <c r="E4195">
        <v>13</v>
      </c>
      <c r="F4195" t="s">
        <v>19</v>
      </c>
      <c r="G4195">
        <v>753</v>
      </c>
      <c r="H4195" t="s">
        <v>291</v>
      </c>
      <c r="I4195">
        <v>1</v>
      </c>
      <c r="J4195" t="s">
        <v>14</v>
      </c>
      <c r="K4195" t="s">
        <v>91</v>
      </c>
      <c r="L4195" t="s">
        <v>19</v>
      </c>
      <c r="M4195">
        <v>321402</v>
      </c>
      <c r="N4195" t="s">
        <v>48</v>
      </c>
      <c r="O4195" t="s">
        <v>100</v>
      </c>
      <c r="P4195" t="s">
        <v>285</v>
      </c>
      <c r="Q4195">
        <v>1</v>
      </c>
      <c r="R4195" t="s">
        <v>12</v>
      </c>
      <c r="S4195" s="27">
        <v>29999999.999998</v>
      </c>
    </row>
    <row r="4196" spans="1:19" x14ac:dyDescent="0.45">
      <c r="A4196" t="s">
        <v>30</v>
      </c>
      <c r="B4196" t="s">
        <v>68</v>
      </c>
      <c r="C4196" t="s">
        <v>89</v>
      </c>
      <c r="D4196" t="s">
        <v>22</v>
      </c>
      <c r="E4196">
        <v>13</v>
      </c>
      <c r="F4196" t="s">
        <v>19</v>
      </c>
      <c r="G4196">
        <v>753</v>
      </c>
      <c r="H4196" t="s">
        <v>291</v>
      </c>
      <c r="I4196">
        <v>1</v>
      </c>
      <c r="J4196" t="s">
        <v>14</v>
      </c>
      <c r="K4196" t="s">
        <v>91</v>
      </c>
      <c r="L4196" t="s">
        <v>19</v>
      </c>
      <c r="M4196">
        <v>321402</v>
      </c>
      <c r="N4196" t="s">
        <v>48</v>
      </c>
      <c r="O4196" t="s">
        <v>100</v>
      </c>
      <c r="P4196" t="s">
        <v>286</v>
      </c>
      <c r="Q4196">
        <v>1</v>
      </c>
      <c r="R4196" t="s">
        <v>12</v>
      </c>
      <c r="S4196" s="27">
        <v>5212432.1951222001</v>
      </c>
    </row>
    <row r="4197" spans="1:19" x14ac:dyDescent="0.45">
      <c r="A4197" t="s">
        <v>30</v>
      </c>
      <c r="B4197" t="s">
        <v>68</v>
      </c>
      <c r="C4197" t="s">
        <v>89</v>
      </c>
      <c r="D4197" t="s">
        <v>22</v>
      </c>
      <c r="E4197">
        <v>13</v>
      </c>
      <c r="F4197" t="s">
        <v>19</v>
      </c>
      <c r="G4197">
        <v>753</v>
      </c>
      <c r="H4197" t="s">
        <v>291</v>
      </c>
      <c r="I4197">
        <v>1</v>
      </c>
      <c r="J4197" t="s">
        <v>14</v>
      </c>
      <c r="K4197" t="s">
        <v>91</v>
      </c>
      <c r="L4197" t="s">
        <v>19</v>
      </c>
      <c r="M4197">
        <v>321402</v>
      </c>
      <c r="N4197" t="s">
        <v>48</v>
      </c>
      <c r="O4197" t="s">
        <v>100</v>
      </c>
      <c r="P4197" t="s">
        <v>287</v>
      </c>
      <c r="Q4197">
        <v>1</v>
      </c>
      <c r="R4197" t="s">
        <v>12</v>
      </c>
      <c r="S4197" s="27">
        <v>90240000.000006005</v>
      </c>
    </row>
    <row r="4198" spans="1:19" x14ac:dyDescent="0.45">
      <c r="A4198" t="s">
        <v>30</v>
      </c>
      <c r="B4198" t="s">
        <v>68</v>
      </c>
      <c r="C4198" t="s">
        <v>89</v>
      </c>
      <c r="D4198" t="s">
        <v>150</v>
      </c>
      <c r="E4198">
        <v>13</v>
      </c>
      <c r="F4198" t="s">
        <v>19</v>
      </c>
      <c r="G4198">
        <v>753</v>
      </c>
      <c r="H4198" t="s">
        <v>291</v>
      </c>
      <c r="I4198">
        <v>9998</v>
      </c>
      <c r="J4198" t="s">
        <v>44</v>
      </c>
      <c r="K4198" t="s">
        <v>91</v>
      </c>
      <c r="L4198" t="s">
        <v>19</v>
      </c>
      <c r="M4198">
        <v>321463</v>
      </c>
      <c r="N4198" t="s">
        <v>52</v>
      </c>
      <c r="O4198" t="s">
        <v>106</v>
      </c>
      <c r="P4198" t="s">
        <v>288</v>
      </c>
      <c r="Q4198">
        <v>1</v>
      </c>
      <c r="R4198" t="s">
        <v>12</v>
      </c>
      <c r="S4198" s="27">
        <v>4023557734</v>
      </c>
    </row>
    <row r="4199" spans="1:19" x14ac:dyDescent="0.45">
      <c r="A4199" t="s">
        <v>30</v>
      </c>
      <c r="B4199" t="s">
        <v>68</v>
      </c>
      <c r="C4199" t="s">
        <v>89</v>
      </c>
      <c r="D4199" t="s">
        <v>20</v>
      </c>
      <c r="E4199">
        <v>13</v>
      </c>
      <c r="F4199" t="s">
        <v>19</v>
      </c>
      <c r="G4199">
        <v>753</v>
      </c>
      <c r="H4199" t="s">
        <v>291</v>
      </c>
      <c r="I4199">
        <v>9998</v>
      </c>
      <c r="J4199" t="s">
        <v>44</v>
      </c>
      <c r="K4199" t="s">
        <v>91</v>
      </c>
      <c r="L4199" t="s">
        <v>19</v>
      </c>
      <c r="M4199">
        <v>321463</v>
      </c>
      <c r="N4199" t="s">
        <v>52</v>
      </c>
      <c r="O4199" t="s">
        <v>106</v>
      </c>
      <c r="P4199" t="s">
        <v>289</v>
      </c>
      <c r="Q4199">
        <v>1</v>
      </c>
      <c r="R4199" t="s">
        <v>12</v>
      </c>
      <c r="S4199" s="27">
        <v>376597790.33587998</v>
      </c>
    </row>
    <row r="4200" spans="1:19" x14ac:dyDescent="0.45">
      <c r="A4200" t="s">
        <v>30</v>
      </c>
      <c r="B4200" t="s">
        <v>68</v>
      </c>
      <c r="C4200" t="s">
        <v>89</v>
      </c>
      <c r="D4200" t="s">
        <v>21</v>
      </c>
      <c r="E4200">
        <v>1</v>
      </c>
      <c r="F4200" t="s">
        <v>11</v>
      </c>
      <c r="G4200">
        <v>753</v>
      </c>
      <c r="H4200" t="s">
        <v>291</v>
      </c>
      <c r="I4200">
        <v>4</v>
      </c>
      <c r="J4200" t="s">
        <v>37</v>
      </c>
      <c r="K4200" t="s">
        <v>108</v>
      </c>
      <c r="L4200" t="s">
        <v>109</v>
      </c>
      <c r="M4200">
        <v>321466</v>
      </c>
      <c r="N4200" t="s">
        <v>38</v>
      </c>
      <c r="O4200" t="s">
        <v>110</v>
      </c>
      <c r="P4200" t="s">
        <v>111</v>
      </c>
      <c r="Q4200">
        <v>1</v>
      </c>
      <c r="R4200" t="s">
        <v>12</v>
      </c>
      <c r="S4200" s="27">
        <v>38830089.280284002</v>
      </c>
    </row>
    <row r="4201" spans="1:19" x14ac:dyDescent="0.45">
      <c r="A4201" t="s">
        <v>30</v>
      </c>
      <c r="B4201" t="s">
        <v>68</v>
      </c>
      <c r="C4201" t="s">
        <v>89</v>
      </c>
      <c r="D4201" t="s">
        <v>22</v>
      </c>
      <c r="E4201">
        <v>1</v>
      </c>
      <c r="F4201" t="s">
        <v>11</v>
      </c>
      <c r="G4201">
        <v>753</v>
      </c>
      <c r="H4201" t="s">
        <v>291</v>
      </c>
      <c r="I4201">
        <v>4</v>
      </c>
      <c r="J4201" t="s">
        <v>37</v>
      </c>
      <c r="K4201" t="s">
        <v>108</v>
      </c>
      <c r="L4201" t="s">
        <v>109</v>
      </c>
      <c r="M4201">
        <v>321467</v>
      </c>
      <c r="N4201" t="s">
        <v>112</v>
      </c>
      <c r="O4201" t="s">
        <v>19</v>
      </c>
      <c r="P4201" t="s">
        <v>113</v>
      </c>
      <c r="Q4201">
        <v>1</v>
      </c>
      <c r="R4201" t="s">
        <v>12</v>
      </c>
      <c r="S4201" s="27">
        <v>12568746.415585</v>
      </c>
    </row>
    <row r="4202" spans="1:19" x14ac:dyDescent="0.45">
      <c r="A4202" t="s">
        <v>30</v>
      </c>
      <c r="B4202" t="s">
        <v>68</v>
      </c>
      <c r="C4202" t="s">
        <v>89</v>
      </c>
      <c r="D4202" t="s">
        <v>21</v>
      </c>
      <c r="E4202">
        <v>7</v>
      </c>
      <c r="F4202" t="s">
        <v>15</v>
      </c>
      <c r="G4202">
        <v>753</v>
      </c>
      <c r="H4202" t="s">
        <v>291</v>
      </c>
      <c r="I4202">
        <v>6</v>
      </c>
      <c r="J4202" t="s">
        <v>15</v>
      </c>
      <c r="K4202" t="s">
        <v>115</v>
      </c>
      <c r="L4202" t="s">
        <v>15</v>
      </c>
      <c r="M4202">
        <v>321466</v>
      </c>
      <c r="N4202" t="s">
        <v>38</v>
      </c>
      <c r="O4202" t="s">
        <v>116</v>
      </c>
      <c r="P4202" t="s">
        <v>117</v>
      </c>
      <c r="Q4202">
        <v>1</v>
      </c>
      <c r="R4202" t="s">
        <v>12</v>
      </c>
      <c r="S4202" s="27">
        <v>2313416762.5695</v>
      </c>
    </row>
    <row r="4203" spans="1:19" x14ac:dyDescent="0.45">
      <c r="A4203" t="s">
        <v>30</v>
      </c>
      <c r="B4203" t="s">
        <v>68</v>
      </c>
      <c r="C4203" t="s">
        <v>89</v>
      </c>
      <c r="D4203" t="s">
        <v>21</v>
      </c>
      <c r="E4203">
        <v>7</v>
      </c>
      <c r="F4203" t="s">
        <v>15</v>
      </c>
      <c r="G4203">
        <v>753</v>
      </c>
      <c r="H4203" t="s">
        <v>291</v>
      </c>
      <c r="I4203">
        <v>6</v>
      </c>
      <c r="J4203" t="s">
        <v>15</v>
      </c>
      <c r="K4203" t="s">
        <v>115</v>
      </c>
      <c r="L4203" t="s">
        <v>15</v>
      </c>
      <c r="M4203">
        <v>321466</v>
      </c>
      <c r="N4203" t="s">
        <v>38</v>
      </c>
      <c r="O4203" t="s">
        <v>116</v>
      </c>
      <c r="P4203" t="s">
        <v>118</v>
      </c>
      <c r="Q4203">
        <v>1</v>
      </c>
      <c r="R4203" t="s">
        <v>12</v>
      </c>
      <c r="S4203" s="27">
        <v>1730674308.8347001</v>
      </c>
    </row>
    <row r="4204" spans="1:19" x14ac:dyDescent="0.45">
      <c r="A4204" t="s">
        <v>30</v>
      </c>
      <c r="B4204" t="s">
        <v>68</v>
      </c>
      <c r="C4204" t="s">
        <v>89</v>
      </c>
      <c r="D4204" t="s">
        <v>21</v>
      </c>
      <c r="E4204">
        <v>7</v>
      </c>
      <c r="F4204" t="s">
        <v>15</v>
      </c>
      <c r="G4204">
        <v>753</v>
      </c>
      <c r="H4204" t="s">
        <v>291</v>
      </c>
      <c r="I4204">
        <v>6</v>
      </c>
      <c r="J4204" t="s">
        <v>15</v>
      </c>
      <c r="K4204" t="s">
        <v>115</v>
      </c>
      <c r="L4204" t="s">
        <v>15</v>
      </c>
      <c r="M4204">
        <v>321466</v>
      </c>
      <c r="N4204" t="s">
        <v>38</v>
      </c>
      <c r="O4204" t="s">
        <v>116</v>
      </c>
      <c r="P4204" t="s">
        <v>119</v>
      </c>
      <c r="Q4204">
        <v>1</v>
      </c>
      <c r="R4204" t="s">
        <v>12</v>
      </c>
      <c r="S4204" s="27">
        <v>23206031.999758001</v>
      </c>
    </row>
    <row r="4205" spans="1:19" x14ac:dyDescent="0.45">
      <c r="A4205" t="s">
        <v>30</v>
      </c>
      <c r="B4205" t="s">
        <v>68</v>
      </c>
      <c r="C4205" t="s">
        <v>89</v>
      </c>
      <c r="D4205" t="s">
        <v>22</v>
      </c>
      <c r="E4205">
        <v>7</v>
      </c>
      <c r="F4205" t="s">
        <v>15</v>
      </c>
      <c r="G4205">
        <v>753</v>
      </c>
      <c r="H4205" t="s">
        <v>291</v>
      </c>
      <c r="I4205">
        <v>6</v>
      </c>
      <c r="J4205" t="s">
        <v>15</v>
      </c>
      <c r="K4205" t="s">
        <v>115</v>
      </c>
      <c r="L4205" t="s">
        <v>15</v>
      </c>
      <c r="M4205">
        <v>321467</v>
      </c>
      <c r="N4205" t="s">
        <v>39</v>
      </c>
      <c r="O4205" t="s">
        <v>15</v>
      </c>
      <c r="P4205" t="s">
        <v>120</v>
      </c>
      <c r="Q4205">
        <v>1</v>
      </c>
      <c r="R4205" t="s">
        <v>12</v>
      </c>
      <c r="S4205" s="27">
        <v>13885206.897812</v>
      </c>
    </row>
    <row r="4206" spans="1:19" x14ac:dyDescent="0.45">
      <c r="A4206" t="s">
        <v>30</v>
      </c>
      <c r="B4206" t="s">
        <v>68</v>
      </c>
      <c r="C4206" t="s">
        <v>89</v>
      </c>
      <c r="D4206" t="s">
        <v>22</v>
      </c>
      <c r="E4206">
        <v>7</v>
      </c>
      <c r="F4206" t="s">
        <v>15</v>
      </c>
      <c r="G4206">
        <v>753</v>
      </c>
      <c r="H4206" t="s">
        <v>291</v>
      </c>
      <c r="I4206">
        <v>6</v>
      </c>
      <c r="J4206" t="s">
        <v>15</v>
      </c>
      <c r="K4206" t="s">
        <v>115</v>
      </c>
      <c r="L4206" t="s">
        <v>15</v>
      </c>
      <c r="M4206">
        <v>321467</v>
      </c>
      <c r="N4206" t="s">
        <v>39</v>
      </c>
      <c r="O4206" t="s">
        <v>116</v>
      </c>
      <c r="P4206" t="s">
        <v>121</v>
      </c>
      <c r="Q4206">
        <v>1</v>
      </c>
      <c r="R4206" t="s">
        <v>12</v>
      </c>
      <c r="S4206" s="27">
        <v>101026047.67309999</v>
      </c>
    </row>
    <row r="4207" spans="1:19" x14ac:dyDescent="0.45">
      <c r="A4207" t="s">
        <v>30</v>
      </c>
      <c r="B4207" t="s">
        <v>68</v>
      </c>
      <c r="C4207" t="s">
        <v>89</v>
      </c>
      <c r="D4207" t="s">
        <v>22</v>
      </c>
      <c r="E4207">
        <v>7</v>
      </c>
      <c r="F4207" t="s">
        <v>15</v>
      </c>
      <c r="G4207">
        <v>753</v>
      </c>
      <c r="H4207" t="s">
        <v>291</v>
      </c>
      <c r="I4207">
        <v>6</v>
      </c>
      <c r="J4207" t="s">
        <v>15</v>
      </c>
      <c r="K4207" t="s">
        <v>115</v>
      </c>
      <c r="L4207" t="s">
        <v>15</v>
      </c>
      <c r="M4207">
        <v>321467</v>
      </c>
      <c r="N4207" t="s">
        <v>39</v>
      </c>
      <c r="O4207" t="s">
        <v>116</v>
      </c>
      <c r="P4207" t="s">
        <v>122</v>
      </c>
      <c r="Q4207">
        <v>1</v>
      </c>
      <c r="R4207" t="s">
        <v>12</v>
      </c>
      <c r="S4207" s="27">
        <v>615084563.72883999</v>
      </c>
    </row>
    <row r="4208" spans="1:19" x14ac:dyDescent="0.45">
      <c r="A4208" t="s">
        <v>30</v>
      </c>
      <c r="B4208" t="s">
        <v>68</v>
      </c>
      <c r="C4208" t="s">
        <v>89</v>
      </c>
      <c r="D4208" t="s">
        <v>22</v>
      </c>
      <c r="E4208">
        <v>7</v>
      </c>
      <c r="F4208" t="s">
        <v>15</v>
      </c>
      <c r="G4208">
        <v>753</v>
      </c>
      <c r="H4208" t="s">
        <v>291</v>
      </c>
      <c r="I4208">
        <v>6</v>
      </c>
      <c r="J4208" t="s">
        <v>15</v>
      </c>
      <c r="K4208" t="s">
        <v>115</v>
      </c>
      <c r="L4208" t="s">
        <v>15</v>
      </c>
      <c r="M4208">
        <v>321467</v>
      </c>
      <c r="N4208" t="s">
        <v>39</v>
      </c>
      <c r="O4208" t="s">
        <v>116</v>
      </c>
      <c r="P4208" t="s">
        <v>123</v>
      </c>
      <c r="Q4208">
        <v>1</v>
      </c>
      <c r="R4208" t="s">
        <v>12</v>
      </c>
      <c r="S4208" s="27">
        <v>450000005.23667002</v>
      </c>
    </row>
    <row r="4209" spans="1:19" x14ac:dyDescent="0.45">
      <c r="A4209" t="s">
        <v>30</v>
      </c>
      <c r="B4209" t="s">
        <v>68</v>
      </c>
      <c r="C4209" t="s">
        <v>89</v>
      </c>
      <c r="D4209" t="s">
        <v>20</v>
      </c>
      <c r="E4209">
        <v>7</v>
      </c>
      <c r="F4209" t="s">
        <v>15</v>
      </c>
      <c r="G4209">
        <v>753</v>
      </c>
      <c r="H4209" t="s">
        <v>291</v>
      </c>
      <c r="I4209">
        <v>1383</v>
      </c>
      <c r="J4209" t="s">
        <v>32</v>
      </c>
      <c r="K4209" t="s">
        <v>115</v>
      </c>
      <c r="L4209" t="s">
        <v>15</v>
      </c>
      <c r="M4209">
        <v>321470</v>
      </c>
      <c r="N4209" t="s">
        <v>40</v>
      </c>
      <c r="O4209" t="s">
        <v>116</v>
      </c>
      <c r="P4209" t="s">
        <v>124</v>
      </c>
      <c r="Q4209">
        <v>1</v>
      </c>
      <c r="R4209" t="s">
        <v>12</v>
      </c>
      <c r="S4209" s="27">
        <v>75092856.193617001</v>
      </c>
    </row>
    <row r="4210" spans="1:19" x14ac:dyDescent="0.45">
      <c r="A4210" t="s">
        <v>30</v>
      </c>
      <c r="B4210" t="s">
        <v>68</v>
      </c>
      <c r="C4210" t="s">
        <v>89</v>
      </c>
      <c r="D4210" t="s">
        <v>21</v>
      </c>
      <c r="E4210">
        <v>8</v>
      </c>
      <c r="F4210" t="s">
        <v>16</v>
      </c>
      <c r="G4210">
        <v>753</v>
      </c>
      <c r="H4210" t="s">
        <v>291</v>
      </c>
      <c r="I4210">
        <v>5</v>
      </c>
      <c r="J4210" t="s">
        <v>16</v>
      </c>
      <c r="K4210" t="s">
        <v>125</v>
      </c>
      <c r="L4210" t="s">
        <v>16</v>
      </c>
      <c r="M4210">
        <v>321466</v>
      </c>
      <c r="N4210" t="s">
        <v>38</v>
      </c>
      <c r="O4210" t="s">
        <v>126</v>
      </c>
      <c r="P4210" t="s">
        <v>127</v>
      </c>
      <c r="Q4210">
        <v>1</v>
      </c>
      <c r="R4210" t="s">
        <v>12</v>
      </c>
      <c r="S4210" s="27">
        <v>619670432.07824004</v>
      </c>
    </row>
    <row r="4211" spans="1:19" x14ac:dyDescent="0.45">
      <c r="A4211" t="s">
        <v>30</v>
      </c>
      <c r="B4211" t="s">
        <v>68</v>
      </c>
      <c r="C4211" t="s">
        <v>89</v>
      </c>
      <c r="D4211" t="s">
        <v>22</v>
      </c>
      <c r="E4211">
        <v>8</v>
      </c>
      <c r="F4211" t="s">
        <v>16</v>
      </c>
      <c r="G4211">
        <v>753</v>
      </c>
      <c r="H4211" t="s">
        <v>291</v>
      </c>
      <c r="I4211">
        <v>5</v>
      </c>
      <c r="J4211" t="s">
        <v>16</v>
      </c>
      <c r="K4211" t="s">
        <v>125</v>
      </c>
      <c r="L4211" t="s">
        <v>16</v>
      </c>
      <c r="M4211">
        <v>321467</v>
      </c>
      <c r="N4211" t="s">
        <v>39</v>
      </c>
      <c r="O4211" t="s">
        <v>126</v>
      </c>
      <c r="P4211" t="s">
        <v>128</v>
      </c>
      <c r="Q4211">
        <v>1</v>
      </c>
      <c r="R4211" t="s">
        <v>12</v>
      </c>
      <c r="S4211" s="27">
        <v>59066130.167258002</v>
      </c>
    </row>
    <row r="4212" spans="1:19" x14ac:dyDescent="0.45">
      <c r="A4212" t="s">
        <v>30</v>
      </c>
      <c r="B4212" t="s">
        <v>68</v>
      </c>
      <c r="C4212" t="s">
        <v>89</v>
      </c>
      <c r="D4212" t="s">
        <v>22</v>
      </c>
      <c r="E4212">
        <v>10</v>
      </c>
      <c r="F4212" t="s">
        <v>18</v>
      </c>
      <c r="G4212">
        <v>753</v>
      </c>
      <c r="H4212" t="s">
        <v>291</v>
      </c>
      <c r="I4212">
        <v>9</v>
      </c>
      <c r="J4212" t="s">
        <v>36</v>
      </c>
      <c r="K4212" t="s">
        <v>138</v>
      </c>
      <c r="L4212" t="s">
        <v>36</v>
      </c>
      <c r="M4212">
        <v>321467</v>
      </c>
      <c r="N4212" t="s">
        <v>39</v>
      </c>
      <c r="O4212" t="s">
        <v>139</v>
      </c>
      <c r="P4212" t="s">
        <v>140</v>
      </c>
      <c r="Q4212">
        <v>1</v>
      </c>
      <c r="R4212" t="s">
        <v>12</v>
      </c>
      <c r="S4212" s="27">
        <v>21738977.072852999</v>
      </c>
    </row>
    <row r="4213" spans="1:19" x14ac:dyDescent="0.45">
      <c r="A4213" t="s">
        <v>30</v>
      </c>
      <c r="B4213" t="s">
        <v>68</v>
      </c>
      <c r="C4213" t="s">
        <v>89</v>
      </c>
      <c r="D4213" t="s">
        <v>22</v>
      </c>
      <c r="E4213">
        <v>13</v>
      </c>
      <c r="F4213" t="s">
        <v>19</v>
      </c>
      <c r="G4213">
        <v>753</v>
      </c>
      <c r="H4213" t="s">
        <v>291</v>
      </c>
      <c r="I4213">
        <v>1</v>
      </c>
      <c r="J4213" t="s">
        <v>14</v>
      </c>
      <c r="K4213" t="s">
        <v>141</v>
      </c>
      <c r="L4213" t="s">
        <v>14</v>
      </c>
      <c r="M4213">
        <v>212105</v>
      </c>
      <c r="N4213" t="s">
        <v>45</v>
      </c>
      <c r="O4213" t="s">
        <v>142</v>
      </c>
      <c r="P4213" t="s">
        <v>143</v>
      </c>
      <c r="Q4213">
        <v>1</v>
      </c>
      <c r="R4213" t="s">
        <v>12</v>
      </c>
      <c r="S4213" s="27">
        <v>243518855.66069001</v>
      </c>
    </row>
    <row r="4214" spans="1:19" x14ac:dyDescent="0.45">
      <c r="A4214" t="s">
        <v>30</v>
      </c>
      <c r="B4214" t="s">
        <v>68</v>
      </c>
      <c r="C4214" t="s">
        <v>89</v>
      </c>
      <c r="D4214" t="s">
        <v>22</v>
      </c>
      <c r="E4214">
        <v>13</v>
      </c>
      <c r="F4214" t="s">
        <v>19</v>
      </c>
      <c r="G4214">
        <v>753</v>
      </c>
      <c r="H4214" t="s">
        <v>291</v>
      </c>
      <c r="I4214">
        <v>1</v>
      </c>
      <c r="J4214" t="s">
        <v>14</v>
      </c>
      <c r="K4214" t="s">
        <v>141</v>
      </c>
      <c r="L4214" t="s">
        <v>14</v>
      </c>
      <c r="M4214">
        <v>212107</v>
      </c>
      <c r="N4214" t="s">
        <v>46</v>
      </c>
      <c r="O4214" t="s">
        <v>142</v>
      </c>
      <c r="P4214" t="s">
        <v>73</v>
      </c>
      <c r="Q4214">
        <v>1</v>
      </c>
      <c r="R4214" t="s">
        <v>12</v>
      </c>
      <c r="S4214" s="27">
        <v>240339222.82999</v>
      </c>
    </row>
    <row r="4215" spans="1:19" x14ac:dyDescent="0.45">
      <c r="A4215" t="s">
        <v>30</v>
      </c>
      <c r="B4215" t="s">
        <v>68</v>
      </c>
      <c r="C4215" t="s">
        <v>89</v>
      </c>
      <c r="D4215" t="s">
        <v>22</v>
      </c>
      <c r="E4215">
        <v>13</v>
      </c>
      <c r="F4215" t="s">
        <v>19</v>
      </c>
      <c r="G4215">
        <v>753</v>
      </c>
      <c r="H4215" t="s">
        <v>291</v>
      </c>
      <c r="I4215">
        <v>1</v>
      </c>
      <c r="J4215" t="s">
        <v>14</v>
      </c>
      <c r="K4215" t="s">
        <v>141</v>
      </c>
      <c r="L4215" t="s">
        <v>14</v>
      </c>
      <c r="M4215">
        <v>321608</v>
      </c>
      <c r="N4215" t="s">
        <v>53</v>
      </c>
      <c r="O4215" t="s">
        <v>142</v>
      </c>
      <c r="P4215" t="s">
        <v>144</v>
      </c>
      <c r="Q4215">
        <v>1</v>
      </c>
      <c r="R4215" t="s">
        <v>12</v>
      </c>
      <c r="S4215" s="27">
        <v>135695353.99957001</v>
      </c>
    </row>
    <row r="4216" spans="1:19" x14ac:dyDescent="0.45">
      <c r="A4216" t="s">
        <v>30</v>
      </c>
      <c r="B4216" t="s">
        <v>68</v>
      </c>
      <c r="C4216" t="s">
        <v>89</v>
      </c>
      <c r="D4216" t="s">
        <v>22</v>
      </c>
      <c r="E4216">
        <v>13</v>
      </c>
      <c r="F4216" t="s">
        <v>19</v>
      </c>
      <c r="G4216">
        <v>753</v>
      </c>
      <c r="H4216" t="s">
        <v>291</v>
      </c>
      <c r="I4216">
        <v>1</v>
      </c>
      <c r="J4216" t="s">
        <v>14</v>
      </c>
      <c r="K4216" t="s">
        <v>141</v>
      </c>
      <c r="L4216" t="s">
        <v>14</v>
      </c>
      <c r="M4216">
        <v>321617</v>
      </c>
      <c r="N4216" t="s">
        <v>69</v>
      </c>
      <c r="O4216" t="s">
        <v>142</v>
      </c>
      <c r="P4216" t="s">
        <v>75</v>
      </c>
      <c r="Q4216">
        <v>1</v>
      </c>
      <c r="R4216" t="s">
        <v>12</v>
      </c>
      <c r="S4216" s="27">
        <v>207462333.00003999</v>
      </c>
    </row>
    <row r="4217" spans="1:19" x14ac:dyDescent="0.45">
      <c r="A4217" t="s">
        <v>30</v>
      </c>
      <c r="B4217" t="s">
        <v>68</v>
      </c>
      <c r="C4217" t="s">
        <v>89</v>
      </c>
      <c r="D4217" t="s">
        <v>20</v>
      </c>
      <c r="E4217">
        <v>13</v>
      </c>
      <c r="F4217" t="s">
        <v>19</v>
      </c>
      <c r="G4217">
        <v>753</v>
      </c>
      <c r="H4217" t="s">
        <v>291</v>
      </c>
      <c r="I4217">
        <v>9998</v>
      </c>
      <c r="J4217" t="s">
        <v>44</v>
      </c>
      <c r="K4217" t="s">
        <v>141</v>
      </c>
      <c r="L4217" t="s">
        <v>14</v>
      </c>
      <c r="M4217">
        <v>321472</v>
      </c>
      <c r="N4217" t="s">
        <v>41</v>
      </c>
      <c r="O4217" t="s">
        <v>142</v>
      </c>
      <c r="P4217" t="s">
        <v>152</v>
      </c>
      <c r="Q4217">
        <v>1</v>
      </c>
      <c r="R4217" t="s">
        <v>12</v>
      </c>
      <c r="S4217" s="27">
        <v>150000000.00005001</v>
      </c>
    </row>
    <row r="4218" spans="1:19" x14ac:dyDescent="0.45">
      <c r="A4218" t="s">
        <v>30</v>
      </c>
      <c r="B4218" t="s">
        <v>68</v>
      </c>
      <c r="C4218" t="s">
        <v>89</v>
      </c>
      <c r="D4218" t="s">
        <v>21</v>
      </c>
      <c r="E4218">
        <v>13</v>
      </c>
      <c r="F4218" t="s">
        <v>19</v>
      </c>
      <c r="G4218">
        <v>754</v>
      </c>
      <c r="H4218" t="s">
        <v>292</v>
      </c>
      <c r="I4218">
        <v>1</v>
      </c>
      <c r="J4218" t="s">
        <v>14</v>
      </c>
      <c r="K4218" t="s">
        <v>91</v>
      </c>
      <c r="L4218" t="s">
        <v>19</v>
      </c>
      <c r="M4218">
        <v>321450</v>
      </c>
      <c r="N4218" t="s">
        <v>50</v>
      </c>
      <c r="O4218" t="s">
        <v>100</v>
      </c>
      <c r="P4218" t="s">
        <v>282</v>
      </c>
      <c r="Q4218">
        <v>1</v>
      </c>
      <c r="R4218" t="s">
        <v>12</v>
      </c>
      <c r="S4218" s="27">
        <v>747012513.58957005</v>
      </c>
    </row>
    <row r="4219" spans="1:19" x14ac:dyDescent="0.45">
      <c r="A4219" t="s">
        <v>30</v>
      </c>
      <c r="B4219" t="s">
        <v>68</v>
      </c>
      <c r="C4219" t="s">
        <v>89</v>
      </c>
      <c r="D4219" t="s">
        <v>22</v>
      </c>
      <c r="E4219">
        <v>13</v>
      </c>
      <c r="F4219" t="s">
        <v>19</v>
      </c>
      <c r="G4219">
        <v>754</v>
      </c>
      <c r="H4219" t="s">
        <v>292</v>
      </c>
      <c r="I4219">
        <v>1</v>
      </c>
      <c r="J4219" t="s">
        <v>14</v>
      </c>
      <c r="K4219" t="s">
        <v>91</v>
      </c>
      <c r="L4219" t="s">
        <v>19</v>
      </c>
      <c r="M4219">
        <v>321402</v>
      </c>
      <c r="N4219" t="s">
        <v>48</v>
      </c>
      <c r="O4219" t="s">
        <v>100</v>
      </c>
      <c r="P4219" t="s">
        <v>283</v>
      </c>
      <c r="Q4219">
        <v>1</v>
      </c>
      <c r="R4219" t="s">
        <v>12</v>
      </c>
      <c r="S4219" s="27">
        <v>384497550.32744002</v>
      </c>
    </row>
    <row r="4220" spans="1:19" x14ac:dyDescent="0.45">
      <c r="A4220" t="s">
        <v>30</v>
      </c>
      <c r="B4220" t="s">
        <v>68</v>
      </c>
      <c r="C4220" t="s">
        <v>89</v>
      </c>
      <c r="D4220" t="s">
        <v>22</v>
      </c>
      <c r="E4220">
        <v>13</v>
      </c>
      <c r="F4220" t="s">
        <v>19</v>
      </c>
      <c r="G4220">
        <v>754</v>
      </c>
      <c r="H4220" t="s">
        <v>292</v>
      </c>
      <c r="I4220">
        <v>1</v>
      </c>
      <c r="J4220" t="s">
        <v>14</v>
      </c>
      <c r="K4220" t="s">
        <v>91</v>
      </c>
      <c r="L4220" t="s">
        <v>19</v>
      </c>
      <c r="M4220">
        <v>321402</v>
      </c>
      <c r="N4220" t="s">
        <v>48</v>
      </c>
      <c r="O4220" t="s">
        <v>100</v>
      </c>
      <c r="P4220" t="s">
        <v>284</v>
      </c>
      <c r="Q4220">
        <v>1</v>
      </c>
      <c r="R4220" t="s">
        <v>12</v>
      </c>
      <c r="S4220" s="27">
        <v>8318741.1631234996</v>
      </c>
    </row>
    <row r="4221" spans="1:19" x14ac:dyDescent="0.45">
      <c r="A4221" t="s">
        <v>30</v>
      </c>
      <c r="B4221" t="s">
        <v>68</v>
      </c>
      <c r="C4221" t="s">
        <v>89</v>
      </c>
      <c r="D4221" t="s">
        <v>22</v>
      </c>
      <c r="E4221">
        <v>13</v>
      </c>
      <c r="F4221" t="s">
        <v>19</v>
      </c>
      <c r="G4221">
        <v>754</v>
      </c>
      <c r="H4221" t="s">
        <v>292</v>
      </c>
      <c r="I4221">
        <v>1</v>
      </c>
      <c r="J4221" t="s">
        <v>14</v>
      </c>
      <c r="K4221" t="s">
        <v>91</v>
      </c>
      <c r="L4221" t="s">
        <v>19</v>
      </c>
      <c r="M4221">
        <v>321402</v>
      </c>
      <c r="N4221" t="s">
        <v>48</v>
      </c>
      <c r="O4221" t="s">
        <v>100</v>
      </c>
      <c r="P4221" t="s">
        <v>285</v>
      </c>
      <c r="Q4221">
        <v>1</v>
      </c>
      <c r="R4221" t="s">
        <v>12</v>
      </c>
      <c r="S4221" s="27">
        <v>29999999.999998</v>
      </c>
    </row>
    <row r="4222" spans="1:19" x14ac:dyDescent="0.45">
      <c r="A4222" t="s">
        <v>30</v>
      </c>
      <c r="B4222" t="s">
        <v>68</v>
      </c>
      <c r="C4222" t="s">
        <v>89</v>
      </c>
      <c r="D4222" t="s">
        <v>22</v>
      </c>
      <c r="E4222">
        <v>13</v>
      </c>
      <c r="F4222" t="s">
        <v>19</v>
      </c>
      <c r="G4222">
        <v>754</v>
      </c>
      <c r="H4222" t="s">
        <v>292</v>
      </c>
      <c r="I4222">
        <v>1</v>
      </c>
      <c r="J4222" t="s">
        <v>14</v>
      </c>
      <c r="K4222" t="s">
        <v>91</v>
      </c>
      <c r="L4222" t="s">
        <v>19</v>
      </c>
      <c r="M4222">
        <v>321402</v>
      </c>
      <c r="N4222" t="s">
        <v>48</v>
      </c>
      <c r="O4222" t="s">
        <v>100</v>
      </c>
      <c r="P4222" t="s">
        <v>286</v>
      </c>
      <c r="Q4222">
        <v>1</v>
      </c>
      <c r="R4222" t="s">
        <v>12</v>
      </c>
      <c r="S4222" s="27">
        <v>5212432.1951222001</v>
      </c>
    </row>
    <row r="4223" spans="1:19" x14ac:dyDescent="0.45">
      <c r="A4223" t="s">
        <v>30</v>
      </c>
      <c r="B4223" t="s">
        <v>68</v>
      </c>
      <c r="C4223" t="s">
        <v>89</v>
      </c>
      <c r="D4223" t="s">
        <v>22</v>
      </c>
      <c r="E4223">
        <v>13</v>
      </c>
      <c r="F4223" t="s">
        <v>19</v>
      </c>
      <c r="G4223">
        <v>754</v>
      </c>
      <c r="H4223" t="s">
        <v>292</v>
      </c>
      <c r="I4223">
        <v>1</v>
      </c>
      <c r="J4223" t="s">
        <v>14</v>
      </c>
      <c r="K4223" t="s">
        <v>91</v>
      </c>
      <c r="L4223" t="s">
        <v>19</v>
      </c>
      <c r="M4223">
        <v>321402</v>
      </c>
      <c r="N4223" t="s">
        <v>48</v>
      </c>
      <c r="O4223" t="s">
        <v>100</v>
      </c>
      <c r="P4223" t="s">
        <v>287</v>
      </c>
      <c r="Q4223">
        <v>1</v>
      </c>
      <c r="R4223" t="s">
        <v>12</v>
      </c>
      <c r="S4223" s="27">
        <v>104759999.99998</v>
      </c>
    </row>
    <row r="4224" spans="1:19" x14ac:dyDescent="0.45">
      <c r="A4224" t="s">
        <v>30</v>
      </c>
      <c r="B4224" t="s">
        <v>68</v>
      </c>
      <c r="C4224" t="s">
        <v>89</v>
      </c>
      <c r="D4224" t="s">
        <v>150</v>
      </c>
      <c r="E4224">
        <v>13</v>
      </c>
      <c r="F4224" t="s">
        <v>19</v>
      </c>
      <c r="G4224">
        <v>754</v>
      </c>
      <c r="H4224" t="s">
        <v>292</v>
      </c>
      <c r="I4224">
        <v>9998</v>
      </c>
      <c r="J4224" t="s">
        <v>44</v>
      </c>
      <c r="K4224" t="s">
        <v>91</v>
      </c>
      <c r="L4224" t="s">
        <v>19</v>
      </c>
      <c r="M4224">
        <v>321463</v>
      </c>
      <c r="N4224" t="s">
        <v>52</v>
      </c>
      <c r="O4224" t="s">
        <v>106</v>
      </c>
      <c r="P4224" t="s">
        <v>288</v>
      </c>
      <c r="Q4224">
        <v>1</v>
      </c>
      <c r="R4224" t="s">
        <v>12</v>
      </c>
      <c r="S4224" s="27">
        <v>20656227497</v>
      </c>
    </row>
    <row r="4225" spans="1:19" x14ac:dyDescent="0.45">
      <c r="A4225" t="s">
        <v>30</v>
      </c>
      <c r="B4225" t="s">
        <v>68</v>
      </c>
      <c r="C4225" t="s">
        <v>89</v>
      </c>
      <c r="D4225" t="s">
        <v>20</v>
      </c>
      <c r="E4225">
        <v>13</v>
      </c>
      <c r="F4225" t="s">
        <v>19</v>
      </c>
      <c r="G4225">
        <v>754</v>
      </c>
      <c r="H4225" t="s">
        <v>292</v>
      </c>
      <c r="I4225">
        <v>9998</v>
      </c>
      <c r="J4225" t="s">
        <v>44</v>
      </c>
      <c r="K4225" t="s">
        <v>91</v>
      </c>
      <c r="L4225" t="s">
        <v>19</v>
      </c>
      <c r="M4225">
        <v>321463</v>
      </c>
      <c r="N4225" t="s">
        <v>52</v>
      </c>
      <c r="O4225" t="s">
        <v>106</v>
      </c>
      <c r="P4225" t="s">
        <v>289</v>
      </c>
      <c r="Q4225">
        <v>1</v>
      </c>
      <c r="R4225" t="s">
        <v>12</v>
      </c>
      <c r="S4225" s="27">
        <v>860673149.70132005</v>
      </c>
    </row>
    <row r="4226" spans="1:19" x14ac:dyDescent="0.45">
      <c r="A4226" t="s">
        <v>30</v>
      </c>
      <c r="B4226" t="s">
        <v>68</v>
      </c>
      <c r="C4226" t="s">
        <v>89</v>
      </c>
      <c r="D4226" t="s">
        <v>21</v>
      </c>
      <c r="E4226">
        <v>1</v>
      </c>
      <c r="F4226" t="s">
        <v>11</v>
      </c>
      <c r="G4226">
        <v>754</v>
      </c>
      <c r="H4226" t="s">
        <v>292</v>
      </c>
      <c r="I4226">
        <v>4</v>
      </c>
      <c r="J4226" t="s">
        <v>37</v>
      </c>
      <c r="K4226" t="s">
        <v>108</v>
      </c>
      <c r="L4226" t="s">
        <v>109</v>
      </c>
      <c r="M4226">
        <v>321466</v>
      </c>
      <c r="N4226" t="s">
        <v>38</v>
      </c>
      <c r="O4226" t="s">
        <v>110</v>
      </c>
      <c r="P4226" t="s">
        <v>111</v>
      </c>
      <c r="Q4226">
        <v>1</v>
      </c>
      <c r="R4226" t="s">
        <v>12</v>
      </c>
      <c r="S4226" s="27">
        <v>25000000.000353001</v>
      </c>
    </row>
    <row r="4227" spans="1:19" x14ac:dyDescent="0.45">
      <c r="A4227" t="s">
        <v>30</v>
      </c>
      <c r="B4227" t="s">
        <v>68</v>
      </c>
      <c r="C4227" t="s">
        <v>89</v>
      </c>
      <c r="D4227" t="s">
        <v>22</v>
      </c>
      <c r="E4227">
        <v>1</v>
      </c>
      <c r="F4227" t="s">
        <v>11</v>
      </c>
      <c r="G4227">
        <v>754</v>
      </c>
      <c r="H4227" t="s">
        <v>292</v>
      </c>
      <c r="I4227">
        <v>4</v>
      </c>
      <c r="J4227" t="s">
        <v>37</v>
      </c>
      <c r="K4227" t="s">
        <v>108</v>
      </c>
      <c r="L4227" t="s">
        <v>109</v>
      </c>
      <c r="M4227">
        <v>321467</v>
      </c>
      <c r="N4227" t="s">
        <v>112</v>
      </c>
      <c r="O4227" t="s">
        <v>19</v>
      </c>
      <c r="P4227" t="s">
        <v>113</v>
      </c>
      <c r="Q4227">
        <v>1</v>
      </c>
      <c r="R4227" t="s">
        <v>12</v>
      </c>
      <c r="S4227" s="27">
        <v>25721978.361134999</v>
      </c>
    </row>
    <row r="4228" spans="1:19" x14ac:dyDescent="0.45">
      <c r="A4228" t="s">
        <v>30</v>
      </c>
      <c r="B4228" t="s">
        <v>68</v>
      </c>
      <c r="C4228" t="s">
        <v>89</v>
      </c>
      <c r="D4228" t="s">
        <v>21</v>
      </c>
      <c r="E4228">
        <v>7</v>
      </c>
      <c r="F4228" t="s">
        <v>15</v>
      </c>
      <c r="G4228">
        <v>754</v>
      </c>
      <c r="H4228" t="s">
        <v>292</v>
      </c>
      <c r="I4228">
        <v>6</v>
      </c>
      <c r="J4228" t="s">
        <v>15</v>
      </c>
      <c r="K4228" t="s">
        <v>115</v>
      </c>
      <c r="L4228" t="s">
        <v>15</v>
      </c>
      <c r="M4228">
        <v>321466</v>
      </c>
      <c r="N4228" t="s">
        <v>38</v>
      </c>
      <c r="O4228" t="s">
        <v>116</v>
      </c>
      <c r="P4228" t="s">
        <v>117</v>
      </c>
      <c r="Q4228">
        <v>1</v>
      </c>
      <c r="R4228" t="s">
        <v>12</v>
      </c>
      <c r="S4228" s="27">
        <v>4572603086.7307997</v>
      </c>
    </row>
    <row r="4229" spans="1:19" x14ac:dyDescent="0.45">
      <c r="A4229" t="s">
        <v>30</v>
      </c>
      <c r="B4229" t="s">
        <v>68</v>
      </c>
      <c r="C4229" t="s">
        <v>89</v>
      </c>
      <c r="D4229" t="s">
        <v>21</v>
      </c>
      <c r="E4229">
        <v>7</v>
      </c>
      <c r="F4229" t="s">
        <v>15</v>
      </c>
      <c r="G4229">
        <v>754</v>
      </c>
      <c r="H4229" t="s">
        <v>292</v>
      </c>
      <c r="I4229">
        <v>6</v>
      </c>
      <c r="J4229" t="s">
        <v>15</v>
      </c>
      <c r="K4229" t="s">
        <v>115</v>
      </c>
      <c r="L4229" t="s">
        <v>15</v>
      </c>
      <c r="M4229">
        <v>321466</v>
      </c>
      <c r="N4229" t="s">
        <v>38</v>
      </c>
      <c r="O4229" t="s">
        <v>116</v>
      </c>
      <c r="P4229" t="s">
        <v>118</v>
      </c>
      <c r="Q4229">
        <v>1</v>
      </c>
      <c r="R4229" t="s">
        <v>12</v>
      </c>
      <c r="S4229" s="27">
        <v>1464814004.6343</v>
      </c>
    </row>
    <row r="4230" spans="1:19" x14ac:dyDescent="0.45">
      <c r="A4230" t="s">
        <v>30</v>
      </c>
      <c r="B4230" t="s">
        <v>68</v>
      </c>
      <c r="C4230" t="s">
        <v>89</v>
      </c>
      <c r="D4230" t="s">
        <v>21</v>
      </c>
      <c r="E4230">
        <v>7</v>
      </c>
      <c r="F4230" t="s">
        <v>15</v>
      </c>
      <c r="G4230">
        <v>754</v>
      </c>
      <c r="H4230" t="s">
        <v>292</v>
      </c>
      <c r="I4230">
        <v>6</v>
      </c>
      <c r="J4230" t="s">
        <v>15</v>
      </c>
      <c r="K4230" t="s">
        <v>115</v>
      </c>
      <c r="L4230" t="s">
        <v>15</v>
      </c>
      <c r="M4230">
        <v>321466</v>
      </c>
      <c r="N4230" t="s">
        <v>38</v>
      </c>
      <c r="O4230" t="s">
        <v>116</v>
      </c>
      <c r="P4230" t="s">
        <v>119</v>
      </c>
      <c r="Q4230">
        <v>1</v>
      </c>
      <c r="R4230" t="s">
        <v>12</v>
      </c>
      <c r="S4230" s="27">
        <v>332806847.99618</v>
      </c>
    </row>
    <row r="4231" spans="1:19" x14ac:dyDescent="0.45">
      <c r="A4231" t="s">
        <v>30</v>
      </c>
      <c r="B4231" t="s">
        <v>68</v>
      </c>
      <c r="C4231" t="s">
        <v>89</v>
      </c>
      <c r="D4231" t="s">
        <v>22</v>
      </c>
      <c r="E4231">
        <v>7</v>
      </c>
      <c r="F4231" t="s">
        <v>15</v>
      </c>
      <c r="G4231">
        <v>754</v>
      </c>
      <c r="H4231" t="s">
        <v>292</v>
      </c>
      <c r="I4231">
        <v>6</v>
      </c>
      <c r="J4231" t="s">
        <v>15</v>
      </c>
      <c r="K4231" t="s">
        <v>115</v>
      </c>
      <c r="L4231" t="s">
        <v>15</v>
      </c>
      <c r="M4231">
        <v>321467</v>
      </c>
      <c r="N4231" t="s">
        <v>39</v>
      </c>
      <c r="O4231" t="s">
        <v>15</v>
      </c>
      <c r="P4231" t="s">
        <v>120</v>
      </c>
      <c r="Q4231">
        <v>1</v>
      </c>
      <c r="R4231" t="s">
        <v>12</v>
      </c>
      <c r="S4231" s="27">
        <v>17250961.208958</v>
      </c>
    </row>
    <row r="4232" spans="1:19" x14ac:dyDescent="0.45">
      <c r="A4232" t="s">
        <v>30</v>
      </c>
      <c r="B4232" t="s">
        <v>68</v>
      </c>
      <c r="C4232" t="s">
        <v>89</v>
      </c>
      <c r="D4232" t="s">
        <v>22</v>
      </c>
      <c r="E4232">
        <v>7</v>
      </c>
      <c r="F4232" t="s">
        <v>15</v>
      </c>
      <c r="G4232">
        <v>754</v>
      </c>
      <c r="H4232" t="s">
        <v>292</v>
      </c>
      <c r="I4232">
        <v>6</v>
      </c>
      <c r="J4232" t="s">
        <v>15</v>
      </c>
      <c r="K4232" t="s">
        <v>115</v>
      </c>
      <c r="L4232" t="s">
        <v>15</v>
      </c>
      <c r="M4232">
        <v>321467</v>
      </c>
      <c r="N4232" t="s">
        <v>39</v>
      </c>
      <c r="O4232" t="s">
        <v>116</v>
      </c>
      <c r="P4232" t="s">
        <v>121</v>
      </c>
      <c r="Q4232">
        <v>1</v>
      </c>
      <c r="R4232" t="s">
        <v>12</v>
      </c>
      <c r="S4232" s="27">
        <v>222952167.85088</v>
      </c>
    </row>
    <row r="4233" spans="1:19" x14ac:dyDescent="0.45">
      <c r="A4233" t="s">
        <v>30</v>
      </c>
      <c r="B4233" t="s">
        <v>68</v>
      </c>
      <c r="C4233" t="s">
        <v>89</v>
      </c>
      <c r="D4233" t="s">
        <v>22</v>
      </c>
      <c r="E4233">
        <v>7</v>
      </c>
      <c r="F4233" t="s">
        <v>15</v>
      </c>
      <c r="G4233">
        <v>754</v>
      </c>
      <c r="H4233" t="s">
        <v>292</v>
      </c>
      <c r="I4233">
        <v>6</v>
      </c>
      <c r="J4233" t="s">
        <v>15</v>
      </c>
      <c r="K4233" t="s">
        <v>115</v>
      </c>
      <c r="L4233" t="s">
        <v>15</v>
      </c>
      <c r="M4233">
        <v>321467</v>
      </c>
      <c r="N4233" t="s">
        <v>39</v>
      </c>
      <c r="O4233" t="s">
        <v>116</v>
      </c>
      <c r="P4233" t="s">
        <v>122</v>
      </c>
      <c r="Q4233">
        <v>1</v>
      </c>
      <c r="R4233" t="s">
        <v>12</v>
      </c>
      <c r="S4233" s="27">
        <v>805930092.97836995</v>
      </c>
    </row>
    <row r="4234" spans="1:19" x14ac:dyDescent="0.45">
      <c r="A4234" t="s">
        <v>30</v>
      </c>
      <c r="B4234" t="s">
        <v>68</v>
      </c>
      <c r="C4234" t="s">
        <v>89</v>
      </c>
      <c r="D4234" t="s">
        <v>22</v>
      </c>
      <c r="E4234">
        <v>7</v>
      </c>
      <c r="F4234" t="s">
        <v>15</v>
      </c>
      <c r="G4234">
        <v>754</v>
      </c>
      <c r="H4234" t="s">
        <v>292</v>
      </c>
      <c r="I4234">
        <v>6</v>
      </c>
      <c r="J4234" t="s">
        <v>15</v>
      </c>
      <c r="K4234" t="s">
        <v>115</v>
      </c>
      <c r="L4234" t="s">
        <v>15</v>
      </c>
      <c r="M4234">
        <v>321467</v>
      </c>
      <c r="N4234" t="s">
        <v>39</v>
      </c>
      <c r="O4234" t="s">
        <v>116</v>
      </c>
      <c r="P4234" t="s">
        <v>123</v>
      </c>
      <c r="Q4234">
        <v>1</v>
      </c>
      <c r="R4234" t="s">
        <v>12</v>
      </c>
      <c r="S4234" s="27">
        <v>318948363.71143001</v>
      </c>
    </row>
    <row r="4235" spans="1:19" x14ac:dyDescent="0.45">
      <c r="A4235" t="s">
        <v>30</v>
      </c>
      <c r="B4235" t="s">
        <v>68</v>
      </c>
      <c r="C4235" t="s">
        <v>89</v>
      </c>
      <c r="D4235" t="s">
        <v>20</v>
      </c>
      <c r="E4235">
        <v>7</v>
      </c>
      <c r="F4235" t="s">
        <v>15</v>
      </c>
      <c r="G4235">
        <v>754</v>
      </c>
      <c r="H4235" t="s">
        <v>292</v>
      </c>
      <c r="I4235">
        <v>1383</v>
      </c>
      <c r="J4235" t="s">
        <v>32</v>
      </c>
      <c r="K4235" t="s">
        <v>115</v>
      </c>
      <c r="L4235" t="s">
        <v>15</v>
      </c>
      <c r="M4235">
        <v>321470</v>
      </c>
      <c r="N4235" t="s">
        <v>40</v>
      </c>
      <c r="O4235" t="s">
        <v>116</v>
      </c>
      <c r="P4235" t="s">
        <v>124</v>
      </c>
      <c r="Q4235">
        <v>1</v>
      </c>
      <c r="R4235" t="s">
        <v>12</v>
      </c>
      <c r="S4235" s="27">
        <v>151074360.56224</v>
      </c>
    </row>
    <row r="4236" spans="1:19" x14ac:dyDescent="0.45">
      <c r="A4236" t="s">
        <v>30</v>
      </c>
      <c r="B4236" t="s">
        <v>68</v>
      </c>
      <c r="C4236" t="s">
        <v>89</v>
      </c>
      <c r="D4236" t="s">
        <v>21</v>
      </c>
      <c r="E4236">
        <v>8</v>
      </c>
      <c r="F4236" t="s">
        <v>16</v>
      </c>
      <c r="G4236">
        <v>754</v>
      </c>
      <c r="H4236" t="s">
        <v>292</v>
      </c>
      <c r="I4236">
        <v>5</v>
      </c>
      <c r="J4236" t="s">
        <v>16</v>
      </c>
      <c r="K4236" t="s">
        <v>125</v>
      </c>
      <c r="L4236" t="s">
        <v>16</v>
      </c>
      <c r="M4236">
        <v>321466</v>
      </c>
      <c r="N4236" t="s">
        <v>38</v>
      </c>
      <c r="O4236" t="s">
        <v>126</v>
      </c>
      <c r="P4236" t="s">
        <v>127</v>
      </c>
      <c r="Q4236">
        <v>1</v>
      </c>
      <c r="R4236" t="s">
        <v>12</v>
      </c>
      <c r="S4236" s="27">
        <v>484716294.71842003</v>
      </c>
    </row>
    <row r="4237" spans="1:19" x14ac:dyDescent="0.45">
      <c r="A4237" t="s">
        <v>30</v>
      </c>
      <c r="B4237" t="s">
        <v>68</v>
      </c>
      <c r="C4237" t="s">
        <v>89</v>
      </c>
      <c r="D4237" t="s">
        <v>22</v>
      </c>
      <c r="E4237">
        <v>8</v>
      </c>
      <c r="F4237" t="s">
        <v>16</v>
      </c>
      <c r="G4237">
        <v>754</v>
      </c>
      <c r="H4237" t="s">
        <v>292</v>
      </c>
      <c r="I4237">
        <v>5</v>
      </c>
      <c r="J4237" t="s">
        <v>16</v>
      </c>
      <c r="K4237" t="s">
        <v>125</v>
      </c>
      <c r="L4237" t="s">
        <v>16</v>
      </c>
      <c r="M4237">
        <v>321467</v>
      </c>
      <c r="N4237" t="s">
        <v>39</v>
      </c>
      <c r="O4237" t="s">
        <v>126</v>
      </c>
      <c r="P4237" t="s">
        <v>128</v>
      </c>
      <c r="Q4237">
        <v>1</v>
      </c>
      <c r="R4237" t="s">
        <v>12</v>
      </c>
      <c r="S4237" s="27">
        <v>67925075.072834</v>
      </c>
    </row>
    <row r="4238" spans="1:19" x14ac:dyDescent="0.45">
      <c r="A4238" t="s">
        <v>30</v>
      </c>
      <c r="B4238" t="s">
        <v>68</v>
      </c>
      <c r="C4238" t="s">
        <v>89</v>
      </c>
      <c r="D4238" t="s">
        <v>22</v>
      </c>
      <c r="E4238">
        <v>10</v>
      </c>
      <c r="F4238" t="s">
        <v>18</v>
      </c>
      <c r="G4238">
        <v>754</v>
      </c>
      <c r="H4238" t="s">
        <v>292</v>
      </c>
      <c r="I4238">
        <v>9</v>
      </c>
      <c r="J4238" t="s">
        <v>36</v>
      </c>
      <c r="K4238" t="s">
        <v>138</v>
      </c>
      <c r="L4238" t="s">
        <v>36</v>
      </c>
      <c r="M4238">
        <v>321467</v>
      </c>
      <c r="N4238" t="s">
        <v>39</v>
      </c>
      <c r="O4238" t="s">
        <v>139</v>
      </c>
      <c r="P4238" t="s">
        <v>140</v>
      </c>
      <c r="Q4238">
        <v>1</v>
      </c>
      <c r="R4238" t="s">
        <v>12</v>
      </c>
      <c r="S4238" s="27">
        <v>36462077.032925002</v>
      </c>
    </row>
    <row r="4239" spans="1:19" x14ac:dyDescent="0.45">
      <c r="A4239" t="s">
        <v>30</v>
      </c>
      <c r="B4239" t="s">
        <v>68</v>
      </c>
      <c r="C4239" t="s">
        <v>89</v>
      </c>
      <c r="D4239" t="s">
        <v>22</v>
      </c>
      <c r="E4239">
        <v>13</v>
      </c>
      <c r="F4239" t="s">
        <v>19</v>
      </c>
      <c r="G4239">
        <v>754</v>
      </c>
      <c r="H4239" t="s">
        <v>292</v>
      </c>
      <c r="I4239">
        <v>1</v>
      </c>
      <c r="J4239" t="s">
        <v>14</v>
      </c>
      <c r="K4239" t="s">
        <v>141</v>
      </c>
      <c r="L4239" t="s">
        <v>14</v>
      </c>
      <c r="M4239">
        <v>212105</v>
      </c>
      <c r="N4239" t="s">
        <v>45</v>
      </c>
      <c r="O4239" t="s">
        <v>142</v>
      </c>
      <c r="P4239" t="s">
        <v>143</v>
      </c>
      <c r="Q4239">
        <v>1</v>
      </c>
      <c r="R4239" t="s">
        <v>12</v>
      </c>
      <c r="S4239" s="27">
        <v>385447630.90319002</v>
      </c>
    </row>
    <row r="4240" spans="1:19" x14ac:dyDescent="0.45">
      <c r="A4240" t="s">
        <v>30</v>
      </c>
      <c r="B4240" t="s">
        <v>68</v>
      </c>
      <c r="C4240" t="s">
        <v>89</v>
      </c>
      <c r="D4240" t="s">
        <v>22</v>
      </c>
      <c r="E4240">
        <v>13</v>
      </c>
      <c r="F4240" t="s">
        <v>19</v>
      </c>
      <c r="G4240">
        <v>754</v>
      </c>
      <c r="H4240" t="s">
        <v>292</v>
      </c>
      <c r="I4240">
        <v>1</v>
      </c>
      <c r="J4240" t="s">
        <v>14</v>
      </c>
      <c r="K4240" t="s">
        <v>141</v>
      </c>
      <c r="L4240" t="s">
        <v>14</v>
      </c>
      <c r="M4240">
        <v>212107</v>
      </c>
      <c r="N4240" t="s">
        <v>46</v>
      </c>
      <c r="O4240" t="s">
        <v>142</v>
      </c>
      <c r="P4240" t="s">
        <v>73</v>
      </c>
      <c r="Q4240">
        <v>1</v>
      </c>
      <c r="R4240" t="s">
        <v>12</v>
      </c>
      <c r="S4240" s="27">
        <v>447692807.67009997</v>
      </c>
    </row>
    <row r="4241" spans="1:19" x14ac:dyDescent="0.45">
      <c r="A4241" t="s">
        <v>30</v>
      </c>
      <c r="B4241" t="s">
        <v>68</v>
      </c>
      <c r="C4241" t="s">
        <v>89</v>
      </c>
      <c r="D4241" t="s">
        <v>22</v>
      </c>
      <c r="E4241">
        <v>13</v>
      </c>
      <c r="F4241" t="s">
        <v>19</v>
      </c>
      <c r="G4241">
        <v>754</v>
      </c>
      <c r="H4241" t="s">
        <v>292</v>
      </c>
      <c r="I4241">
        <v>1</v>
      </c>
      <c r="J4241" t="s">
        <v>14</v>
      </c>
      <c r="K4241" t="s">
        <v>141</v>
      </c>
      <c r="L4241" t="s">
        <v>14</v>
      </c>
      <c r="M4241">
        <v>321608</v>
      </c>
      <c r="N4241" t="s">
        <v>53</v>
      </c>
      <c r="O4241" t="s">
        <v>142</v>
      </c>
      <c r="P4241" t="s">
        <v>144</v>
      </c>
      <c r="Q4241">
        <v>1</v>
      </c>
      <c r="R4241" t="s">
        <v>12</v>
      </c>
      <c r="S4241" s="27">
        <v>288614150.99926001</v>
      </c>
    </row>
    <row r="4242" spans="1:19" x14ac:dyDescent="0.45">
      <c r="A4242" t="s">
        <v>30</v>
      </c>
      <c r="B4242" t="s">
        <v>68</v>
      </c>
      <c r="C4242" t="s">
        <v>89</v>
      </c>
      <c r="D4242" t="s">
        <v>21</v>
      </c>
      <c r="E4242">
        <v>13</v>
      </c>
      <c r="F4242" t="s">
        <v>19</v>
      </c>
      <c r="G4242">
        <v>755</v>
      </c>
      <c r="H4242" t="s">
        <v>293</v>
      </c>
      <c r="I4242">
        <v>1</v>
      </c>
      <c r="J4242" t="s">
        <v>14</v>
      </c>
      <c r="K4242" t="s">
        <v>91</v>
      </c>
      <c r="L4242" t="s">
        <v>19</v>
      </c>
      <c r="M4242">
        <v>321450</v>
      </c>
      <c r="N4242" t="s">
        <v>50</v>
      </c>
      <c r="O4242" t="s">
        <v>100</v>
      </c>
      <c r="P4242" t="s">
        <v>282</v>
      </c>
      <c r="Q4242">
        <v>1</v>
      </c>
      <c r="R4242" t="s">
        <v>12</v>
      </c>
      <c r="S4242" s="27">
        <v>1116568113.1847</v>
      </c>
    </row>
    <row r="4243" spans="1:19" x14ac:dyDescent="0.45">
      <c r="A4243" t="s">
        <v>30</v>
      </c>
      <c r="B4243" t="s">
        <v>68</v>
      </c>
      <c r="C4243" t="s">
        <v>89</v>
      </c>
      <c r="D4243" t="s">
        <v>22</v>
      </c>
      <c r="E4243">
        <v>13</v>
      </c>
      <c r="F4243" t="s">
        <v>19</v>
      </c>
      <c r="G4243">
        <v>755</v>
      </c>
      <c r="H4243" t="s">
        <v>293</v>
      </c>
      <c r="I4243">
        <v>1</v>
      </c>
      <c r="J4243" t="s">
        <v>14</v>
      </c>
      <c r="K4243" t="s">
        <v>91</v>
      </c>
      <c r="L4243" t="s">
        <v>19</v>
      </c>
      <c r="M4243">
        <v>321402</v>
      </c>
      <c r="N4243" t="s">
        <v>48</v>
      </c>
      <c r="O4243" t="s">
        <v>100</v>
      </c>
      <c r="P4243" t="s">
        <v>283</v>
      </c>
      <c r="Q4243">
        <v>1</v>
      </c>
      <c r="R4243" t="s">
        <v>12</v>
      </c>
      <c r="S4243" s="27">
        <v>300852599.57631999</v>
      </c>
    </row>
    <row r="4244" spans="1:19" x14ac:dyDescent="0.45">
      <c r="A4244" t="s">
        <v>30</v>
      </c>
      <c r="B4244" t="s">
        <v>68</v>
      </c>
      <c r="C4244" t="s">
        <v>89</v>
      </c>
      <c r="D4244" t="s">
        <v>22</v>
      </c>
      <c r="E4244">
        <v>13</v>
      </c>
      <c r="F4244" t="s">
        <v>19</v>
      </c>
      <c r="G4244">
        <v>755</v>
      </c>
      <c r="H4244" t="s">
        <v>293</v>
      </c>
      <c r="I4244">
        <v>1</v>
      </c>
      <c r="J4244" t="s">
        <v>14</v>
      </c>
      <c r="K4244" t="s">
        <v>91</v>
      </c>
      <c r="L4244" t="s">
        <v>19</v>
      </c>
      <c r="M4244">
        <v>321402</v>
      </c>
      <c r="N4244" t="s">
        <v>48</v>
      </c>
      <c r="O4244" t="s">
        <v>100</v>
      </c>
      <c r="P4244" t="s">
        <v>284</v>
      </c>
      <c r="Q4244">
        <v>1</v>
      </c>
      <c r="R4244" t="s">
        <v>12</v>
      </c>
      <c r="S4244" s="27">
        <v>6193217.9108312</v>
      </c>
    </row>
    <row r="4245" spans="1:19" x14ac:dyDescent="0.45">
      <c r="A4245" t="s">
        <v>30</v>
      </c>
      <c r="B4245" t="s">
        <v>68</v>
      </c>
      <c r="C4245" t="s">
        <v>89</v>
      </c>
      <c r="D4245" t="s">
        <v>22</v>
      </c>
      <c r="E4245">
        <v>13</v>
      </c>
      <c r="F4245" t="s">
        <v>19</v>
      </c>
      <c r="G4245">
        <v>755</v>
      </c>
      <c r="H4245" t="s">
        <v>293</v>
      </c>
      <c r="I4245">
        <v>1</v>
      </c>
      <c r="J4245" t="s">
        <v>14</v>
      </c>
      <c r="K4245" t="s">
        <v>91</v>
      </c>
      <c r="L4245" t="s">
        <v>19</v>
      </c>
      <c r="M4245">
        <v>321402</v>
      </c>
      <c r="N4245" t="s">
        <v>48</v>
      </c>
      <c r="O4245" t="s">
        <v>100</v>
      </c>
      <c r="P4245" t="s">
        <v>285</v>
      </c>
      <c r="Q4245">
        <v>1</v>
      </c>
      <c r="R4245" t="s">
        <v>12</v>
      </c>
      <c r="S4245" s="27">
        <v>29999999.999998</v>
      </c>
    </row>
    <row r="4246" spans="1:19" x14ac:dyDescent="0.45">
      <c r="A4246" t="s">
        <v>30</v>
      </c>
      <c r="B4246" t="s">
        <v>68</v>
      </c>
      <c r="C4246" t="s">
        <v>89</v>
      </c>
      <c r="D4246" t="s">
        <v>22</v>
      </c>
      <c r="E4246">
        <v>13</v>
      </c>
      <c r="F4246" t="s">
        <v>19</v>
      </c>
      <c r="G4246">
        <v>755</v>
      </c>
      <c r="H4246" t="s">
        <v>293</v>
      </c>
      <c r="I4246">
        <v>1</v>
      </c>
      <c r="J4246" t="s">
        <v>14</v>
      </c>
      <c r="K4246" t="s">
        <v>91</v>
      </c>
      <c r="L4246" t="s">
        <v>19</v>
      </c>
      <c r="M4246">
        <v>321402</v>
      </c>
      <c r="N4246" t="s">
        <v>48</v>
      </c>
      <c r="O4246" t="s">
        <v>100</v>
      </c>
      <c r="P4246" t="s">
        <v>286</v>
      </c>
      <c r="Q4246">
        <v>1</v>
      </c>
      <c r="R4246" t="s">
        <v>12</v>
      </c>
      <c r="S4246" s="27">
        <v>5212432.1951222001</v>
      </c>
    </row>
    <row r="4247" spans="1:19" x14ac:dyDescent="0.45">
      <c r="A4247" t="s">
        <v>30</v>
      </c>
      <c r="B4247" t="s">
        <v>68</v>
      </c>
      <c r="C4247" t="s">
        <v>89</v>
      </c>
      <c r="D4247" t="s">
        <v>22</v>
      </c>
      <c r="E4247">
        <v>13</v>
      </c>
      <c r="F4247" t="s">
        <v>19</v>
      </c>
      <c r="G4247">
        <v>755</v>
      </c>
      <c r="H4247" t="s">
        <v>293</v>
      </c>
      <c r="I4247">
        <v>1</v>
      </c>
      <c r="J4247" t="s">
        <v>14</v>
      </c>
      <c r="K4247" t="s">
        <v>91</v>
      </c>
      <c r="L4247" t="s">
        <v>19</v>
      </c>
      <c r="M4247">
        <v>321402</v>
      </c>
      <c r="N4247" t="s">
        <v>48</v>
      </c>
      <c r="O4247" t="s">
        <v>100</v>
      </c>
      <c r="P4247" t="s">
        <v>287</v>
      </c>
      <c r="Q4247">
        <v>1</v>
      </c>
      <c r="R4247" t="s">
        <v>12</v>
      </c>
      <c r="S4247" s="27">
        <v>72839999.999991998</v>
      </c>
    </row>
    <row r="4248" spans="1:19" x14ac:dyDescent="0.45">
      <c r="A4248" t="s">
        <v>30</v>
      </c>
      <c r="B4248" t="s">
        <v>68</v>
      </c>
      <c r="C4248" t="s">
        <v>89</v>
      </c>
      <c r="D4248" t="s">
        <v>150</v>
      </c>
      <c r="E4248">
        <v>13</v>
      </c>
      <c r="F4248" t="s">
        <v>19</v>
      </c>
      <c r="G4248">
        <v>755</v>
      </c>
      <c r="H4248" t="s">
        <v>293</v>
      </c>
      <c r="I4248">
        <v>9998</v>
      </c>
      <c r="J4248" t="s">
        <v>44</v>
      </c>
      <c r="K4248" t="s">
        <v>91</v>
      </c>
      <c r="L4248" t="s">
        <v>19</v>
      </c>
      <c r="M4248">
        <v>321463</v>
      </c>
      <c r="N4248" t="s">
        <v>52</v>
      </c>
      <c r="O4248" t="s">
        <v>106</v>
      </c>
      <c r="P4248" t="s">
        <v>288</v>
      </c>
      <c r="Q4248">
        <v>1</v>
      </c>
      <c r="R4248" t="s">
        <v>12</v>
      </c>
      <c r="S4248" s="27">
        <v>5406562780.0003004</v>
      </c>
    </row>
    <row r="4249" spans="1:19" x14ac:dyDescent="0.45">
      <c r="A4249" t="s">
        <v>30</v>
      </c>
      <c r="B4249" t="s">
        <v>68</v>
      </c>
      <c r="C4249" t="s">
        <v>89</v>
      </c>
      <c r="D4249" t="s">
        <v>20</v>
      </c>
      <c r="E4249">
        <v>13</v>
      </c>
      <c r="F4249" t="s">
        <v>19</v>
      </c>
      <c r="G4249">
        <v>755</v>
      </c>
      <c r="H4249" t="s">
        <v>293</v>
      </c>
      <c r="I4249">
        <v>9998</v>
      </c>
      <c r="J4249" t="s">
        <v>44</v>
      </c>
      <c r="K4249" t="s">
        <v>91</v>
      </c>
      <c r="L4249" t="s">
        <v>19</v>
      </c>
      <c r="M4249">
        <v>321463</v>
      </c>
      <c r="N4249" t="s">
        <v>52</v>
      </c>
      <c r="O4249" t="s">
        <v>106</v>
      </c>
      <c r="P4249" t="s">
        <v>289</v>
      </c>
      <c r="Q4249">
        <v>1</v>
      </c>
      <c r="R4249" t="s">
        <v>12</v>
      </c>
      <c r="S4249" s="27">
        <v>335418205.93234998</v>
      </c>
    </row>
    <row r="4250" spans="1:19" x14ac:dyDescent="0.45">
      <c r="A4250" t="s">
        <v>30</v>
      </c>
      <c r="B4250" t="s">
        <v>68</v>
      </c>
      <c r="C4250" t="s">
        <v>89</v>
      </c>
      <c r="D4250" t="s">
        <v>21</v>
      </c>
      <c r="E4250">
        <v>1</v>
      </c>
      <c r="F4250" t="s">
        <v>11</v>
      </c>
      <c r="G4250">
        <v>755</v>
      </c>
      <c r="H4250" t="s">
        <v>293</v>
      </c>
      <c r="I4250">
        <v>4</v>
      </c>
      <c r="J4250" t="s">
        <v>37</v>
      </c>
      <c r="K4250" t="s">
        <v>108</v>
      </c>
      <c r="L4250" t="s">
        <v>109</v>
      </c>
      <c r="M4250">
        <v>321466</v>
      </c>
      <c r="N4250" t="s">
        <v>38</v>
      </c>
      <c r="O4250" t="s">
        <v>110</v>
      </c>
      <c r="P4250" t="s">
        <v>111</v>
      </c>
      <c r="Q4250">
        <v>1</v>
      </c>
      <c r="R4250" t="s">
        <v>12</v>
      </c>
      <c r="S4250" s="27">
        <v>25000000.000353001</v>
      </c>
    </row>
    <row r="4251" spans="1:19" x14ac:dyDescent="0.45">
      <c r="A4251" t="s">
        <v>30</v>
      </c>
      <c r="B4251" t="s">
        <v>68</v>
      </c>
      <c r="C4251" t="s">
        <v>89</v>
      </c>
      <c r="D4251" t="s">
        <v>22</v>
      </c>
      <c r="E4251">
        <v>1</v>
      </c>
      <c r="F4251" t="s">
        <v>11</v>
      </c>
      <c r="G4251">
        <v>755</v>
      </c>
      <c r="H4251" t="s">
        <v>293</v>
      </c>
      <c r="I4251">
        <v>4</v>
      </c>
      <c r="J4251" t="s">
        <v>37</v>
      </c>
      <c r="K4251" t="s">
        <v>108</v>
      </c>
      <c r="L4251" t="s">
        <v>109</v>
      </c>
      <c r="M4251">
        <v>321467</v>
      </c>
      <c r="N4251" t="s">
        <v>112</v>
      </c>
      <c r="O4251" t="s">
        <v>19</v>
      </c>
      <c r="P4251" t="s">
        <v>113</v>
      </c>
      <c r="Q4251">
        <v>1</v>
      </c>
      <c r="R4251" t="s">
        <v>12</v>
      </c>
      <c r="S4251" s="27">
        <v>14654792.148993</v>
      </c>
    </row>
    <row r="4252" spans="1:19" x14ac:dyDescent="0.45">
      <c r="A4252" t="s">
        <v>30</v>
      </c>
      <c r="B4252" t="s">
        <v>68</v>
      </c>
      <c r="C4252" t="s">
        <v>89</v>
      </c>
      <c r="D4252" t="s">
        <v>21</v>
      </c>
      <c r="E4252">
        <v>7</v>
      </c>
      <c r="F4252" t="s">
        <v>15</v>
      </c>
      <c r="G4252">
        <v>755</v>
      </c>
      <c r="H4252" t="s">
        <v>293</v>
      </c>
      <c r="I4252">
        <v>6</v>
      </c>
      <c r="J4252" t="s">
        <v>15</v>
      </c>
      <c r="K4252" t="s">
        <v>115</v>
      </c>
      <c r="L4252" t="s">
        <v>15</v>
      </c>
      <c r="M4252">
        <v>321466</v>
      </c>
      <c r="N4252" t="s">
        <v>38</v>
      </c>
      <c r="O4252" t="s">
        <v>116</v>
      </c>
      <c r="P4252" t="s">
        <v>117</v>
      </c>
      <c r="Q4252">
        <v>1</v>
      </c>
      <c r="R4252" t="s">
        <v>12</v>
      </c>
      <c r="S4252" s="27">
        <v>3139999212.6594</v>
      </c>
    </row>
    <row r="4253" spans="1:19" x14ac:dyDescent="0.45">
      <c r="A4253" t="s">
        <v>30</v>
      </c>
      <c r="B4253" t="s">
        <v>68</v>
      </c>
      <c r="C4253" t="s">
        <v>89</v>
      </c>
      <c r="D4253" t="s">
        <v>21</v>
      </c>
      <c r="E4253">
        <v>7</v>
      </c>
      <c r="F4253" t="s">
        <v>15</v>
      </c>
      <c r="G4253">
        <v>755</v>
      </c>
      <c r="H4253" t="s">
        <v>293</v>
      </c>
      <c r="I4253">
        <v>6</v>
      </c>
      <c r="J4253" t="s">
        <v>15</v>
      </c>
      <c r="K4253" t="s">
        <v>115</v>
      </c>
      <c r="L4253" t="s">
        <v>15</v>
      </c>
      <c r="M4253">
        <v>321466</v>
      </c>
      <c r="N4253" t="s">
        <v>38</v>
      </c>
      <c r="O4253" t="s">
        <v>116</v>
      </c>
      <c r="P4253" t="s">
        <v>118</v>
      </c>
      <c r="Q4253">
        <v>1</v>
      </c>
      <c r="R4253" t="s">
        <v>12</v>
      </c>
      <c r="S4253" s="27">
        <v>2232934754.8724999</v>
      </c>
    </row>
    <row r="4254" spans="1:19" x14ac:dyDescent="0.45">
      <c r="A4254" t="s">
        <v>30</v>
      </c>
      <c r="B4254" t="s">
        <v>68</v>
      </c>
      <c r="C4254" t="s">
        <v>89</v>
      </c>
      <c r="D4254" t="s">
        <v>21</v>
      </c>
      <c r="E4254">
        <v>7</v>
      </c>
      <c r="F4254" t="s">
        <v>15</v>
      </c>
      <c r="G4254">
        <v>755</v>
      </c>
      <c r="H4254" t="s">
        <v>293</v>
      </c>
      <c r="I4254">
        <v>6</v>
      </c>
      <c r="J4254" t="s">
        <v>15</v>
      </c>
      <c r="K4254" t="s">
        <v>115</v>
      </c>
      <c r="L4254" t="s">
        <v>15</v>
      </c>
      <c r="M4254">
        <v>321466</v>
      </c>
      <c r="N4254" t="s">
        <v>38</v>
      </c>
      <c r="O4254" t="s">
        <v>116</v>
      </c>
      <c r="P4254" t="s">
        <v>119</v>
      </c>
      <c r="Q4254">
        <v>1</v>
      </c>
      <c r="R4254" t="s">
        <v>12</v>
      </c>
      <c r="S4254" s="27">
        <v>461074199.99461001</v>
      </c>
    </row>
    <row r="4255" spans="1:19" x14ac:dyDescent="0.45">
      <c r="A4255" t="s">
        <v>30</v>
      </c>
      <c r="B4255" t="s">
        <v>68</v>
      </c>
      <c r="C4255" t="s">
        <v>89</v>
      </c>
      <c r="D4255" t="s">
        <v>22</v>
      </c>
      <c r="E4255">
        <v>7</v>
      </c>
      <c r="F4255" t="s">
        <v>15</v>
      </c>
      <c r="G4255">
        <v>755</v>
      </c>
      <c r="H4255" t="s">
        <v>293</v>
      </c>
      <c r="I4255">
        <v>6</v>
      </c>
      <c r="J4255" t="s">
        <v>15</v>
      </c>
      <c r="K4255" t="s">
        <v>115</v>
      </c>
      <c r="L4255" t="s">
        <v>15</v>
      </c>
      <c r="M4255">
        <v>321467</v>
      </c>
      <c r="N4255" t="s">
        <v>39</v>
      </c>
      <c r="O4255" t="s">
        <v>15</v>
      </c>
      <c r="P4255" t="s">
        <v>120</v>
      </c>
      <c r="Q4255">
        <v>1</v>
      </c>
      <c r="R4255" t="s">
        <v>12</v>
      </c>
      <c r="S4255" s="27">
        <v>14333974.139281999</v>
      </c>
    </row>
    <row r="4256" spans="1:19" x14ac:dyDescent="0.45">
      <c r="A4256" t="s">
        <v>30</v>
      </c>
      <c r="B4256" t="s">
        <v>68</v>
      </c>
      <c r="C4256" t="s">
        <v>89</v>
      </c>
      <c r="D4256" t="s">
        <v>22</v>
      </c>
      <c r="E4256">
        <v>7</v>
      </c>
      <c r="F4256" t="s">
        <v>15</v>
      </c>
      <c r="G4256">
        <v>755</v>
      </c>
      <c r="H4256" t="s">
        <v>293</v>
      </c>
      <c r="I4256">
        <v>6</v>
      </c>
      <c r="J4256" t="s">
        <v>15</v>
      </c>
      <c r="K4256" t="s">
        <v>115</v>
      </c>
      <c r="L4256" t="s">
        <v>15</v>
      </c>
      <c r="M4256">
        <v>321467</v>
      </c>
      <c r="N4256" t="s">
        <v>39</v>
      </c>
      <c r="O4256" t="s">
        <v>116</v>
      </c>
      <c r="P4256" t="s">
        <v>121</v>
      </c>
      <c r="Q4256">
        <v>1</v>
      </c>
      <c r="R4256" t="s">
        <v>12</v>
      </c>
      <c r="S4256" s="27">
        <v>130651059.4901</v>
      </c>
    </row>
    <row r="4257" spans="1:19" x14ac:dyDescent="0.45">
      <c r="A4257" t="s">
        <v>30</v>
      </c>
      <c r="B4257" t="s">
        <v>68</v>
      </c>
      <c r="C4257" t="s">
        <v>89</v>
      </c>
      <c r="D4257" t="s">
        <v>22</v>
      </c>
      <c r="E4257">
        <v>7</v>
      </c>
      <c r="F4257" t="s">
        <v>15</v>
      </c>
      <c r="G4257">
        <v>755</v>
      </c>
      <c r="H4257" t="s">
        <v>293</v>
      </c>
      <c r="I4257">
        <v>6</v>
      </c>
      <c r="J4257" t="s">
        <v>15</v>
      </c>
      <c r="K4257" t="s">
        <v>115</v>
      </c>
      <c r="L4257" t="s">
        <v>15</v>
      </c>
      <c r="M4257">
        <v>321467</v>
      </c>
      <c r="N4257" t="s">
        <v>39</v>
      </c>
      <c r="O4257" t="s">
        <v>116</v>
      </c>
      <c r="P4257" t="s">
        <v>122</v>
      </c>
      <c r="Q4257">
        <v>1</v>
      </c>
      <c r="R4257" t="s">
        <v>12</v>
      </c>
      <c r="S4257" s="27">
        <v>296816852.32644999</v>
      </c>
    </row>
    <row r="4258" spans="1:19" x14ac:dyDescent="0.45">
      <c r="A4258" t="s">
        <v>30</v>
      </c>
      <c r="B4258" t="s">
        <v>68</v>
      </c>
      <c r="C4258" t="s">
        <v>89</v>
      </c>
      <c r="D4258" t="s">
        <v>22</v>
      </c>
      <c r="E4258">
        <v>7</v>
      </c>
      <c r="F4258" t="s">
        <v>15</v>
      </c>
      <c r="G4258">
        <v>755</v>
      </c>
      <c r="H4258" t="s">
        <v>293</v>
      </c>
      <c r="I4258">
        <v>6</v>
      </c>
      <c r="J4258" t="s">
        <v>15</v>
      </c>
      <c r="K4258" t="s">
        <v>115</v>
      </c>
      <c r="L4258" t="s">
        <v>15</v>
      </c>
      <c r="M4258">
        <v>321467</v>
      </c>
      <c r="N4258" t="s">
        <v>39</v>
      </c>
      <c r="O4258" t="s">
        <v>116</v>
      </c>
      <c r="P4258" t="s">
        <v>123</v>
      </c>
      <c r="Q4258">
        <v>1</v>
      </c>
      <c r="R4258" t="s">
        <v>12</v>
      </c>
      <c r="S4258" s="27">
        <v>1097253892.3706999</v>
      </c>
    </row>
    <row r="4259" spans="1:19" x14ac:dyDescent="0.45">
      <c r="A4259" t="s">
        <v>30</v>
      </c>
      <c r="B4259" t="s">
        <v>68</v>
      </c>
      <c r="C4259" t="s">
        <v>89</v>
      </c>
      <c r="D4259" t="s">
        <v>20</v>
      </c>
      <c r="E4259">
        <v>7</v>
      </c>
      <c r="F4259" t="s">
        <v>15</v>
      </c>
      <c r="G4259">
        <v>755</v>
      </c>
      <c r="H4259" t="s">
        <v>293</v>
      </c>
      <c r="I4259">
        <v>1383</v>
      </c>
      <c r="J4259" t="s">
        <v>32</v>
      </c>
      <c r="K4259" t="s">
        <v>115</v>
      </c>
      <c r="L4259" t="s">
        <v>15</v>
      </c>
      <c r="M4259">
        <v>321470</v>
      </c>
      <c r="N4259" t="s">
        <v>40</v>
      </c>
      <c r="O4259" t="s">
        <v>116</v>
      </c>
      <c r="P4259" t="s">
        <v>124</v>
      </c>
      <c r="Q4259">
        <v>1</v>
      </c>
      <c r="R4259" t="s">
        <v>12</v>
      </c>
      <c r="S4259" s="27">
        <v>81326267.718958005</v>
      </c>
    </row>
    <row r="4260" spans="1:19" x14ac:dyDescent="0.45">
      <c r="A4260" t="s">
        <v>30</v>
      </c>
      <c r="B4260" t="s">
        <v>68</v>
      </c>
      <c r="C4260" t="s">
        <v>89</v>
      </c>
      <c r="D4260" t="s">
        <v>21</v>
      </c>
      <c r="E4260">
        <v>8</v>
      </c>
      <c r="F4260" t="s">
        <v>16</v>
      </c>
      <c r="G4260">
        <v>755</v>
      </c>
      <c r="H4260" t="s">
        <v>293</v>
      </c>
      <c r="I4260">
        <v>5</v>
      </c>
      <c r="J4260" t="s">
        <v>16</v>
      </c>
      <c r="K4260" t="s">
        <v>125</v>
      </c>
      <c r="L4260" t="s">
        <v>16</v>
      </c>
      <c r="M4260">
        <v>321466</v>
      </c>
      <c r="N4260" t="s">
        <v>38</v>
      </c>
      <c r="O4260" t="s">
        <v>126</v>
      </c>
      <c r="P4260" t="s">
        <v>127</v>
      </c>
      <c r="Q4260">
        <v>1</v>
      </c>
      <c r="R4260" t="s">
        <v>12</v>
      </c>
      <c r="S4260" s="27">
        <v>1159664129.0782001</v>
      </c>
    </row>
    <row r="4261" spans="1:19" x14ac:dyDescent="0.45">
      <c r="A4261" t="s">
        <v>30</v>
      </c>
      <c r="B4261" t="s">
        <v>68</v>
      </c>
      <c r="C4261" t="s">
        <v>89</v>
      </c>
      <c r="D4261" t="s">
        <v>22</v>
      </c>
      <c r="E4261">
        <v>8</v>
      </c>
      <c r="F4261" t="s">
        <v>16</v>
      </c>
      <c r="G4261">
        <v>755</v>
      </c>
      <c r="H4261" t="s">
        <v>293</v>
      </c>
      <c r="I4261">
        <v>5</v>
      </c>
      <c r="J4261" t="s">
        <v>16</v>
      </c>
      <c r="K4261" t="s">
        <v>125</v>
      </c>
      <c r="L4261" t="s">
        <v>16</v>
      </c>
      <c r="M4261">
        <v>321467</v>
      </c>
      <c r="N4261" t="s">
        <v>39</v>
      </c>
      <c r="O4261" t="s">
        <v>126</v>
      </c>
      <c r="P4261" t="s">
        <v>128</v>
      </c>
      <c r="Q4261">
        <v>1</v>
      </c>
      <c r="R4261" t="s">
        <v>12</v>
      </c>
      <c r="S4261" s="27">
        <v>75808544.228440002</v>
      </c>
    </row>
    <row r="4262" spans="1:19" x14ac:dyDescent="0.45">
      <c r="A4262" t="s">
        <v>30</v>
      </c>
      <c r="B4262" t="s">
        <v>68</v>
      </c>
      <c r="C4262" t="s">
        <v>89</v>
      </c>
      <c r="D4262" t="s">
        <v>22</v>
      </c>
      <c r="E4262">
        <v>10</v>
      </c>
      <c r="F4262" t="s">
        <v>18</v>
      </c>
      <c r="G4262">
        <v>755</v>
      </c>
      <c r="H4262" t="s">
        <v>293</v>
      </c>
      <c r="I4262">
        <v>9</v>
      </c>
      <c r="J4262" t="s">
        <v>36</v>
      </c>
      <c r="K4262" t="s">
        <v>138</v>
      </c>
      <c r="L4262" t="s">
        <v>36</v>
      </c>
      <c r="M4262">
        <v>321467</v>
      </c>
      <c r="N4262" t="s">
        <v>39</v>
      </c>
      <c r="O4262" t="s">
        <v>139</v>
      </c>
      <c r="P4262" t="s">
        <v>140</v>
      </c>
      <c r="Q4262">
        <v>1</v>
      </c>
      <c r="R4262" t="s">
        <v>12</v>
      </c>
      <c r="S4262" s="27">
        <v>26057514.892569002</v>
      </c>
    </row>
    <row r="4263" spans="1:19" x14ac:dyDescent="0.45">
      <c r="A4263" t="s">
        <v>30</v>
      </c>
      <c r="B4263" t="s">
        <v>68</v>
      </c>
      <c r="C4263" t="s">
        <v>89</v>
      </c>
      <c r="D4263" t="s">
        <v>22</v>
      </c>
      <c r="E4263">
        <v>13</v>
      </c>
      <c r="F4263" t="s">
        <v>19</v>
      </c>
      <c r="G4263">
        <v>755</v>
      </c>
      <c r="H4263" t="s">
        <v>293</v>
      </c>
      <c r="I4263">
        <v>1</v>
      </c>
      <c r="J4263" t="s">
        <v>14</v>
      </c>
      <c r="K4263" t="s">
        <v>141</v>
      </c>
      <c r="L4263" t="s">
        <v>14</v>
      </c>
      <c r="M4263">
        <v>212105</v>
      </c>
      <c r="N4263" t="s">
        <v>45</v>
      </c>
      <c r="O4263" t="s">
        <v>142</v>
      </c>
      <c r="P4263" t="s">
        <v>143</v>
      </c>
      <c r="Q4263">
        <v>1</v>
      </c>
      <c r="R4263" t="s">
        <v>12</v>
      </c>
      <c r="S4263" s="27">
        <v>1028369081.7056</v>
      </c>
    </row>
    <row r="4264" spans="1:19" x14ac:dyDescent="0.45">
      <c r="A4264" t="s">
        <v>30</v>
      </c>
      <c r="B4264" t="s">
        <v>68</v>
      </c>
      <c r="C4264" t="s">
        <v>89</v>
      </c>
      <c r="D4264" t="s">
        <v>22</v>
      </c>
      <c r="E4264">
        <v>13</v>
      </c>
      <c r="F4264" t="s">
        <v>19</v>
      </c>
      <c r="G4264">
        <v>755</v>
      </c>
      <c r="H4264" t="s">
        <v>293</v>
      </c>
      <c r="I4264">
        <v>1</v>
      </c>
      <c r="J4264" t="s">
        <v>14</v>
      </c>
      <c r="K4264" t="s">
        <v>141</v>
      </c>
      <c r="L4264" t="s">
        <v>14</v>
      </c>
      <c r="M4264">
        <v>212107</v>
      </c>
      <c r="N4264" t="s">
        <v>46</v>
      </c>
      <c r="O4264" t="s">
        <v>142</v>
      </c>
      <c r="P4264" t="s">
        <v>73</v>
      </c>
      <c r="Q4264">
        <v>1</v>
      </c>
      <c r="R4264" t="s">
        <v>12</v>
      </c>
      <c r="S4264" s="27">
        <v>535927240.78027999</v>
      </c>
    </row>
    <row r="4265" spans="1:19" x14ac:dyDescent="0.45">
      <c r="A4265" t="s">
        <v>30</v>
      </c>
      <c r="B4265" t="s">
        <v>68</v>
      </c>
      <c r="C4265" t="s">
        <v>89</v>
      </c>
      <c r="D4265" t="s">
        <v>22</v>
      </c>
      <c r="E4265">
        <v>13</v>
      </c>
      <c r="F4265" t="s">
        <v>19</v>
      </c>
      <c r="G4265">
        <v>755</v>
      </c>
      <c r="H4265" t="s">
        <v>293</v>
      </c>
      <c r="I4265">
        <v>1</v>
      </c>
      <c r="J4265" t="s">
        <v>14</v>
      </c>
      <c r="K4265" t="s">
        <v>141</v>
      </c>
      <c r="L4265" t="s">
        <v>14</v>
      </c>
      <c r="M4265">
        <v>321608</v>
      </c>
      <c r="N4265" t="s">
        <v>53</v>
      </c>
      <c r="O4265" t="s">
        <v>142</v>
      </c>
      <c r="P4265" t="s">
        <v>144</v>
      </c>
      <c r="Q4265">
        <v>1</v>
      </c>
      <c r="R4265" t="s">
        <v>12</v>
      </c>
      <c r="S4265" s="27">
        <v>1526047063.8901999</v>
      </c>
    </row>
    <row r="4266" spans="1:19" x14ac:dyDescent="0.45">
      <c r="A4266" t="s">
        <v>30</v>
      </c>
      <c r="B4266" t="s">
        <v>68</v>
      </c>
      <c r="C4266" t="s">
        <v>89</v>
      </c>
      <c r="D4266" t="s">
        <v>22</v>
      </c>
      <c r="E4266">
        <v>13</v>
      </c>
      <c r="F4266" t="s">
        <v>19</v>
      </c>
      <c r="G4266">
        <v>755</v>
      </c>
      <c r="H4266" t="s">
        <v>293</v>
      </c>
      <c r="I4266">
        <v>1</v>
      </c>
      <c r="J4266" t="s">
        <v>14</v>
      </c>
      <c r="K4266" t="s">
        <v>141</v>
      </c>
      <c r="L4266" t="s">
        <v>14</v>
      </c>
      <c r="M4266">
        <v>321617</v>
      </c>
      <c r="N4266" t="s">
        <v>69</v>
      </c>
      <c r="O4266" t="s">
        <v>142</v>
      </c>
      <c r="P4266" t="s">
        <v>75</v>
      </c>
      <c r="Q4266">
        <v>1</v>
      </c>
      <c r="R4266" t="s">
        <v>12</v>
      </c>
      <c r="S4266" s="27">
        <v>154793146.00003999</v>
      </c>
    </row>
    <row r="4267" spans="1:19" x14ac:dyDescent="0.45">
      <c r="A4267" t="s">
        <v>30</v>
      </c>
      <c r="B4267" t="s">
        <v>68</v>
      </c>
      <c r="C4267" t="s">
        <v>89</v>
      </c>
      <c r="D4267" t="s">
        <v>21</v>
      </c>
      <c r="E4267">
        <v>13</v>
      </c>
      <c r="F4267" t="s">
        <v>19</v>
      </c>
      <c r="G4267">
        <v>757</v>
      </c>
      <c r="H4267" t="s">
        <v>294</v>
      </c>
      <c r="I4267">
        <v>1</v>
      </c>
      <c r="J4267" t="s">
        <v>14</v>
      </c>
      <c r="K4267" t="s">
        <v>91</v>
      </c>
      <c r="L4267" t="s">
        <v>19</v>
      </c>
      <c r="M4267">
        <v>321450</v>
      </c>
      <c r="N4267" t="s">
        <v>50</v>
      </c>
      <c r="O4267" t="s">
        <v>100</v>
      </c>
      <c r="P4267" t="s">
        <v>282</v>
      </c>
      <c r="Q4267">
        <v>1</v>
      </c>
      <c r="R4267" t="s">
        <v>12</v>
      </c>
      <c r="S4267" s="27">
        <v>684274122.99065995</v>
      </c>
    </row>
    <row r="4268" spans="1:19" x14ac:dyDescent="0.45">
      <c r="A4268" t="s">
        <v>30</v>
      </c>
      <c r="B4268" t="s">
        <v>68</v>
      </c>
      <c r="C4268" t="s">
        <v>89</v>
      </c>
      <c r="D4268" t="s">
        <v>22</v>
      </c>
      <c r="E4268">
        <v>13</v>
      </c>
      <c r="F4268" t="s">
        <v>19</v>
      </c>
      <c r="G4268">
        <v>757</v>
      </c>
      <c r="H4268" t="s">
        <v>294</v>
      </c>
      <c r="I4268">
        <v>1</v>
      </c>
      <c r="J4268" t="s">
        <v>14</v>
      </c>
      <c r="K4268" t="s">
        <v>91</v>
      </c>
      <c r="L4268" t="s">
        <v>19</v>
      </c>
      <c r="M4268">
        <v>321402</v>
      </c>
      <c r="N4268" t="s">
        <v>48</v>
      </c>
      <c r="O4268" t="s">
        <v>100</v>
      </c>
      <c r="P4268" t="s">
        <v>283</v>
      </c>
      <c r="Q4268">
        <v>1</v>
      </c>
      <c r="R4268" t="s">
        <v>12</v>
      </c>
      <c r="S4268" s="27">
        <v>195949846.94757</v>
      </c>
    </row>
    <row r="4269" spans="1:19" x14ac:dyDescent="0.45">
      <c r="A4269" t="s">
        <v>30</v>
      </c>
      <c r="B4269" t="s">
        <v>68</v>
      </c>
      <c r="C4269" t="s">
        <v>89</v>
      </c>
      <c r="D4269" t="s">
        <v>22</v>
      </c>
      <c r="E4269">
        <v>13</v>
      </c>
      <c r="F4269" t="s">
        <v>19</v>
      </c>
      <c r="G4269">
        <v>757</v>
      </c>
      <c r="H4269" t="s">
        <v>294</v>
      </c>
      <c r="I4269">
        <v>1</v>
      </c>
      <c r="J4269" t="s">
        <v>14</v>
      </c>
      <c r="K4269" t="s">
        <v>91</v>
      </c>
      <c r="L4269" t="s">
        <v>19</v>
      </c>
      <c r="M4269">
        <v>321402</v>
      </c>
      <c r="N4269" t="s">
        <v>48</v>
      </c>
      <c r="O4269" t="s">
        <v>100</v>
      </c>
      <c r="P4269" t="s">
        <v>284</v>
      </c>
      <c r="Q4269">
        <v>1</v>
      </c>
      <c r="R4269" t="s">
        <v>12</v>
      </c>
      <c r="S4269" s="27">
        <v>5914794.7372089</v>
      </c>
    </row>
    <row r="4270" spans="1:19" x14ac:dyDescent="0.45">
      <c r="A4270" t="s">
        <v>30</v>
      </c>
      <c r="B4270" t="s">
        <v>68</v>
      </c>
      <c r="C4270" t="s">
        <v>89</v>
      </c>
      <c r="D4270" t="s">
        <v>22</v>
      </c>
      <c r="E4270">
        <v>13</v>
      </c>
      <c r="F4270" t="s">
        <v>19</v>
      </c>
      <c r="G4270">
        <v>757</v>
      </c>
      <c r="H4270" t="s">
        <v>294</v>
      </c>
      <c r="I4270">
        <v>1</v>
      </c>
      <c r="J4270" t="s">
        <v>14</v>
      </c>
      <c r="K4270" t="s">
        <v>91</v>
      </c>
      <c r="L4270" t="s">
        <v>19</v>
      </c>
      <c r="M4270">
        <v>321402</v>
      </c>
      <c r="N4270" t="s">
        <v>48</v>
      </c>
      <c r="O4270" t="s">
        <v>100</v>
      </c>
      <c r="P4270" t="s">
        <v>285</v>
      </c>
      <c r="Q4270">
        <v>1</v>
      </c>
      <c r="R4270" t="s">
        <v>12</v>
      </c>
      <c r="S4270" s="27">
        <v>29999999.999998</v>
      </c>
    </row>
    <row r="4271" spans="1:19" x14ac:dyDescent="0.45">
      <c r="A4271" t="s">
        <v>30</v>
      </c>
      <c r="B4271" t="s">
        <v>68</v>
      </c>
      <c r="C4271" t="s">
        <v>89</v>
      </c>
      <c r="D4271" t="s">
        <v>22</v>
      </c>
      <c r="E4271">
        <v>13</v>
      </c>
      <c r="F4271" t="s">
        <v>19</v>
      </c>
      <c r="G4271">
        <v>757</v>
      </c>
      <c r="H4271" t="s">
        <v>294</v>
      </c>
      <c r="I4271">
        <v>1</v>
      </c>
      <c r="J4271" t="s">
        <v>14</v>
      </c>
      <c r="K4271" t="s">
        <v>91</v>
      </c>
      <c r="L4271" t="s">
        <v>19</v>
      </c>
      <c r="M4271">
        <v>321402</v>
      </c>
      <c r="N4271" t="s">
        <v>48</v>
      </c>
      <c r="O4271" t="s">
        <v>100</v>
      </c>
      <c r="P4271" t="s">
        <v>286</v>
      </c>
      <c r="Q4271">
        <v>1</v>
      </c>
      <c r="R4271" t="s">
        <v>12</v>
      </c>
      <c r="S4271" s="27">
        <v>5212432.1951222001</v>
      </c>
    </row>
    <row r="4272" spans="1:19" x14ac:dyDescent="0.45">
      <c r="A4272" t="s">
        <v>30</v>
      </c>
      <c r="B4272" t="s">
        <v>68</v>
      </c>
      <c r="C4272" t="s">
        <v>89</v>
      </c>
      <c r="D4272" t="s">
        <v>22</v>
      </c>
      <c r="E4272">
        <v>13</v>
      </c>
      <c r="F4272" t="s">
        <v>19</v>
      </c>
      <c r="G4272">
        <v>757</v>
      </c>
      <c r="H4272" t="s">
        <v>294</v>
      </c>
      <c r="I4272">
        <v>1</v>
      </c>
      <c r="J4272" t="s">
        <v>14</v>
      </c>
      <c r="K4272" t="s">
        <v>91</v>
      </c>
      <c r="L4272" t="s">
        <v>19</v>
      </c>
      <c r="M4272">
        <v>321402</v>
      </c>
      <c r="N4272" t="s">
        <v>48</v>
      </c>
      <c r="O4272" t="s">
        <v>100</v>
      </c>
      <c r="P4272" t="s">
        <v>287</v>
      </c>
      <c r="Q4272">
        <v>1</v>
      </c>
      <c r="R4272" t="s">
        <v>12</v>
      </c>
      <c r="S4272" s="27">
        <v>78720000.000007004</v>
      </c>
    </row>
    <row r="4273" spans="1:19" x14ac:dyDescent="0.45">
      <c r="A4273" t="s">
        <v>30</v>
      </c>
      <c r="B4273" t="s">
        <v>68</v>
      </c>
      <c r="C4273" t="s">
        <v>89</v>
      </c>
      <c r="D4273" t="s">
        <v>150</v>
      </c>
      <c r="E4273">
        <v>13</v>
      </c>
      <c r="F4273" t="s">
        <v>19</v>
      </c>
      <c r="G4273">
        <v>757</v>
      </c>
      <c r="H4273" t="s">
        <v>294</v>
      </c>
      <c r="I4273">
        <v>9998</v>
      </c>
      <c r="J4273" t="s">
        <v>44</v>
      </c>
      <c r="K4273" t="s">
        <v>91</v>
      </c>
      <c r="L4273" t="s">
        <v>19</v>
      </c>
      <c r="M4273">
        <v>321463</v>
      </c>
      <c r="N4273" t="s">
        <v>52</v>
      </c>
      <c r="O4273" t="s">
        <v>106</v>
      </c>
      <c r="P4273" t="s">
        <v>288</v>
      </c>
      <c r="Q4273">
        <v>1</v>
      </c>
      <c r="R4273" t="s">
        <v>12</v>
      </c>
      <c r="S4273" s="27">
        <v>3400439410.9997001</v>
      </c>
    </row>
    <row r="4274" spans="1:19" x14ac:dyDescent="0.45">
      <c r="A4274" t="s">
        <v>30</v>
      </c>
      <c r="B4274" t="s">
        <v>68</v>
      </c>
      <c r="C4274" t="s">
        <v>89</v>
      </c>
      <c r="D4274" t="s">
        <v>20</v>
      </c>
      <c r="E4274">
        <v>13</v>
      </c>
      <c r="F4274" t="s">
        <v>19</v>
      </c>
      <c r="G4274">
        <v>757</v>
      </c>
      <c r="H4274" t="s">
        <v>294</v>
      </c>
      <c r="I4274">
        <v>9998</v>
      </c>
      <c r="J4274" t="s">
        <v>44</v>
      </c>
      <c r="K4274" t="s">
        <v>91</v>
      </c>
      <c r="L4274" t="s">
        <v>19</v>
      </c>
      <c r="M4274">
        <v>321463</v>
      </c>
      <c r="N4274" t="s">
        <v>52</v>
      </c>
      <c r="O4274" t="s">
        <v>106</v>
      </c>
      <c r="P4274" t="s">
        <v>289</v>
      </c>
      <c r="Q4274">
        <v>1</v>
      </c>
      <c r="R4274" t="s">
        <v>12</v>
      </c>
      <c r="S4274" s="27">
        <v>207469998.11578</v>
      </c>
    </row>
    <row r="4275" spans="1:19" x14ac:dyDescent="0.45">
      <c r="A4275" t="s">
        <v>30</v>
      </c>
      <c r="B4275" t="s">
        <v>68</v>
      </c>
      <c r="C4275" t="s">
        <v>89</v>
      </c>
      <c r="D4275" t="s">
        <v>21</v>
      </c>
      <c r="E4275">
        <v>1</v>
      </c>
      <c r="F4275" t="s">
        <v>11</v>
      </c>
      <c r="G4275">
        <v>757</v>
      </c>
      <c r="H4275" t="s">
        <v>294</v>
      </c>
      <c r="I4275">
        <v>4</v>
      </c>
      <c r="J4275" t="s">
        <v>37</v>
      </c>
      <c r="K4275" t="s">
        <v>108</v>
      </c>
      <c r="L4275" t="s">
        <v>109</v>
      </c>
      <c r="M4275">
        <v>321466</v>
      </c>
      <c r="N4275" t="s">
        <v>38</v>
      </c>
      <c r="O4275" t="s">
        <v>110</v>
      </c>
      <c r="P4275" t="s">
        <v>111</v>
      </c>
      <c r="Q4275">
        <v>1</v>
      </c>
      <c r="R4275" t="s">
        <v>12</v>
      </c>
      <c r="S4275" s="27">
        <v>25000000.000353001</v>
      </c>
    </row>
    <row r="4276" spans="1:19" x14ac:dyDescent="0.45">
      <c r="A4276" t="s">
        <v>30</v>
      </c>
      <c r="B4276" t="s">
        <v>68</v>
      </c>
      <c r="C4276" t="s">
        <v>89</v>
      </c>
      <c r="D4276" t="s">
        <v>22</v>
      </c>
      <c r="E4276">
        <v>1</v>
      </c>
      <c r="F4276" t="s">
        <v>11</v>
      </c>
      <c r="G4276">
        <v>757</v>
      </c>
      <c r="H4276" t="s">
        <v>294</v>
      </c>
      <c r="I4276">
        <v>4</v>
      </c>
      <c r="J4276" t="s">
        <v>37</v>
      </c>
      <c r="K4276" t="s">
        <v>108</v>
      </c>
      <c r="L4276" t="s">
        <v>109</v>
      </c>
      <c r="M4276">
        <v>321467</v>
      </c>
      <c r="N4276" t="s">
        <v>112</v>
      </c>
      <c r="O4276" t="s">
        <v>19</v>
      </c>
      <c r="P4276" t="s">
        <v>113</v>
      </c>
      <c r="Q4276">
        <v>1</v>
      </c>
      <c r="R4276" t="s">
        <v>12</v>
      </c>
      <c r="S4276" s="27">
        <v>11567433.878892999</v>
      </c>
    </row>
    <row r="4277" spans="1:19" x14ac:dyDescent="0.45">
      <c r="A4277" t="s">
        <v>30</v>
      </c>
      <c r="B4277" t="s">
        <v>68</v>
      </c>
      <c r="C4277" t="s">
        <v>89</v>
      </c>
      <c r="D4277" t="s">
        <v>21</v>
      </c>
      <c r="E4277">
        <v>7</v>
      </c>
      <c r="F4277" t="s">
        <v>15</v>
      </c>
      <c r="G4277">
        <v>757</v>
      </c>
      <c r="H4277" t="s">
        <v>294</v>
      </c>
      <c r="I4277">
        <v>6</v>
      </c>
      <c r="J4277" t="s">
        <v>15</v>
      </c>
      <c r="K4277" t="s">
        <v>115</v>
      </c>
      <c r="L4277" t="s">
        <v>15</v>
      </c>
      <c r="M4277">
        <v>321466</v>
      </c>
      <c r="N4277" t="s">
        <v>38</v>
      </c>
      <c r="O4277" t="s">
        <v>116</v>
      </c>
      <c r="P4277" t="s">
        <v>117</v>
      </c>
      <c r="Q4277">
        <v>1</v>
      </c>
      <c r="R4277" t="s">
        <v>12</v>
      </c>
      <c r="S4277" s="27">
        <v>2228773077.2609</v>
      </c>
    </row>
    <row r="4278" spans="1:19" x14ac:dyDescent="0.45">
      <c r="A4278" t="s">
        <v>30</v>
      </c>
      <c r="B4278" t="s">
        <v>68</v>
      </c>
      <c r="C4278" t="s">
        <v>89</v>
      </c>
      <c r="D4278" t="s">
        <v>21</v>
      </c>
      <c r="E4278">
        <v>7</v>
      </c>
      <c r="F4278" t="s">
        <v>15</v>
      </c>
      <c r="G4278">
        <v>757</v>
      </c>
      <c r="H4278" t="s">
        <v>294</v>
      </c>
      <c r="I4278">
        <v>6</v>
      </c>
      <c r="J4278" t="s">
        <v>15</v>
      </c>
      <c r="K4278" t="s">
        <v>115</v>
      </c>
      <c r="L4278" t="s">
        <v>15</v>
      </c>
      <c r="M4278">
        <v>321466</v>
      </c>
      <c r="N4278" t="s">
        <v>38</v>
      </c>
      <c r="O4278" t="s">
        <v>116</v>
      </c>
      <c r="P4278" t="s">
        <v>118</v>
      </c>
      <c r="Q4278">
        <v>1</v>
      </c>
      <c r="R4278" t="s">
        <v>12</v>
      </c>
      <c r="S4278" s="27">
        <v>2118132137.5100999</v>
      </c>
    </row>
    <row r="4279" spans="1:19" x14ac:dyDescent="0.45">
      <c r="A4279" t="s">
        <v>30</v>
      </c>
      <c r="B4279" t="s">
        <v>68</v>
      </c>
      <c r="C4279" t="s">
        <v>89</v>
      </c>
      <c r="D4279" t="s">
        <v>21</v>
      </c>
      <c r="E4279">
        <v>7</v>
      </c>
      <c r="F4279" t="s">
        <v>15</v>
      </c>
      <c r="G4279">
        <v>757</v>
      </c>
      <c r="H4279" t="s">
        <v>294</v>
      </c>
      <c r="I4279">
        <v>6</v>
      </c>
      <c r="J4279" t="s">
        <v>15</v>
      </c>
      <c r="K4279" t="s">
        <v>115</v>
      </c>
      <c r="L4279" t="s">
        <v>15</v>
      </c>
      <c r="M4279">
        <v>321466</v>
      </c>
      <c r="N4279" t="s">
        <v>38</v>
      </c>
      <c r="O4279" t="s">
        <v>116</v>
      </c>
      <c r="P4279" t="s">
        <v>119</v>
      </c>
      <c r="Q4279">
        <v>1</v>
      </c>
      <c r="R4279" t="s">
        <v>12</v>
      </c>
      <c r="S4279" s="27">
        <v>338387123.99601001</v>
      </c>
    </row>
    <row r="4280" spans="1:19" x14ac:dyDescent="0.45">
      <c r="A4280" t="s">
        <v>30</v>
      </c>
      <c r="B4280" t="s">
        <v>68</v>
      </c>
      <c r="C4280" t="s">
        <v>89</v>
      </c>
      <c r="D4280" t="s">
        <v>22</v>
      </c>
      <c r="E4280">
        <v>7</v>
      </c>
      <c r="F4280" t="s">
        <v>15</v>
      </c>
      <c r="G4280">
        <v>757</v>
      </c>
      <c r="H4280" t="s">
        <v>294</v>
      </c>
      <c r="I4280">
        <v>6</v>
      </c>
      <c r="J4280" t="s">
        <v>15</v>
      </c>
      <c r="K4280" t="s">
        <v>115</v>
      </c>
      <c r="L4280" t="s">
        <v>15</v>
      </c>
      <c r="M4280">
        <v>321467</v>
      </c>
      <c r="N4280" t="s">
        <v>39</v>
      </c>
      <c r="O4280" t="s">
        <v>15</v>
      </c>
      <c r="P4280" t="s">
        <v>120</v>
      </c>
      <c r="Q4280">
        <v>1</v>
      </c>
      <c r="R4280" t="s">
        <v>12</v>
      </c>
      <c r="S4280" s="27">
        <v>14333974.139281999</v>
      </c>
    </row>
    <row r="4281" spans="1:19" x14ac:dyDescent="0.45">
      <c r="A4281" t="s">
        <v>30</v>
      </c>
      <c r="B4281" t="s">
        <v>68</v>
      </c>
      <c r="C4281" t="s">
        <v>89</v>
      </c>
      <c r="D4281" t="s">
        <v>22</v>
      </c>
      <c r="E4281">
        <v>7</v>
      </c>
      <c r="F4281" t="s">
        <v>15</v>
      </c>
      <c r="G4281">
        <v>757</v>
      </c>
      <c r="H4281" t="s">
        <v>294</v>
      </c>
      <c r="I4281">
        <v>6</v>
      </c>
      <c r="J4281" t="s">
        <v>15</v>
      </c>
      <c r="K4281" t="s">
        <v>115</v>
      </c>
      <c r="L4281" t="s">
        <v>15</v>
      </c>
      <c r="M4281">
        <v>321467</v>
      </c>
      <c r="N4281" t="s">
        <v>39</v>
      </c>
      <c r="O4281" t="s">
        <v>116</v>
      </c>
      <c r="P4281" t="s">
        <v>121</v>
      </c>
      <c r="Q4281">
        <v>1</v>
      </c>
      <c r="R4281" t="s">
        <v>12</v>
      </c>
      <c r="S4281" s="27">
        <v>88464378.391332</v>
      </c>
    </row>
    <row r="4282" spans="1:19" x14ac:dyDescent="0.45">
      <c r="A4282" t="s">
        <v>30</v>
      </c>
      <c r="B4282" t="s">
        <v>68</v>
      </c>
      <c r="C4282" t="s">
        <v>89</v>
      </c>
      <c r="D4282" t="s">
        <v>22</v>
      </c>
      <c r="E4282">
        <v>7</v>
      </c>
      <c r="F4282" t="s">
        <v>15</v>
      </c>
      <c r="G4282">
        <v>757</v>
      </c>
      <c r="H4282" t="s">
        <v>294</v>
      </c>
      <c r="I4282">
        <v>6</v>
      </c>
      <c r="J4282" t="s">
        <v>15</v>
      </c>
      <c r="K4282" t="s">
        <v>115</v>
      </c>
      <c r="L4282" t="s">
        <v>15</v>
      </c>
      <c r="M4282">
        <v>321467</v>
      </c>
      <c r="N4282" t="s">
        <v>39</v>
      </c>
      <c r="O4282" t="s">
        <v>116</v>
      </c>
      <c r="P4282" t="s">
        <v>122</v>
      </c>
      <c r="Q4282">
        <v>1</v>
      </c>
      <c r="R4282" t="s">
        <v>12</v>
      </c>
      <c r="S4282" s="27">
        <v>179609150.90876001</v>
      </c>
    </row>
    <row r="4283" spans="1:19" x14ac:dyDescent="0.45">
      <c r="A4283" t="s">
        <v>30</v>
      </c>
      <c r="B4283" t="s">
        <v>68</v>
      </c>
      <c r="C4283" t="s">
        <v>89</v>
      </c>
      <c r="D4283" t="s">
        <v>22</v>
      </c>
      <c r="E4283">
        <v>7</v>
      </c>
      <c r="F4283" t="s">
        <v>15</v>
      </c>
      <c r="G4283">
        <v>757</v>
      </c>
      <c r="H4283" t="s">
        <v>294</v>
      </c>
      <c r="I4283">
        <v>6</v>
      </c>
      <c r="J4283" t="s">
        <v>15</v>
      </c>
      <c r="K4283" t="s">
        <v>115</v>
      </c>
      <c r="L4283" t="s">
        <v>15</v>
      </c>
      <c r="M4283">
        <v>321467</v>
      </c>
      <c r="N4283" t="s">
        <v>39</v>
      </c>
      <c r="O4283" t="s">
        <v>116</v>
      </c>
      <c r="P4283" t="s">
        <v>123</v>
      </c>
      <c r="Q4283">
        <v>1</v>
      </c>
      <c r="R4283" t="s">
        <v>12</v>
      </c>
      <c r="S4283" s="27">
        <v>798267169.80674005</v>
      </c>
    </row>
    <row r="4284" spans="1:19" x14ac:dyDescent="0.45">
      <c r="A4284" t="s">
        <v>30</v>
      </c>
      <c r="B4284" t="s">
        <v>68</v>
      </c>
      <c r="C4284" t="s">
        <v>89</v>
      </c>
      <c r="D4284" t="s">
        <v>20</v>
      </c>
      <c r="E4284">
        <v>7</v>
      </c>
      <c r="F4284" t="s">
        <v>15</v>
      </c>
      <c r="G4284">
        <v>757</v>
      </c>
      <c r="H4284" t="s">
        <v>294</v>
      </c>
      <c r="I4284">
        <v>1383</v>
      </c>
      <c r="J4284" t="s">
        <v>32</v>
      </c>
      <c r="K4284" t="s">
        <v>115</v>
      </c>
      <c r="L4284" t="s">
        <v>15</v>
      </c>
      <c r="M4284">
        <v>321470</v>
      </c>
      <c r="N4284" t="s">
        <v>40</v>
      </c>
      <c r="O4284" t="s">
        <v>116</v>
      </c>
      <c r="P4284" t="s">
        <v>124</v>
      </c>
      <c r="Q4284">
        <v>1</v>
      </c>
      <c r="R4284" t="s">
        <v>12</v>
      </c>
      <c r="S4284" s="27">
        <v>69274529.629438996</v>
      </c>
    </row>
    <row r="4285" spans="1:19" x14ac:dyDescent="0.45">
      <c r="A4285" t="s">
        <v>30</v>
      </c>
      <c r="B4285" t="s">
        <v>68</v>
      </c>
      <c r="C4285" t="s">
        <v>89</v>
      </c>
      <c r="D4285" t="s">
        <v>21</v>
      </c>
      <c r="E4285">
        <v>8</v>
      </c>
      <c r="F4285" t="s">
        <v>16</v>
      </c>
      <c r="G4285">
        <v>757</v>
      </c>
      <c r="H4285" t="s">
        <v>294</v>
      </c>
      <c r="I4285">
        <v>5</v>
      </c>
      <c r="J4285" t="s">
        <v>16</v>
      </c>
      <c r="K4285" t="s">
        <v>125</v>
      </c>
      <c r="L4285" t="s">
        <v>16</v>
      </c>
      <c r="M4285">
        <v>321466</v>
      </c>
      <c r="N4285" t="s">
        <v>38</v>
      </c>
      <c r="O4285" t="s">
        <v>126</v>
      </c>
      <c r="P4285" t="s">
        <v>127</v>
      </c>
      <c r="Q4285">
        <v>1</v>
      </c>
      <c r="R4285" t="s">
        <v>12</v>
      </c>
      <c r="S4285" s="27">
        <v>394957448.99817002</v>
      </c>
    </row>
    <row r="4286" spans="1:19" x14ac:dyDescent="0.45">
      <c r="A4286" t="s">
        <v>30</v>
      </c>
      <c r="B4286" t="s">
        <v>68</v>
      </c>
      <c r="C4286" t="s">
        <v>89</v>
      </c>
      <c r="D4286" t="s">
        <v>22</v>
      </c>
      <c r="E4286">
        <v>8</v>
      </c>
      <c r="F4286" t="s">
        <v>16</v>
      </c>
      <c r="G4286">
        <v>757</v>
      </c>
      <c r="H4286" t="s">
        <v>294</v>
      </c>
      <c r="I4286">
        <v>5</v>
      </c>
      <c r="J4286" t="s">
        <v>16</v>
      </c>
      <c r="K4286" t="s">
        <v>125</v>
      </c>
      <c r="L4286" t="s">
        <v>16</v>
      </c>
      <c r="M4286">
        <v>321467</v>
      </c>
      <c r="N4286" t="s">
        <v>39</v>
      </c>
      <c r="O4286" t="s">
        <v>126</v>
      </c>
      <c r="P4286" t="s">
        <v>128</v>
      </c>
      <c r="Q4286">
        <v>1</v>
      </c>
      <c r="R4286" t="s">
        <v>12</v>
      </c>
      <c r="S4286" s="27">
        <v>62348632.407293998</v>
      </c>
    </row>
    <row r="4287" spans="1:19" x14ac:dyDescent="0.45">
      <c r="A4287" t="s">
        <v>30</v>
      </c>
      <c r="B4287" t="s">
        <v>68</v>
      </c>
      <c r="C4287" t="s">
        <v>89</v>
      </c>
      <c r="D4287" t="s">
        <v>22</v>
      </c>
      <c r="E4287">
        <v>10</v>
      </c>
      <c r="F4287" t="s">
        <v>18</v>
      </c>
      <c r="G4287">
        <v>757</v>
      </c>
      <c r="H4287" t="s">
        <v>294</v>
      </c>
      <c r="I4287">
        <v>9</v>
      </c>
      <c r="J4287" t="s">
        <v>36</v>
      </c>
      <c r="K4287" t="s">
        <v>138</v>
      </c>
      <c r="L4287" t="s">
        <v>36</v>
      </c>
      <c r="M4287">
        <v>321467</v>
      </c>
      <c r="N4287" t="s">
        <v>39</v>
      </c>
      <c r="O4287" t="s">
        <v>139</v>
      </c>
      <c r="P4287" t="s">
        <v>140</v>
      </c>
      <c r="Q4287">
        <v>1</v>
      </c>
      <c r="R4287" t="s">
        <v>12</v>
      </c>
      <c r="S4287" s="27">
        <v>17035391.792018998</v>
      </c>
    </row>
    <row r="4288" spans="1:19" x14ac:dyDescent="0.45">
      <c r="A4288" t="s">
        <v>30</v>
      </c>
      <c r="B4288" t="s">
        <v>68</v>
      </c>
      <c r="C4288" t="s">
        <v>89</v>
      </c>
      <c r="D4288" t="s">
        <v>22</v>
      </c>
      <c r="E4288">
        <v>13</v>
      </c>
      <c r="F4288" t="s">
        <v>19</v>
      </c>
      <c r="G4288">
        <v>757</v>
      </c>
      <c r="H4288" t="s">
        <v>294</v>
      </c>
      <c r="I4288">
        <v>1</v>
      </c>
      <c r="J4288" t="s">
        <v>14</v>
      </c>
      <c r="K4288" t="s">
        <v>141</v>
      </c>
      <c r="L4288" t="s">
        <v>14</v>
      </c>
      <c r="M4288">
        <v>212105</v>
      </c>
      <c r="N4288" t="s">
        <v>45</v>
      </c>
      <c r="O4288" t="s">
        <v>142</v>
      </c>
      <c r="P4288" t="s">
        <v>143</v>
      </c>
      <c r="Q4288">
        <v>1</v>
      </c>
      <c r="R4288" t="s">
        <v>12</v>
      </c>
      <c r="S4288" s="27">
        <v>304524006.61066002</v>
      </c>
    </row>
    <row r="4289" spans="1:19" x14ac:dyDescent="0.45">
      <c r="A4289" t="s">
        <v>30</v>
      </c>
      <c r="B4289" t="s">
        <v>68</v>
      </c>
      <c r="C4289" t="s">
        <v>89</v>
      </c>
      <c r="D4289" t="s">
        <v>22</v>
      </c>
      <c r="E4289">
        <v>13</v>
      </c>
      <c r="F4289" t="s">
        <v>19</v>
      </c>
      <c r="G4289">
        <v>757</v>
      </c>
      <c r="H4289" t="s">
        <v>294</v>
      </c>
      <c r="I4289">
        <v>1</v>
      </c>
      <c r="J4289" t="s">
        <v>14</v>
      </c>
      <c r="K4289" t="s">
        <v>141</v>
      </c>
      <c r="L4289" t="s">
        <v>14</v>
      </c>
      <c r="M4289">
        <v>212107</v>
      </c>
      <c r="N4289" t="s">
        <v>46</v>
      </c>
      <c r="O4289" t="s">
        <v>142</v>
      </c>
      <c r="P4289" t="s">
        <v>73</v>
      </c>
      <c r="Q4289">
        <v>1</v>
      </c>
      <c r="R4289" t="s">
        <v>12</v>
      </c>
      <c r="S4289" s="27">
        <v>462812232.00023001</v>
      </c>
    </row>
    <row r="4290" spans="1:19" x14ac:dyDescent="0.45">
      <c r="A4290" t="s">
        <v>30</v>
      </c>
      <c r="B4290" t="s">
        <v>68</v>
      </c>
      <c r="C4290" t="s">
        <v>89</v>
      </c>
      <c r="D4290" t="s">
        <v>22</v>
      </c>
      <c r="E4290">
        <v>13</v>
      </c>
      <c r="F4290" t="s">
        <v>19</v>
      </c>
      <c r="G4290">
        <v>757</v>
      </c>
      <c r="H4290" t="s">
        <v>294</v>
      </c>
      <c r="I4290">
        <v>1</v>
      </c>
      <c r="J4290" t="s">
        <v>14</v>
      </c>
      <c r="K4290" t="s">
        <v>141</v>
      </c>
      <c r="L4290" t="s">
        <v>14</v>
      </c>
      <c r="M4290">
        <v>321608</v>
      </c>
      <c r="N4290" t="s">
        <v>53</v>
      </c>
      <c r="O4290" t="s">
        <v>142</v>
      </c>
      <c r="P4290" t="s">
        <v>144</v>
      </c>
      <c r="Q4290">
        <v>1</v>
      </c>
      <c r="R4290" t="s">
        <v>12</v>
      </c>
      <c r="S4290" s="27">
        <v>153113960.99996999</v>
      </c>
    </row>
    <row r="4291" spans="1:19" x14ac:dyDescent="0.45">
      <c r="A4291" t="s">
        <v>30</v>
      </c>
      <c r="B4291" t="s">
        <v>68</v>
      </c>
      <c r="C4291" t="s">
        <v>89</v>
      </c>
      <c r="D4291" t="s">
        <v>22</v>
      </c>
      <c r="E4291">
        <v>13</v>
      </c>
      <c r="F4291" t="s">
        <v>19</v>
      </c>
      <c r="G4291">
        <v>757</v>
      </c>
      <c r="H4291" t="s">
        <v>294</v>
      </c>
      <c r="I4291">
        <v>1</v>
      </c>
      <c r="J4291" t="s">
        <v>14</v>
      </c>
      <c r="K4291" t="s">
        <v>141</v>
      </c>
      <c r="L4291" t="s">
        <v>14</v>
      </c>
      <c r="M4291">
        <v>321617</v>
      </c>
      <c r="N4291" t="s">
        <v>69</v>
      </c>
      <c r="O4291" t="s">
        <v>142</v>
      </c>
      <c r="P4291" t="s">
        <v>75</v>
      </c>
      <c r="Q4291">
        <v>1</v>
      </c>
      <c r="R4291" t="s">
        <v>12</v>
      </c>
      <c r="S4291" s="27">
        <v>38441388.999992996</v>
      </c>
    </row>
    <row r="4292" spans="1:19" x14ac:dyDescent="0.45">
      <c r="A4292" t="s">
        <v>30</v>
      </c>
      <c r="B4292" t="s">
        <v>68</v>
      </c>
      <c r="C4292" t="s">
        <v>89</v>
      </c>
      <c r="D4292" t="s">
        <v>20</v>
      </c>
      <c r="E4292">
        <v>13</v>
      </c>
      <c r="F4292" t="s">
        <v>19</v>
      </c>
      <c r="G4292">
        <v>757</v>
      </c>
      <c r="H4292" t="s">
        <v>294</v>
      </c>
      <c r="I4292">
        <v>9998</v>
      </c>
      <c r="J4292" t="s">
        <v>44</v>
      </c>
      <c r="K4292" t="s">
        <v>141</v>
      </c>
      <c r="L4292" t="s">
        <v>14</v>
      </c>
      <c r="M4292">
        <v>321472</v>
      </c>
      <c r="N4292" t="s">
        <v>41</v>
      </c>
      <c r="O4292" t="s">
        <v>142</v>
      </c>
      <c r="P4292" t="s">
        <v>152</v>
      </c>
      <c r="Q4292">
        <v>1</v>
      </c>
      <c r="R4292" t="s">
        <v>12</v>
      </c>
      <c r="S4292" s="27">
        <v>200000000.00003001</v>
      </c>
    </row>
    <row r="4293" spans="1:19" x14ac:dyDescent="0.45">
      <c r="A4293" t="s">
        <v>30</v>
      </c>
      <c r="B4293" t="s">
        <v>68</v>
      </c>
      <c r="C4293" t="s">
        <v>89</v>
      </c>
      <c r="D4293" t="s">
        <v>21</v>
      </c>
      <c r="E4293">
        <v>13</v>
      </c>
      <c r="F4293" t="s">
        <v>19</v>
      </c>
      <c r="G4293">
        <v>758</v>
      </c>
      <c r="H4293" t="s">
        <v>295</v>
      </c>
      <c r="I4293">
        <v>1</v>
      </c>
      <c r="J4293" t="s">
        <v>14</v>
      </c>
      <c r="K4293" t="s">
        <v>91</v>
      </c>
      <c r="L4293" t="s">
        <v>19</v>
      </c>
      <c r="M4293">
        <v>321450</v>
      </c>
      <c r="N4293" t="s">
        <v>50</v>
      </c>
      <c r="O4293" t="s">
        <v>100</v>
      </c>
      <c r="P4293" t="s">
        <v>282</v>
      </c>
      <c r="Q4293">
        <v>1</v>
      </c>
      <c r="R4293" t="s">
        <v>12</v>
      </c>
      <c r="S4293" s="27">
        <v>662160856.19086003</v>
      </c>
    </row>
    <row r="4294" spans="1:19" x14ac:dyDescent="0.45">
      <c r="A4294" t="s">
        <v>30</v>
      </c>
      <c r="B4294" t="s">
        <v>68</v>
      </c>
      <c r="C4294" t="s">
        <v>89</v>
      </c>
      <c r="D4294" t="s">
        <v>22</v>
      </c>
      <c r="E4294">
        <v>13</v>
      </c>
      <c r="F4294" t="s">
        <v>19</v>
      </c>
      <c r="G4294">
        <v>758</v>
      </c>
      <c r="H4294" t="s">
        <v>295</v>
      </c>
      <c r="I4294">
        <v>1</v>
      </c>
      <c r="J4294" t="s">
        <v>14</v>
      </c>
      <c r="K4294" t="s">
        <v>91</v>
      </c>
      <c r="L4294" t="s">
        <v>19</v>
      </c>
      <c r="M4294">
        <v>321402</v>
      </c>
      <c r="N4294" t="s">
        <v>48</v>
      </c>
      <c r="O4294" t="s">
        <v>100</v>
      </c>
      <c r="P4294" t="s">
        <v>283</v>
      </c>
      <c r="Q4294">
        <v>1</v>
      </c>
      <c r="R4294" t="s">
        <v>12</v>
      </c>
      <c r="S4294" s="27">
        <v>313922789.85181999</v>
      </c>
    </row>
    <row r="4295" spans="1:19" x14ac:dyDescent="0.45">
      <c r="A4295" t="s">
        <v>30</v>
      </c>
      <c r="B4295" t="s">
        <v>68</v>
      </c>
      <c r="C4295" t="s">
        <v>89</v>
      </c>
      <c r="D4295" t="s">
        <v>22</v>
      </c>
      <c r="E4295">
        <v>13</v>
      </c>
      <c r="F4295" t="s">
        <v>19</v>
      </c>
      <c r="G4295">
        <v>758</v>
      </c>
      <c r="H4295" t="s">
        <v>295</v>
      </c>
      <c r="I4295">
        <v>1</v>
      </c>
      <c r="J4295" t="s">
        <v>14</v>
      </c>
      <c r="K4295" t="s">
        <v>91</v>
      </c>
      <c r="L4295" t="s">
        <v>19</v>
      </c>
      <c r="M4295">
        <v>321402</v>
      </c>
      <c r="N4295" t="s">
        <v>48</v>
      </c>
      <c r="O4295" t="s">
        <v>100</v>
      </c>
      <c r="P4295" t="s">
        <v>284</v>
      </c>
      <c r="Q4295">
        <v>1</v>
      </c>
      <c r="R4295" t="s">
        <v>12</v>
      </c>
      <c r="S4295" s="27">
        <v>5133851.6892418005</v>
      </c>
    </row>
    <row r="4296" spans="1:19" x14ac:dyDescent="0.45">
      <c r="A4296" t="s">
        <v>30</v>
      </c>
      <c r="B4296" t="s">
        <v>68</v>
      </c>
      <c r="C4296" t="s">
        <v>89</v>
      </c>
      <c r="D4296" t="s">
        <v>22</v>
      </c>
      <c r="E4296">
        <v>13</v>
      </c>
      <c r="F4296" t="s">
        <v>19</v>
      </c>
      <c r="G4296">
        <v>758</v>
      </c>
      <c r="H4296" t="s">
        <v>295</v>
      </c>
      <c r="I4296">
        <v>1</v>
      </c>
      <c r="J4296" t="s">
        <v>14</v>
      </c>
      <c r="K4296" t="s">
        <v>91</v>
      </c>
      <c r="L4296" t="s">
        <v>19</v>
      </c>
      <c r="M4296">
        <v>321402</v>
      </c>
      <c r="N4296" t="s">
        <v>48</v>
      </c>
      <c r="O4296" t="s">
        <v>100</v>
      </c>
      <c r="P4296" t="s">
        <v>285</v>
      </c>
      <c r="Q4296">
        <v>1</v>
      </c>
      <c r="R4296" t="s">
        <v>12</v>
      </c>
      <c r="S4296" s="27">
        <v>29999999.999998</v>
      </c>
    </row>
    <row r="4297" spans="1:19" x14ac:dyDescent="0.45">
      <c r="A4297" t="s">
        <v>30</v>
      </c>
      <c r="B4297" t="s">
        <v>68</v>
      </c>
      <c r="C4297" t="s">
        <v>89</v>
      </c>
      <c r="D4297" t="s">
        <v>22</v>
      </c>
      <c r="E4297">
        <v>13</v>
      </c>
      <c r="F4297" t="s">
        <v>19</v>
      </c>
      <c r="G4297">
        <v>758</v>
      </c>
      <c r="H4297" t="s">
        <v>295</v>
      </c>
      <c r="I4297">
        <v>1</v>
      </c>
      <c r="J4297" t="s">
        <v>14</v>
      </c>
      <c r="K4297" t="s">
        <v>91</v>
      </c>
      <c r="L4297" t="s">
        <v>19</v>
      </c>
      <c r="M4297">
        <v>321402</v>
      </c>
      <c r="N4297" t="s">
        <v>48</v>
      </c>
      <c r="O4297" t="s">
        <v>100</v>
      </c>
      <c r="P4297" t="s">
        <v>286</v>
      </c>
      <c r="Q4297">
        <v>1</v>
      </c>
      <c r="R4297" t="s">
        <v>12</v>
      </c>
      <c r="S4297" s="27">
        <v>5212432.1951222001</v>
      </c>
    </row>
    <row r="4298" spans="1:19" x14ac:dyDescent="0.45">
      <c r="A4298" t="s">
        <v>30</v>
      </c>
      <c r="B4298" t="s">
        <v>68</v>
      </c>
      <c r="C4298" t="s">
        <v>89</v>
      </c>
      <c r="D4298" t="s">
        <v>22</v>
      </c>
      <c r="E4298">
        <v>13</v>
      </c>
      <c r="F4298" t="s">
        <v>19</v>
      </c>
      <c r="G4298">
        <v>758</v>
      </c>
      <c r="H4298" t="s">
        <v>295</v>
      </c>
      <c r="I4298">
        <v>1</v>
      </c>
      <c r="J4298" t="s">
        <v>14</v>
      </c>
      <c r="K4298" t="s">
        <v>91</v>
      </c>
      <c r="L4298" t="s">
        <v>19</v>
      </c>
      <c r="M4298">
        <v>321402</v>
      </c>
      <c r="N4298" t="s">
        <v>48</v>
      </c>
      <c r="O4298" t="s">
        <v>100</v>
      </c>
      <c r="P4298" t="s">
        <v>287</v>
      </c>
      <c r="Q4298">
        <v>1</v>
      </c>
      <c r="R4298" t="s">
        <v>12</v>
      </c>
      <c r="S4298" s="27">
        <v>142199999.99998</v>
      </c>
    </row>
    <row r="4299" spans="1:19" x14ac:dyDescent="0.45">
      <c r="A4299" t="s">
        <v>30</v>
      </c>
      <c r="B4299" t="s">
        <v>68</v>
      </c>
      <c r="C4299" t="s">
        <v>89</v>
      </c>
      <c r="D4299" t="s">
        <v>150</v>
      </c>
      <c r="E4299">
        <v>13</v>
      </c>
      <c r="F4299" t="s">
        <v>19</v>
      </c>
      <c r="G4299">
        <v>758</v>
      </c>
      <c r="H4299" t="s">
        <v>295</v>
      </c>
      <c r="I4299">
        <v>9998</v>
      </c>
      <c r="J4299" t="s">
        <v>44</v>
      </c>
      <c r="K4299" t="s">
        <v>91</v>
      </c>
      <c r="L4299" t="s">
        <v>19</v>
      </c>
      <c r="M4299">
        <v>321463</v>
      </c>
      <c r="N4299" t="s">
        <v>52</v>
      </c>
      <c r="O4299" t="s">
        <v>106</v>
      </c>
      <c r="P4299" t="s">
        <v>288</v>
      </c>
      <c r="Q4299">
        <v>1</v>
      </c>
      <c r="R4299" t="s">
        <v>12</v>
      </c>
      <c r="S4299" s="27">
        <v>9148927392.0002003</v>
      </c>
    </row>
    <row r="4300" spans="1:19" x14ac:dyDescent="0.45">
      <c r="A4300" t="s">
        <v>30</v>
      </c>
      <c r="B4300" t="s">
        <v>68</v>
      </c>
      <c r="C4300" t="s">
        <v>89</v>
      </c>
      <c r="D4300" t="s">
        <v>20</v>
      </c>
      <c r="E4300">
        <v>13</v>
      </c>
      <c r="F4300" t="s">
        <v>19</v>
      </c>
      <c r="G4300">
        <v>758</v>
      </c>
      <c r="H4300" t="s">
        <v>295</v>
      </c>
      <c r="I4300">
        <v>9998</v>
      </c>
      <c r="J4300" t="s">
        <v>44</v>
      </c>
      <c r="K4300" t="s">
        <v>91</v>
      </c>
      <c r="L4300" t="s">
        <v>19</v>
      </c>
      <c r="M4300">
        <v>321463</v>
      </c>
      <c r="N4300" t="s">
        <v>52</v>
      </c>
      <c r="O4300" t="s">
        <v>106</v>
      </c>
      <c r="P4300" t="s">
        <v>289</v>
      </c>
      <c r="Q4300">
        <v>1</v>
      </c>
      <c r="R4300" t="s">
        <v>12</v>
      </c>
      <c r="S4300" s="27">
        <v>569154656.31298006</v>
      </c>
    </row>
    <row r="4301" spans="1:19" x14ac:dyDescent="0.45">
      <c r="A4301" t="s">
        <v>30</v>
      </c>
      <c r="B4301" t="s">
        <v>68</v>
      </c>
      <c r="C4301" t="s">
        <v>89</v>
      </c>
      <c r="D4301" t="s">
        <v>21</v>
      </c>
      <c r="E4301">
        <v>1</v>
      </c>
      <c r="F4301" t="s">
        <v>11</v>
      </c>
      <c r="G4301">
        <v>758</v>
      </c>
      <c r="H4301" t="s">
        <v>295</v>
      </c>
      <c r="I4301">
        <v>4</v>
      </c>
      <c r="J4301" t="s">
        <v>37</v>
      </c>
      <c r="K4301" t="s">
        <v>108</v>
      </c>
      <c r="L4301" t="s">
        <v>109</v>
      </c>
      <c r="M4301">
        <v>321466</v>
      </c>
      <c r="N4301" t="s">
        <v>38</v>
      </c>
      <c r="O4301" t="s">
        <v>110</v>
      </c>
      <c r="P4301" t="s">
        <v>111</v>
      </c>
      <c r="Q4301">
        <v>1</v>
      </c>
      <c r="R4301" t="s">
        <v>12</v>
      </c>
      <c r="S4301" s="27">
        <v>32350787.919895001</v>
      </c>
    </row>
    <row r="4302" spans="1:19" x14ac:dyDescent="0.45">
      <c r="A4302" t="s">
        <v>30</v>
      </c>
      <c r="B4302" t="s">
        <v>68</v>
      </c>
      <c r="C4302" t="s">
        <v>89</v>
      </c>
      <c r="D4302" t="s">
        <v>22</v>
      </c>
      <c r="E4302">
        <v>1</v>
      </c>
      <c r="F4302" t="s">
        <v>11</v>
      </c>
      <c r="G4302">
        <v>758</v>
      </c>
      <c r="H4302" t="s">
        <v>295</v>
      </c>
      <c r="I4302">
        <v>4</v>
      </c>
      <c r="J4302" t="s">
        <v>37</v>
      </c>
      <c r="K4302" t="s">
        <v>108</v>
      </c>
      <c r="L4302" t="s">
        <v>109</v>
      </c>
      <c r="M4302">
        <v>321467</v>
      </c>
      <c r="N4302" t="s">
        <v>112</v>
      </c>
      <c r="O4302" t="s">
        <v>19</v>
      </c>
      <c r="P4302" t="s">
        <v>113</v>
      </c>
      <c r="Q4302">
        <v>1</v>
      </c>
      <c r="R4302" t="s">
        <v>12</v>
      </c>
      <c r="S4302" s="27">
        <v>18207081.771820001</v>
      </c>
    </row>
    <row r="4303" spans="1:19" x14ac:dyDescent="0.45">
      <c r="A4303" t="s">
        <v>30</v>
      </c>
      <c r="B4303" t="s">
        <v>68</v>
      </c>
      <c r="C4303" t="s">
        <v>89</v>
      </c>
      <c r="D4303" t="s">
        <v>21</v>
      </c>
      <c r="E4303">
        <v>7</v>
      </c>
      <c r="F4303" t="s">
        <v>15</v>
      </c>
      <c r="G4303">
        <v>758</v>
      </c>
      <c r="H4303" t="s">
        <v>295</v>
      </c>
      <c r="I4303">
        <v>6</v>
      </c>
      <c r="J4303" t="s">
        <v>15</v>
      </c>
      <c r="K4303" t="s">
        <v>115</v>
      </c>
      <c r="L4303" t="s">
        <v>15</v>
      </c>
      <c r="M4303">
        <v>321466</v>
      </c>
      <c r="N4303" t="s">
        <v>38</v>
      </c>
      <c r="O4303" t="s">
        <v>116</v>
      </c>
      <c r="P4303" t="s">
        <v>117</v>
      </c>
      <c r="Q4303">
        <v>1</v>
      </c>
      <c r="R4303" t="s">
        <v>12</v>
      </c>
      <c r="S4303" s="27">
        <v>2809123971.9963999</v>
      </c>
    </row>
    <row r="4304" spans="1:19" x14ac:dyDescent="0.45">
      <c r="A4304" t="s">
        <v>30</v>
      </c>
      <c r="B4304" t="s">
        <v>68</v>
      </c>
      <c r="C4304" t="s">
        <v>89</v>
      </c>
      <c r="D4304" t="s">
        <v>21</v>
      </c>
      <c r="E4304">
        <v>7</v>
      </c>
      <c r="F4304" t="s">
        <v>15</v>
      </c>
      <c r="G4304">
        <v>758</v>
      </c>
      <c r="H4304" t="s">
        <v>295</v>
      </c>
      <c r="I4304">
        <v>6</v>
      </c>
      <c r="J4304" t="s">
        <v>15</v>
      </c>
      <c r="K4304" t="s">
        <v>115</v>
      </c>
      <c r="L4304" t="s">
        <v>15</v>
      </c>
      <c r="M4304">
        <v>321466</v>
      </c>
      <c r="N4304" t="s">
        <v>38</v>
      </c>
      <c r="O4304" t="s">
        <v>116</v>
      </c>
      <c r="P4304" t="s">
        <v>118</v>
      </c>
      <c r="Q4304">
        <v>1</v>
      </c>
      <c r="R4304" t="s">
        <v>12</v>
      </c>
      <c r="S4304" s="27">
        <v>1112200279.5416999</v>
      </c>
    </row>
    <row r="4305" spans="1:19" x14ac:dyDescent="0.45">
      <c r="A4305" t="s">
        <v>30</v>
      </c>
      <c r="B4305" t="s">
        <v>68</v>
      </c>
      <c r="C4305" t="s">
        <v>89</v>
      </c>
      <c r="D4305" t="s">
        <v>21</v>
      </c>
      <c r="E4305">
        <v>7</v>
      </c>
      <c r="F4305" t="s">
        <v>15</v>
      </c>
      <c r="G4305">
        <v>758</v>
      </c>
      <c r="H4305" t="s">
        <v>295</v>
      </c>
      <c r="I4305">
        <v>6</v>
      </c>
      <c r="J4305" t="s">
        <v>15</v>
      </c>
      <c r="K4305" t="s">
        <v>115</v>
      </c>
      <c r="L4305" t="s">
        <v>15</v>
      </c>
      <c r="M4305">
        <v>321466</v>
      </c>
      <c r="N4305" t="s">
        <v>38</v>
      </c>
      <c r="O4305" t="s">
        <v>116</v>
      </c>
      <c r="P4305" t="s">
        <v>119</v>
      </c>
      <c r="Q4305">
        <v>1</v>
      </c>
      <c r="R4305" t="s">
        <v>12</v>
      </c>
      <c r="S4305" s="27">
        <v>161997827.99809</v>
      </c>
    </row>
    <row r="4306" spans="1:19" x14ac:dyDescent="0.45">
      <c r="A4306" t="s">
        <v>30</v>
      </c>
      <c r="B4306" t="s">
        <v>68</v>
      </c>
      <c r="C4306" t="s">
        <v>89</v>
      </c>
      <c r="D4306" t="s">
        <v>22</v>
      </c>
      <c r="E4306">
        <v>7</v>
      </c>
      <c r="F4306" t="s">
        <v>15</v>
      </c>
      <c r="G4306">
        <v>758</v>
      </c>
      <c r="H4306" t="s">
        <v>295</v>
      </c>
      <c r="I4306">
        <v>6</v>
      </c>
      <c r="J4306" t="s">
        <v>15</v>
      </c>
      <c r="K4306" t="s">
        <v>115</v>
      </c>
      <c r="L4306" t="s">
        <v>15</v>
      </c>
      <c r="M4306">
        <v>321467</v>
      </c>
      <c r="N4306" t="s">
        <v>39</v>
      </c>
      <c r="O4306" t="s">
        <v>15</v>
      </c>
      <c r="P4306" t="s">
        <v>120</v>
      </c>
      <c r="Q4306">
        <v>1</v>
      </c>
      <c r="R4306" t="s">
        <v>12</v>
      </c>
      <c r="S4306" s="27">
        <v>14782741.380799999</v>
      </c>
    </row>
    <row r="4307" spans="1:19" x14ac:dyDescent="0.45">
      <c r="A4307" t="s">
        <v>30</v>
      </c>
      <c r="B4307" t="s">
        <v>68</v>
      </c>
      <c r="C4307" t="s">
        <v>89</v>
      </c>
      <c r="D4307" t="s">
        <v>22</v>
      </c>
      <c r="E4307">
        <v>7</v>
      </c>
      <c r="F4307" t="s">
        <v>15</v>
      </c>
      <c r="G4307">
        <v>758</v>
      </c>
      <c r="H4307" t="s">
        <v>295</v>
      </c>
      <c r="I4307">
        <v>6</v>
      </c>
      <c r="J4307" t="s">
        <v>15</v>
      </c>
      <c r="K4307" t="s">
        <v>115</v>
      </c>
      <c r="L4307" t="s">
        <v>15</v>
      </c>
      <c r="M4307">
        <v>321467</v>
      </c>
      <c r="N4307" t="s">
        <v>39</v>
      </c>
      <c r="O4307" t="s">
        <v>116</v>
      </c>
      <c r="P4307" t="s">
        <v>121</v>
      </c>
      <c r="Q4307">
        <v>1</v>
      </c>
      <c r="R4307" t="s">
        <v>12</v>
      </c>
      <c r="S4307" s="27">
        <v>165461558.58061001</v>
      </c>
    </row>
    <row r="4308" spans="1:19" x14ac:dyDescent="0.45">
      <c r="A4308" t="s">
        <v>30</v>
      </c>
      <c r="B4308" t="s">
        <v>68</v>
      </c>
      <c r="C4308" t="s">
        <v>89</v>
      </c>
      <c r="D4308" t="s">
        <v>22</v>
      </c>
      <c r="E4308">
        <v>7</v>
      </c>
      <c r="F4308" t="s">
        <v>15</v>
      </c>
      <c r="G4308">
        <v>758</v>
      </c>
      <c r="H4308" t="s">
        <v>295</v>
      </c>
      <c r="I4308">
        <v>6</v>
      </c>
      <c r="J4308" t="s">
        <v>15</v>
      </c>
      <c r="K4308" t="s">
        <v>115</v>
      </c>
      <c r="L4308" t="s">
        <v>15</v>
      </c>
      <c r="M4308">
        <v>321467</v>
      </c>
      <c r="N4308" t="s">
        <v>39</v>
      </c>
      <c r="O4308" t="s">
        <v>116</v>
      </c>
      <c r="P4308" t="s">
        <v>122</v>
      </c>
      <c r="Q4308">
        <v>1</v>
      </c>
      <c r="R4308" t="s">
        <v>12</v>
      </c>
      <c r="S4308" s="27">
        <v>853284004.69296002</v>
      </c>
    </row>
    <row r="4309" spans="1:19" x14ac:dyDescent="0.45">
      <c r="A4309" t="s">
        <v>30</v>
      </c>
      <c r="B4309" t="s">
        <v>68</v>
      </c>
      <c r="C4309" t="s">
        <v>89</v>
      </c>
      <c r="D4309" t="s">
        <v>22</v>
      </c>
      <c r="E4309">
        <v>7</v>
      </c>
      <c r="F4309" t="s">
        <v>15</v>
      </c>
      <c r="G4309">
        <v>758</v>
      </c>
      <c r="H4309" t="s">
        <v>295</v>
      </c>
      <c r="I4309">
        <v>6</v>
      </c>
      <c r="J4309" t="s">
        <v>15</v>
      </c>
      <c r="K4309" t="s">
        <v>115</v>
      </c>
      <c r="L4309" t="s">
        <v>15</v>
      </c>
      <c r="M4309">
        <v>321467</v>
      </c>
      <c r="N4309" t="s">
        <v>39</v>
      </c>
      <c r="O4309" t="s">
        <v>116</v>
      </c>
      <c r="P4309" t="s">
        <v>123</v>
      </c>
      <c r="Q4309">
        <v>1</v>
      </c>
      <c r="R4309" t="s">
        <v>12</v>
      </c>
      <c r="S4309" s="27">
        <v>545953006.35319996</v>
      </c>
    </row>
    <row r="4310" spans="1:19" x14ac:dyDescent="0.45">
      <c r="A4310" t="s">
        <v>30</v>
      </c>
      <c r="B4310" t="s">
        <v>68</v>
      </c>
      <c r="C4310" t="s">
        <v>89</v>
      </c>
      <c r="D4310" t="s">
        <v>20</v>
      </c>
      <c r="E4310">
        <v>7</v>
      </c>
      <c r="F4310" t="s">
        <v>15</v>
      </c>
      <c r="G4310">
        <v>758</v>
      </c>
      <c r="H4310" t="s">
        <v>295</v>
      </c>
      <c r="I4310">
        <v>1383</v>
      </c>
      <c r="J4310" t="s">
        <v>32</v>
      </c>
      <c r="K4310" t="s">
        <v>115</v>
      </c>
      <c r="L4310" t="s">
        <v>15</v>
      </c>
      <c r="M4310">
        <v>321470</v>
      </c>
      <c r="N4310" t="s">
        <v>40</v>
      </c>
      <c r="O4310" t="s">
        <v>116</v>
      </c>
      <c r="P4310" t="s">
        <v>124</v>
      </c>
      <c r="Q4310">
        <v>1</v>
      </c>
      <c r="R4310" t="s">
        <v>12</v>
      </c>
      <c r="S4310" s="27">
        <v>106281018.85258999</v>
      </c>
    </row>
    <row r="4311" spans="1:19" x14ac:dyDescent="0.45">
      <c r="A4311" t="s">
        <v>30</v>
      </c>
      <c r="B4311" t="s">
        <v>68</v>
      </c>
      <c r="C4311" t="s">
        <v>89</v>
      </c>
      <c r="D4311" t="s">
        <v>21</v>
      </c>
      <c r="E4311">
        <v>8</v>
      </c>
      <c r="F4311" t="s">
        <v>16</v>
      </c>
      <c r="G4311">
        <v>758</v>
      </c>
      <c r="H4311" t="s">
        <v>295</v>
      </c>
      <c r="I4311">
        <v>5</v>
      </c>
      <c r="J4311" t="s">
        <v>16</v>
      </c>
      <c r="K4311" t="s">
        <v>125</v>
      </c>
      <c r="L4311" t="s">
        <v>16</v>
      </c>
      <c r="M4311">
        <v>321466</v>
      </c>
      <c r="N4311" t="s">
        <v>38</v>
      </c>
      <c r="O4311" t="s">
        <v>126</v>
      </c>
      <c r="P4311" t="s">
        <v>127</v>
      </c>
      <c r="Q4311">
        <v>1</v>
      </c>
      <c r="R4311" t="s">
        <v>12</v>
      </c>
      <c r="S4311" s="27">
        <v>332917923.75979</v>
      </c>
    </row>
    <row r="4312" spans="1:19" x14ac:dyDescent="0.45">
      <c r="A4312" t="s">
        <v>30</v>
      </c>
      <c r="B4312" t="s">
        <v>68</v>
      </c>
      <c r="C4312" t="s">
        <v>89</v>
      </c>
      <c r="D4312" t="s">
        <v>22</v>
      </c>
      <c r="E4312">
        <v>8</v>
      </c>
      <c r="F4312" t="s">
        <v>16</v>
      </c>
      <c r="G4312">
        <v>758</v>
      </c>
      <c r="H4312" t="s">
        <v>295</v>
      </c>
      <c r="I4312">
        <v>5</v>
      </c>
      <c r="J4312" t="s">
        <v>16</v>
      </c>
      <c r="K4312" t="s">
        <v>125</v>
      </c>
      <c r="L4312" t="s">
        <v>16</v>
      </c>
      <c r="M4312">
        <v>321467</v>
      </c>
      <c r="N4312" t="s">
        <v>39</v>
      </c>
      <c r="O4312" t="s">
        <v>126</v>
      </c>
      <c r="P4312" t="s">
        <v>128</v>
      </c>
      <c r="Q4312">
        <v>1</v>
      </c>
      <c r="R4312" t="s">
        <v>12</v>
      </c>
      <c r="S4312" s="27">
        <v>43361922.747818999</v>
      </c>
    </row>
    <row r="4313" spans="1:19" x14ac:dyDescent="0.45">
      <c r="A4313" t="s">
        <v>30</v>
      </c>
      <c r="B4313" t="s">
        <v>68</v>
      </c>
      <c r="C4313" t="s">
        <v>89</v>
      </c>
      <c r="D4313" t="s">
        <v>22</v>
      </c>
      <c r="E4313">
        <v>10</v>
      </c>
      <c r="F4313" t="s">
        <v>18</v>
      </c>
      <c r="G4313">
        <v>758</v>
      </c>
      <c r="H4313" t="s">
        <v>295</v>
      </c>
      <c r="I4313">
        <v>9</v>
      </c>
      <c r="J4313" t="s">
        <v>36</v>
      </c>
      <c r="K4313" t="s">
        <v>138</v>
      </c>
      <c r="L4313" t="s">
        <v>36</v>
      </c>
      <c r="M4313">
        <v>321467</v>
      </c>
      <c r="N4313" t="s">
        <v>39</v>
      </c>
      <c r="O4313" t="s">
        <v>139</v>
      </c>
      <c r="P4313" t="s">
        <v>140</v>
      </c>
      <c r="Q4313">
        <v>1</v>
      </c>
      <c r="R4313" t="s">
        <v>12</v>
      </c>
      <c r="S4313" s="27">
        <v>27713285.418947998</v>
      </c>
    </row>
    <row r="4314" spans="1:19" x14ac:dyDescent="0.45">
      <c r="A4314" t="s">
        <v>30</v>
      </c>
      <c r="B4314" t="s">
        <v>68</v>
      </c>
      <c r="C4314" t="s">
        <v>89</v>
      </c>
      <c r="D4314" t="s">
        <v>22</v>
      </c>
      <c r="E4314">
        <v>13</v>
      </c>
      <c r="F4314" t="s">
        <v>19</v>
      </c>
      <c r="G4314">
        <v>758</v>
      </c>
      <c r="H4314" t="s">
        <v>295</v>
      </c>
      <c r="I4314">
        <v>1</v>
      </c>
      <c r="J4314" t="s">
        <v>14</v>
      </c>
      <c r="K4314" t="s">
        <v>141</v>
      </c>
      <c r="L4314" t="s">
        <v>14</v>
      </c>
      <c r="M4314">
        <v>212105</v>
      </c>
      <c r="N4314" t="s">
        <v>45</v>
      </c>
      <c r="O4314" t="s">
        <v>142</v>
      </c>
      <c r="P4314" t="s">
        <v>143</v>
      </c>
      <c r="Q4314">
        <v>1</v>
      </c>
      <c r="R4314" t="s">
        <v>12</v>
      </c>
      <c r="S4314" s="27">
        <v>257331720.87090001</v>
      </c>
    </row>
    <row r="4315" spans="1:19" x14ac:dyDescent="0.45">
      <c r="A4315" t="s">
        <v>30</v>
      </c>
      <c r="B4315" t="s">
        <v>68</v>
      </c>
      <c r="C4315" t="s">
        <v>89</v>
      </c>
      <c r="D4315" t="s">
        <v>22</v>
      </c>
      <c r="E4315">
        <v>13</v>
      </c>
      <c r="F4315" t="s">
        <v>19</v>
      </c>
      <c r="G4315">
        <v>758</v>
      </c>
      <c r="H4315" t="s">
        <v>295</v>
      </c>
      <c r="I4315">
        <v>1</v>
      </c>
      <c r="J4315" t="s">
        <v>14</v>
      </c>
      <c r="K4315" t="s">
        <v>141</v>
      </c>
      <c r="L4315" t="s">
        <v>14</v>
      </c>
      <c r="M4315">
        <v>212107</v>
      </c>
      <c r="N4315" t="s">
        <v>46</v>
      </c>
      <c r="O4315" t="s">
        <v>142</v>
      </c>
      <c r="P4315" t="s">
        <v>73</v>
      </c>
      <c r="Q4315">
        <v>1</v>
      </c>
      <c r="R4315" t="s">
        <v>12</v>
      </c>
      <c r="S4315" s="27">
        <v>130418502.37002</v>
      </c>
    </row>
    <row r="4316" spans="1:19" x14ac:dyDescent="0.45">
      <c r="A4316" t="s">
        <v>30</v>
      </c>
      <c r="B4316" t="s">
        <v>68</v>
      </c>
      <c r="C4316" t="s">
        <v>89</v>
      </c>
      <c r="D4316" t="s">
        <v>22</v>
      </c>
      <c r="E4316">
        <v>13</v>
      </c>
      <c r="F4316" t="s">
        <v>19</v>
      </c>
      <c r="G4316">
        <v>758</v>
      </c>
      <c r="H4316" t="s">
        <v>295</v>
      </c>
      <c r="I4316">
        <v>1</v>
      </c>
      <c r="J4316" t="s">
        <v>14</v>
      </c>
      <c r="K4316" t="s">
        <v>141</v>
      </c>
      <c r="L4316" t="s">
        <v>14</v>
      </c>
      <c r="M4316">
        <v>321608</v>
      </c>
      <c r="N4316" t="s">
        <v>53</v>
      </c>
      <c r="O4316" t="s">
        <v>142</v>
      </c>
      <c r="P4316" t="s">
        <v>144</v>
      </c>
      <c r="Q4316">
        <v>1</v>
      </c>
      <c r="R4316" t="s">
        <v>12</v>
      </c>
      <c r="S4316" s="27">
        <v>345138946.99941999</v>
      </c>
    </row>
    <row r="4317" spans="1:19" x14ac:dyDescent="0.45">
      <c r="A4317" t="s">
        <v>30</v>
      </c>
      <c r="B4317" t="s">
        <v>68</v>
      </c>
      <c r="C4317" t="s">
        <v>89</v>
      </c>
      <c r="D4317" t="s">
        <v>22</v>
      </c>
      <c r="E4317">
        <v>13</v>
      </c>
      <c r="F4317" t="s">
        <v>19</v>
      </c>
      <c r="G4317">
        <v>758</v>
      </c>
      <c r="H4317" t="s">
        <v>295</v>
      </c>
      <c r="I4317">
        <v>1</v>
      </c>
      <c r="J4317" t="s">
        <v>14</v>
      </c>
      <c r="K4317" t="s">
        <v>141</v>
      </c>
      <c r="L4317" t="s">
        <v>14</v>
      </c>
      <c r="M4317">
        <v>321617</v>
      </c>
      <c r="N4317" t="s">
        <v>69</v>
      </c>
      <c r="O4317" t="s">
        <v>142</v>
      </c>
      <c r="P4317" t="s">
        <v>75</v>
      </c>
      <c r="Q4317">
        <v>1</v>
      </c>
      <c r="R4317" t="s">
        <v>12</v>
      </c>
      <c r="S4317" s="27">
        <v>360156668.99997997</v>
      </c>
    </row>
    <row r="4318" spans="1:19" x14ac:dyDescent="0.45">
      <c r="A4318" t="s">
        <v>30</v>
      </c>
      <c r="B4318" t="s">
        <v>68</v>
      </c>
      <c r="C4318" t="s">
        <v>89</v>
      </c>
      <c r="D4318" t="s">
        <v>21</v>
      </c>
      <c r="E4318">
        <v>13</v>
      </c>
      <c r="F4318" t="s">
        <v>19</v>
      </c>
      <c r="G4318">
        <v>759</v>
      </c>
      <c r="H4318" t="s">
        <v>296</v>
      </c>
      <c r="I4318">
        <v>1</v>
      </c>
      <c r="J4318" t="s">
        <v>14</v>
      </c>
      <c r="K4318" t="s">
        <v>91</v>
      </c>
      <c r="L4318" t="s">
        <v>19</v>
      </c>
      <c r="M4318">
        <v>321450</v>
      </c>
      <c r="N4318" t="s">
        <v>50</v>
      </c>
      <c r="O4318" t="s">
        <v>100</v>
      </c>
      <c r="P4318" t="s">
        <v>282</v>
      </c>
      <c r="Q4318">
        <v>1</v>
      </c>
      <c r="R4318" t="s">
        <v>12</v>
      </c>
      <c r="S4318" s="27">
        <v>612208567.43139994</v>
      </c>
    </row>
    <row r="4319" spans="1:19" x14ac:dyDescent="0.45">
      <c r="A4319" t="s">
        <v>30</v>
      </c>
      <c r="B4319" t="s">
        <v>68</v>
      </c>
      <c r="C4319" t="s">
        <v>89</v>
      </c>
      <c r="D4319" t="s">
        <v>22</v>
      </c>
      <c r="E4319">
        <v>13</v>
      </c>
      <c r="F4319" t="s">
        <v>19</v>
      </c>
      <c r="G4319">
        <v>759</v>
      </c>
      <c r="H4319" t="s">
        <v>296</v>
      </c>
      <c r="I4319">
        <v>1</v>
      </c>
      <c r="J4319" t="s">
        <v>14</v>
      </c>
      <c r="K4319" t="s">
        <v>91</v>
      </c>
      <c r="L4319" t="s">
        <v>19</v>
      </c>
      <c r="M4319">
        <v>321402</v>
      </c>
      <c r="N4319" t="s">
        <v>48</v>
      </c>
      <c r="O4319" t="s">
        <v>100</v>
      </c>
      <c r="P4319" t="s">
        <v>283</v>
      </c>
      <c r="Q4319">
        <v>1</v>
      </c>
      <c r="R4319" t="s">
        <v>12</v>
      </c>
      <c r="S4319" s="27">
        <v>282211592.39454001</v>
      </c>
    </row>
    <row r="4320" spans="1:19" x14ac:dyDescent="0.45">
      <c r="A4320" t="s">
        <v>30</v>
      </c>
      <c r="B4320" t="s">
        <v>68</v>
      </c>
      <c r="C4320" t="s">
        <v>89</v>
      </c>
      <c r="D4320" t="s">
        <v>22</v>
      </c>
      <c r="E4320">
        <v>13</v>
      </c>
      <c r="F4320" t="s">
        <v>19</v>
      </c>
      <c r="G4320">
        <v>759</v>
      </c>
      <c r="H4320" t="s">
        <v>296</v>
      </c>
      <c r="I4320">
        <v>1</v>
      </c>
      <c r="J4320" t="s">
        <v>14</v>
      </c>
      <c r="K4320" t="s">
        <v>91</v>
      </c>
      <c r="L4320" t="s">
        <v>19</v>
      </c>
      <c r="M4320">
        <v>321402</v>
      </c>
      <c r="N4320" t="s">
        <v>48</v>
      </c>
      <c r="O4320" t="s">
        <v>100</v>
      </c>
      <c r="P4320" t="s">
        <v>284</v>
      </c>
      <c r="Q4320">
        <v>1</v>
      </c>
      <c r="R4320" t="s">
        <v>12</v>
      </c>
      <c r="S4320" s="27">
        <v>3626292.0662103002</v>
      </c>
    </row>
    <row r="4321" spans="1:19" x14ac:dyDescent="0.45">
      <c r="A4321" t="s">
        <v>30</v>
      </c>
      <c r="B4321" t="s">
        <v>68</v>
      </c>
      <c r="C4321" t="s">
        <v>89</v>
      </c>
      <c r="D4321" t="s">
        <v>22</v>
      </c>
      <c r="E4321">
        <v>13</v>
      </c>
      <c r="F4321" t="s">
        <v>19</v>
      </c>
      <c r="G4321">
        <v>759</v>
      </c>
      <c r="H4321" t="s">
        <v>296</v>
      </c>
      <c r="I4321">
        <v>1</v>
      </c>
      <c r="J4321" t="s">
        <v>14</v>
      </c>
      <c r="K4321" t="s">
        <v>91</v>
      </c>
      <c r="L4321" t="s">
        <v>19</v>
      </c>
      <c r="M4321">
        <v>321402</v>
      </c>
      <c r="N4321" t="s">
        <v>48</v>
      </c>
      <c r="O4321" t="s">
        <v>100</v>
      </c>
      <c r="P4321" t="s">
        <v>285</v>
      </c>
      <c r="Q4321">
        <v>1</v>
      </c>
      <c r="R4321" t="s">
        <v>12</v>
      </c>
      <c r="S4321" s="27">
        <v>29999999.999998</v>
      </c>
    </row>
    <row r="4322" spans="1:19" x14ac:dyDescent="0.45">
      <c r="A4322" t="s">
        <v>30</v>
      </c>
      <c r="B4322" t="s">
        <v>68</v>
      </c>
      <c r="C4322" t="s">
        <v>89</v>
      </c>
      <c r="D4322" t="s">
        <v>22</v>
      </c>
      <c r="E4322">
        <v>13</v>
      </c>
      <c r="F4322" t="s">
        <v>19</v>
      </c>
      <c r="G4322">
        <v>759</v>
      </c>
      <c r="H4322" t="s">
        <v>296</v>
      </c>
      <c r="I4322">
        <v>1</v>
      </c>
      <c r="J4322" t="s">
        <v>14</v>
      </c>
      <c r="K4322" t="s">
        <v>91</v>
      </c>
      <c r="L4322" t="s">
        <v>19</v>
      </c>
      <c r="M4322">
        <v>321402</v>
      </c>
      <c r="N4322" t="s">
        <v>48</v>
      </c>
      <c r="O4322" t="s">
        <v>100</v>
      </c>
      <c r="P4322" t="s">
        <v>286</v>
      </c>
      <c r="Q4322">
        <v>1</v>
      </c>
      <c r="R4322" t="s">
        <v>12</v>
      </c>
      <c r="S4322" s="27">
        <v>5212432.1951222001</v>
      </c>
    </row>
    <row r="4323" spans="1:19" x14ac:dyDescent="0.45">
      <c r="A4323" t="s">
        <v>30</v>
      </c>
      <c r="B4323" t="s">
        <v>68</v>
      </c>
      <c r="C4323" t="s">
        <v>89</v>
      </c>
      <c r="D4323" t="s">
        <v>22</v>
      </c>
      <c r="E4323">
        <v>13</v>
      </c>
      <c r="F4323" t="s">
        <v>19</v>
      </c>
      <c r="G4323">
        <v>759</v>
      </c>
      <c r="H4323" t="s">
        <v>296</v>
      </c>
      <c r="I4323">
        <v>1</v>
      </c>
      <c r="J4323" t="s">
        <v>14</v>
      </c>
      <c r="K4323" t="s">
        <v>91</v>
      </c>
      <c r="L4323" t="s">
        <v>19</v>
      </c>
      <c r="M4323">
        <v>321402</v>
      </c>
      <c r="N4323" t="s">
        <v>48</v>
      </c>
      <c r="O4323" t="s">
        <v>100</v>
      </c>
      <c r="P4323" t="s">
        <v>287</v>
      </c>
      <c r="Q4323">
        <v>1</v>
      </c>
      <c r="R4323" t="s">
        <v>12</v>
      </c>
      <c r="S4323" s="27">
        <v>66479999.999990001</v>
      </c>
    </row>
    <row r="4324" spans="1:19" x14ac:dyDescent="0.45">
      <c r="A4324" t="s">
        <v>30</v>
      </c>
      <c r="B4324" t="s">
        <v>68</v>
      </c>
      <c r="C4324" t="s">
        <v>89</v>
      </c>
      <c r="D4324" t="s">
        <v>150</v>
      </c>
      <c r="E4324">
        <v>13</v>
      </c>
      <c r="F4324" t="s">
        <v>19</v>
      </c>
      <c r="G4324">
        <v>759</v>
      </c>
      <c r="H4324" t="s">
        <v>296</v>
      </c>
      <c r="I4324">
        <v>9998</v>
      </c>
      <c r="J4324" t="s">
        <v>44</v>
      </c>
      <c r="K4324" t="s">
        <v>91</v>
      </c>
      <c r="L4324" t="s">
        <v>19</v>
      </c>
      <c r="M4324">
        <v>321463</v>
      </c>
      <c r="N4324" t="s">
        <v>52</v>
      </c>
      <c r="O4324" t="s">
        <v>106</v>
      </c>
      <c r="P4324" t="s">
        <v>288</v>
      </c>
      <c r="Q4324">
        <v>1</v>
      </c>
      <c r="R4324" t="s">
        <v>12</v>
      </c>
      <c r="S4324" s="27">
        <v>7457994989.0002003</v>
      </c>
    </row>
    <row r="4325" spans="1:19" x14ac:dyDescent="0.45">
      <c r="A4325" t="s">
        <v>30</v>
      </c>
      <c r="B4325" t="s">
        <v>68</v>
      </c>
      <c r="C4325" t="s">
        <v>89</v>
      </c>
      <c r="D4325" t="s">
        <v>20</v>
      </c>
      <c r="E4325">
        <v>13</v>
      </c>
      <c r="F4325" t="s">
        <v>19</v>
      </c>
      <c r="G4325">
        <v>759</v>
      </c>
      <c r="H4325" t="s">
        <v>296</v>
      </c>
      <c r="I4325">
        <v>9998</v>
      </c>
      <c r="J4325" t="s">
        <v>44</v>
      </c>
      <c r="K4325" t="s">
        <v>91</v>
      </c>
      <c r="L4325" t="s">
        <v>19</v>
      </c>
      <c r="M4325">
        <v>321463</v>
      </c>
      <c r="N4325" t="s">
        <v>52</v>
      </c>
      <c r="O4325" t="s">
        <v>106</v>
      </c>
      <c r="P4325" t="s">
        <v>289</v>
      </c>
      <c r="Q4325">
        <v>1</v>
      </c>
      <c r="R4325" t="s">
        <v>12</v>
      </c>
      <c r="S4325" s="27">
        <v>421483241.49111003</v>
      </c>
    </row>
    <row r="4326" spans="1:19" x14ac:dyDescent="0.45">
      <c r="A4326" t="s">
        <v>30</v>
      </c>
      <c r="B4326" t="s">
        <v>68</v>
      </c>
      <c r="C4326" t="s">
        <v>89</v>
      </c>
      <c r="D4326" t="s">
        <v>21</v>
      </c>
      <c r="E4326">
        <v>1</v>
      </c>
      <c r="F4326" t="s">
        <v>11</v>
      </c>
      <c r="G4326">
        <v>759</v>
      </c>
      <c r="H4326" t="s">
        <v>296</v>
      </c>
      <c r="I4326">
        <v>4</v>
      </c>
      <c r="J4326" t="s">
        <v>37</v>
      </c>
      <c r="K4326" t="s">
        <v>108</v>
      </c>
      <c r="L4326" t="s">
        <v>109</v>
      </c>
      <c r="M4326">
        <v>321466</v>
      </c>
      <c r="N4326" t="s">
        <v>38</v>
      </c>
      <c r="O4326" t="s">
        <v>110</v>
      </c>
      <c r="P4326" t="s">
        <v>111</v>
      </c>
      <c r="Q4326">
        <v>1</v>
      </c>
      <c r="R4326" t="s">
        <v>12</v>
      </c>
      <c r="S4326" s="27">
        <v>25000000.000353001</v>
      </c>
    </row>
    <row r="4327" spans="1:19" x14ac:dyDescent="0.45">
      <c r="A4327" t="s">
        <v>30</v>
      </c>
      <c r="B4327" t="s">
        <v>68</v>
      </c>
      <c r="C4327" t="s">
        <v>89</v>
      </c>
      <c r="D4327" t="s">
        <v>22</v>
      </c>
      <c r="E4327">
        <v>1</v>
      </c>
      <c r="F4327" t="s">
        <v>11</v>
      </c>
      <c r="G4327">
        <v>759</v>
      </c>
      <c r="H4327" t="s">
        <v>296</v>
      </c>
      <c r="I4327">
        <v>4</v>
      </c>
      <c r="J4327" t="s">
        <v>37</v>
      </c>
      <c r="K4327" t="s">
        <v>108</v>
      </c>
      <c r="L4327" t="s">
        <v>109</v>
      </c>
      <c r="M4327">
        <v>321467</v>
      </c>
      <c r="N4327" t="s">
        <v>112</v>
      </c>
      <c r="O4327" t="s">
        <v>19</v>
      </c>
      <c r="P4327" t="s">
        <v>113</v>
      </c>
      <c r="Q4327">
        <v>1</v>
      </c>
      <c r="R4327" t="s">
        <v>12</v>
      </c>
      <c r="S4327" s="27">
        <v>18067701.274494998</v>
      </c>
    </row>
    <row r="4328" spans="1:19" x14ac:dyDescent="0.45">
      <c r="A4328" t="s">
        <v>30</v>
      </c>
      <c r="B4328" t="s">
        <v>68</v>
      </c>
      <c r="C4328" t="s">
        <v>89</v>
      </c>
      <c r="D4328" t="s">
        <v>21</v>
      </c>
      <c r="E4328">
        <v>7</v>
      </c>
      <c r="F4328" t="s">
        <v>15</v>
      </c>
      <c r="G4328">
        <v>759</v>
      </c>
      <c r="H4328" t="s">
        <v>296</v>
      </c>
      <c r="I4328">
        <v>6</v>
      </c>
      <c r="J4328" t="s">
        <v>15</v>
      </c>
      <c r="K4328" t="s">
        <v>115</v>
      </c>
      <c r="L4328" t="s">
        <v>15</v>
      </c>
      <c r="M4328">
        <v>321466</v>
      </c>
      <c r="N4328" t="s">
        <v>38</v>
      </c>
      <c r="O4328" t="s">
        <v>116</v>
      </c>
      <c r="P4328" t="s">
        <v>117</v>
      </c>
      <c r="Q4328">
        <v>1</v>
      </c>
      <c r="R4328" t="s">
        <v>12</v>
      </c>
      <c r="S4328" s="27">
        <v>1167175617.8506</v>
      </c>
    </row>
    <row r="4329" spans="1:19" x14ac:dyDescent="0.45">
      <c r="A4329" t="s">
        <v>30</v>
      </c>
      <c r="B4329" t="s">
        <v>68</v>
      </c>
      <c r="C4329" t="s">
        <v>89</v>
      </c>
      <c r="D4329" t="s">
        <v>21</v>
      </c>
      <c r="E4329">
        <v>7</v>
      </c>
      <c r="F4329" t="s">
        <v>15</v>
      </c>
      <c r="G4329">
        <v>759</v>
      </c>
      <c r="H4329" t="s">
        <v>296</v>
      </c>
      <c r="I4329">
        <v>6</v>
      </c>
      <c r="J4329" t="s">
        <v>15</v>
      </c>
      <c r="K4329" t="s">
        <v>115</v>
      </c>
      <c r="L4329" t="s">
        <v>15</v>
      </c>
      <c r="M4329">
        <v>321466</v>
      </c>
      <c r="N4329" t="s">
        <v>38</v>
      </c>
      <c r="O4329" t="s">
        <v>116</v>
      </c>
      <c r="P4329" t="s">
        <v>118</v>
      </c>
      <c r="Q4329">
        <v>1</v>
      </c>
      <c r="R4329" t="s">
        <v>12</v>
      </c>
      <c r="S4329" s="27">
        <v>1735983340.5532</v>
      </c>
    </row>
    <row r="4330" spans="1:19" x14ac:dyDescent="0.45">
      <c r="A4330" t="s">
        <v>30</v>
      </c>
      <c r="B4330" t="s">
        <v>68</v>
      </c>
      <c r="C4330" t="s">
        <v>89</v>
      </c>
      <c r="D4330" t="s">
        <v>21</v>
      </c>
      <c r="E4330">
        <v>7</v>
      </c>
      <c r="F4330" t="s">
        <v>15</v>
      </c>
      <c r="G4330">
        <v>759</v>
      </c>
      <c r="H4330" t="s">
        <v>296</v>
      </c>
      <c r="I4330">
        <v>6</v>
      </c>
      <c r="J4330" t="s">
        <v>15</v>
      </c>
      <c r="K4330" t="s">
        <v>115</v>
      </c>
      <c r="L4330" t="s">
        <v>15</v>
      </c>
      <c r="M4330">
        <v>321466</v>
      </c>
      <c r="N4330" t="s">
        <v>38</v>
      </c>
      <c r="O4330" t="s">
        <v>116</v>
      </c>
      <c r="P4330" t="s">
        <v>119</v>
      </c>
      <c r="Q4330">
        <v>1</v>
      </c>
      <c r="R4330" t="s">
        <v>12</v>
      </c>
      <c r="S4330" s="27">
        <v>318202847.99608999</v>
      </c>
    </row>
    <row r="4331" spans="1:19" x14ac:dyDescent="0.45">
      <c r="A4331" t="s">
        <v>30</v>
      </c>
      <c r="B4331" t="s">
        <v>68</v>
      </c>
      <c r="C4331" t="s">
        <v>89</v>
      </c>
      <c r="D4331" t="s">
        <v>22</v>
      </c>
      <c r="E4331">
        <v>7</v>
      </c>
      <c r="F4331" t="s">
        <v>15</v>
      </c>
      <c r="G4331">
        <v>759</v>
      </c>
      <c r="H4331" t="s">
        <v>296</v>
      </c>
      <c r="I4331">
        <v>6</v>
      </c>
      <c r="J4331" t="s">
        <v>15</v>
      </c>
      <c r="K4331" t="s">
        <v>115</v>
      </c>
      <c r="L4331" t="s">
        <v>15</v>
      </c>
      <c r="M4331">
        <v>321467</v>
      </c>
      <c r="N4331" t="s">
        <v>39</v>
      </c>
      <c r="O4331" t="s">
        <v>15</v>
      </c>
      <c r="P4331" t="s">
        <v>120</v>
      </c>
      <c r="Q4331">
        <v>1</v>
      </c>
      <c r="R4331" t="s">
        <v>12</v>
      </c>
      <c r="S4331" s="27">
        <v>13660823.277053</v>
      </c>
    </row>
    <row r="4332" spans="1:19" x14ac:dyDescent="0.45">
      <c r="A4332" t="s">
        <v>30</v>
      </c>
      <c r="B4332" t="s">
        <v>68</v>
      </c>
      <c r="C4332" t="s">
        <v>89</v>
      </c>
      <c r="D4332" t="s">
        <v>22</v>
      </c>
      <c r="E4332">
        <v>7</v>
      </c>
      <c r="F4332" t="s">
        <v>15</v>
      </c>
      <c r="G4332">
        <v>759</v>
      </c>
      <c r="H4332" t="s">
        <v>296</v>
      </c>
      <c r="I4332">
        <v>6</v>
      </c>
      <c r="J4332" t="s">
        <v>15</v>
      </c>
      <c r="K4332" t="s">
        <v>115</v>
      </c>
      <c r="L4332" t="s">
        <v>15</v>
      </c>
      <c r="M4332">
        <v>321467</v>
      </c>
      <c r="N4332" t="s">
        <v>39</v>
      </c>
      <c r="O4332" t="s">
        <v>116</v>
      </c>
      <c r="P4332" t="s">
        <v>121</v>
      </c>
      <c r="Q4332">
        <v>1</v>
      </c>
      <c r="R4332" t="s">
        <v>12</v>
      </c>
      <c r="S4332" s="27">
        <v>84277108.717585996</v>
      </c>
    </row>
    <row r="4333" spans="1:19" x14ac:dyDescent="0.45">
      <c r="A4333" t="s">
        <v>30</v>
      </c>
      <c r="B4333" t="s">
        <v>68</v>
      </c>
      <c r="C4333" t="s">
        <v>89</v>
      </c>
      <c r="D4333" t="s">
        <v>22</v>
      </c>
      <c r="E4333">
        <v>7</v>
      </c>
      <c r="F4333" t="s">
        <v>15</v>
      </c>
      <c r="G4333">
        <v>759</v>
      </c>
      <c r="H4333" t="s">
        <v>296</v>
      </c>
      <c r="I4333">
        <v>6</v>
      </c>
      <c r="J4333" t="s">
        <v>15</v>
      </c>
      <c r="K4333" t="s">
        <v>115</v>
      </c>
      <c r="L4333" t="s">
        <v>15</v>
      </c>
      <c r="M4333">
        <v>321467</v>
      </c>
      <c r="N4333" t="s">
        <v>39</v>
      </c>
      <c r="O4333" t="s">
        <v>116</v>
      </c>
      <c r="P4333" t="s">
        <v>122</v>
      </c>
      <c r="Q4333">
        <v>1</v>
      </c>
      <c r="R4333" t="s">
        <v>12</v>
      </c>
      <c r="S4333" s="27">
        <v>672285512.80666995</v>
      </c>
    </row>
    <row r="4334" spans="1:19" x14ac:dyDescent="0.45">
      <c r="A4334" t="s">
        <v>30</v>
      </c>
      <c r="B4334" t="s">
        <v>68</v>
      </c>
      <c r="C4334" t="s">
        <v>89</v>
      </c>
      <c r="D4334" t="s">
        <v>22</v>
      </c>
      <c r="E4334">
        <v>7</v>
      </c>
      <c r="F4334" t="s">
        <v>15</v>
      </c>
      <c r="G4334">
        <v>759</v>
      </c>
      <c r="H4334" t="s">
        <v>296</v>
      </c>
      <c r="I4334">
        <v>6</v>
      </c>
      <c r="J4334" t="s">
        <v>15</v>
      </c>
      <c r="K4334" t="s">
        <v>115</v>
      </c>
      <c r="L4334" t="s">
        <v>15</v>
      </c>
      <c r="M4334">
        <v>321467</v>
      </c>
      <c r="N4334" t="s">
        <v>39</v>
      </c>
      <c r="O4334" t="s">
        <v>116</v>
      </c>
      <c r="P4334" t="s">
        <v>123</v>
      </c>
      <c r="Q4334">
        <v>1</v>
      </c>
      <c r="R4334" t="s">
        <v>12</v>
      </c>
      <c r="S4334" s="27">
        <v>203605002.36930001</v>
      </c>
    </row>
    <row r="4335" spans="1:19" x14ac:dyDescent="0.45">
      <c r="A4335" t="s">
        <v>30</v>
      </c>
      <c r="B4335" t="s">
        <v>68</v>
      </c>
      <c r="C4335" t="s">
        <v>89</v>
      </c>
      <c r="D4335" t="s">
        <v>20</v>
      </c>
      <c r="E4335">
        <v>7</v>
      </c>
      <c r="F4335" t="s">
        <v>15</v>
      </c>
      <c r="G4335">
        <v>759</v>
      </c>
      <c r="H4335" t="s">
        <v>296</v>
      </c>
      <c r="I4335">
        <v>1383</v>
      </c>
      <c r="J4335" t="s">
        <v>32</v>
      </c>
      <c r="K4335" t="s">
        <v>115</v>
      </c>
      <c r="L4335" t="s">
        <v>15</v>
      </c>
      <c r="M4335">
        <v>321470</v>
      </c>
      <c r="N4335" t="s">
        <v>40</v>
      </c>
      <c r="O4335" t="s">
        <v>116</v>
      </c>
      <c r="P4335" t="s">
        <v>124</v>
      </c>
      <c r="Q4335">
        <v>1</v>
      </c>
      <c r="R4335" t="s">
        <v>12</v>
      </c>
      <c r="S4335" s="27">
        <v>108119245.5975</v>
      </c>
    </row>
    <row r="4336" spans="1:19" x14ac:dyDescent="0.45">
      <c r="A4336" t="s">
        <v>30</v>
      </c>
      <c r="B4336" t="s">
        <v>68</v>
      </c>
      <c r="C4336" t="s">
        <v>89</v>
      </c>
      <c r="D4336" t="s">
        <v>21</v>
      </c>
      <c r="E4336">
        <v>8</v>
      </c>
      <c r="F4336" t="s">
        <v>16</v>
      </c>
      <c r="G4336">
        <v>759</v>
      </c>
      <c r="H4336" t="s">
        <v>296</v>
      </c>
      <c r="I4336">
        <v>5</v>
      </c>
      <c r="J4336" t="s">
        <v>16</v>
      </c>
      <c r="K4336" t="s">
        <v>125</v>
      </c>
      <c r="L4336" t="s">
        <v>16</v>
      </c>
      <c r="M4336">
        <v>321466</v>
      </c>
      <c r="N4336" t="s">
        <v>38</v>
      </c>
      <c r="O4336" t="s">
        <v>126</v>
      </c>
      <c r="P4336" t="s">
        <v>127</v>
      </c>
      <c r="Q4336">
        <v>1</v>
      </c>
      <c r="R4336" t="s">
        <v>12</v>
      </c>
      <c r="S4336" s="27">
        <v>225913763.04063001</v>
      </c>
    </row>
    <row r="4337" spans="1:19" x14ac:dyDescent="0.45">
      <c r="A4337" t="s">
        <v>30</v>
      </c>
      <c r="B4337" t="s">
        <v>68</v>
      </c>
      <c r="C4337" t="s">
        <v>89</v>
      </c>
      <c r="D4337" t="s">
        <v>22</v>
      </c>
      <c r="E4337">
        <v>8</v>
      </c>
      <c r="F4337" t="s">
        <v>16</v>
      </c>
      <c r="G4337">
        <v>759</v>
      </c>
      <c r="H4337" t="s">
        <v>296</v>
      </c>
      <c r="I4337">
        <v>5</v>
      </c>
      <c r="J4337" t="s">
        <v>16</v>
      </c>
      <c r="K4337" t="s">
        <v>125</v>
      </c>
      <c r="L4337" t="s">
        <v>16</v>
      </c>
      <c r="M4337">
        <v>321467</v>
      </c>
      <c r="N4337" t="s">
        <v>39</v>
      </c>
      <c r="O4337" t="s">
        <v>126</v>
      </c>
      <c r="P4337" t="s">
        <v>128</v>
      </c>
      <c r="Q4337">
        <v>1</v>
      </c>
      <c r="R4337" t="s">
        <v>12</v>
      </c>
      <c r="S4337" s="27">
        <v>50114575.672363997</v>
      </c>
    </row>
    <row r="4338" spans="1:19" x14ac:dyDescent="0.45">
      <c r="A4338" t="s">
        <v>30</v>
      </c>
      <c r="B4338" t="s">
        <v>68</v>
      </c>
      <c r="C4338" t="s">
        <v>89</v>
      </c>
      <c r="D4338" t="s">
        <v>22</v>
      </c>
      <c r="E4338">
        <v>10</v>
      </c>
      <c r="F4338" t="s">
        <v>18</v>
      </c>
      <c r="G4338">
        <v>759</v>
      </c>
      <c r="H4338" t="s">
        <v>296</v>
      </c>
      <c r="I4338">
        <v>9</v>
      </c>
      <c r="J4338" t="s">
        <v>36</v>
      </c>
      <c r="K4338" t="s">
        <v>138</v>
      </c>
      <c r="L4338" t="s">
        <v>36</v>
      </c>
      <c r="M4338">
        <v>321467</v>
      </c>
      <c r="N4338" t="s">
        <v>39</v>
      </c>
      <c r="O4338" t="s">
        <v>139</v>
      </c>
      <c r="P4338" t="s">
        <v>140</v>
      </c>
      <c r="Q4338">
        <v>1</v>
      </c>
      <c r="R4338" t="s">
        <v>12</v>
      </c>
      <c r="S4338" s="27">
        <v>24883352.221588001</v>
      </c>
    </row>
    <row r="4339" spans="1:19" x14ac:dyDescent="0.45">
      <c r="A4339" t="s">
        <v>30</v>
      </c>
      <c r="B4339" t="s">
        <v>68</v>
      </c>
      <c r="C4339" t="s">
        <v>89</v>
      </c>
      <c r="D4339" t="s">
        <v>22</v>
      </c>
      <c r="E4339">
        <v>13</v>
      </c>
      <c r="F4339" t="s">
        <v>19</v>
      </c>
      <c r="G4339">
        <v>759</v>
      </c>
      <c r="H4339" t="s">
        <v>296</v>
      </c>
      <c r="I4339">
        <v>1</v>
      </c>
      <c r="J4339" t="s">
        <v>14</v>
      </c>
      <c r="K4339" t="s">
        <v>141</v>
      </c>
      <c r="L4339" t="s">
        <v>14</v>
      </c>
      <c r="M4339">
        <v>212105</v>
      </c>
      <c r="N4339" t="s">
        <v>45</v>
      </c>
      <c r="O4339" t="s">
        <v>142</v>
      </c>
      <c r="P4339" t="s">
        <v>143</v>
      </c>
      <c r="Q4339">
        <v>1</v>
      </c>
      <c r="R4339" t="s">
        <v>12</v>
      </c>
      <c r="S4339" s="27">
        <v>244073672.00760999</v>
      </c>
    </row>
    <row r="4340" spans="1:19" x14ac:dyDescent="0.45">
      <c r="A4340" t="s">
        <v>30</v>
      </c>
      <c r="B4340" t="s">
        <v>68</v>
      </c>
      <c r="C4340" t="s">
        <v>89</v>
      </c>
      <c r="D4340" t="s">
        <v>22</v>
      </c>
      <c r="E4340">
        <v>13</v>
      </c>
      <c r="F4340" t="s">
        <v>19</v>
      </c>
      <c r="G4340">
        <v>759</v>
      </c>
      <c r="H4340" t="s">
        <v>296</v>
      </c>
      <c r="I4340">
        <v>1</v>
      </c>
      <c r="J4340" t="s">
        <v>14</v>
      </c>
      <c r="K4340" t="s">
        <v>141</v>
      </c>
      <c r="L4340" t="s">
        <v>14</v>
      </c>
      <c r="M4340">
        <v>212107</v>
      </c>
      <c r="N4340" t="s">
        <v>46</v>
      </c>
      <c r="O4340" t="s">
        <v>142</v>
      </c>
      <c r="P4340" t="s">
        <v>73</v>
      </c>
      <c r="Q4340">
        <v>1</v>
      </c>
      <c r="R4340" t="s">
        <v>12</v>
      </c>
      <c r="S4340" s="27">
        <v>104766328.83066</v>
      </c>
    </row>
    <row r="4341" spans="1:19" x14ac:dyDescent="0.45">
      <c r="A4341" t="s">
        <v>30</v>
      </c>
      <c r="B4341" t="s">
        <v>68</v>
      </c>
      <c r="C4341" t="s">
        <v>89</v>
      </c>
      <c r="D4341" t="s">
        <v>22</v>
      </c>
      <c r="E4341">
        <v>13</v>
      </c>
      <c r="F4341" t="s">
        <v>19</v>
      </c>
      <c r="G4341">
        <v>759</v>
      </c>
      <c r="H4341" t="s">
        <v>296</v>
      </c>
      <c r="I4341">
        <v>1</v>
      </c>
      <c r="J4341" t="s">
        <v>14</v>
      </c>
      <c r="K4341" t="s">
        <v>141</v>
      </c>
      <c r="L4341" t="s">
        <v>14</v>
      </c>
      <c r="M4341">
        <v>321617</v>
      </c>
      <c r="N4341" t="s">
        <v>69</v>
      </c>
      <c r="O4341" t="s">
        <v>142</v>
      </c>
      <c r="P4341" t="s">
        <v>75</v>
      </c>
      <c r="Q4341">
        <v>1</v>
      </c>
      <c r="R4341" t="s">
        <v>12</v>
      </c>
      <c r="S4341" s="27">
        <v>3779263.9999663001</v>
      </c>
    </row>
    <row r="4342" spans="1:19" x14ac:dyDescent="0.45">
      <c r="A4342" t="s">
        <v>30</v>
      </c>
      <c r="B4342" t="s">
        <v>68</v>
      </c>
      <c r="C4342" t="s">
        <v>89</v>
      </c>
      <c r="D4342" t="s">
        <v>21</v>
      </c>
      <c r="E4342">
        <v>13</v>
      </c>
      <c r="F4342" t="s">
        <v>19</v>
      </c>
      <c r="G4342">
        <v>760</v>
      </c>
      <c r="H4342" t="s">
        <v>297</v>
      </c>
      <c r="I4342">
        <v>1</v>
      </c>
      <c r="J4342" t="s">
        <v>14</v>
      </c>
      <c r="K4342" t="s">
        <v>91</v>
      </c>
      <c r="L4342" t="s">
        <v>19</v>
      </c>
      <c r="M4342">
        <v>321450</v>
      </c>
      <c r="N4342" t="s">
        <v>50</v>
      </c>
      <c r="O4342" t="s">
        <v>100</v>
      </c>
      <c r="P4342" t="s">
        <v>282</v>
      </c>
      <c r="Q4342">
        <v>1</v>
      </c>
      <c r="R4342" t="s">
        <v>12</v>
      </c>
      <c r="S4342" s="27">
        <v>735436723.90963995</v>
      </c>
    </row>
    <row r="4343" spans="1:19" x14ac:dyDescent="0.45">
      <c r="A4343" t="s">
        <v>30</v>
      </c>
      <c r="B4343" t="s">
        <v>68</v>
      </c>
      <c r="C4343" t="s">
        <v>89</v>
      </c>
      <c r="D4343" t="s">
        <v>22</v>
      </c>
      <c r="E4343">
        <v>13</v>
      </c>
      <c r="F4343" t="s">
        <v>19</v>
      </c>
      <c r="G4343">
        <v>760</v>
      </c>
      <c r="H4343" t="s">
        <v>297</v>
      </c>
      <c r="I4343">
        <v>1</v>
      </c>
      <c r="J4343" t="s">
        <v>14</v>
      </c>
      <c r="K4343" t="s">
        <v>91</v>
      </c>
      <c r="L4343" t="s">
        <v>19</v>
      </c>
      <c r="M4343">
        <v>321402</v>
      </c>
      <c r="N4343" t="s">
        <v>48</v>
      </c>
      <c r="O4343" t="s">
        <v>100</v>
      </c>
      <c r="P4343" t="s">
        <v>283</v>
      </c>
      <c r="Q4343">
        <v>1</v>
      </c>
      <c r="R4343" t="s">
        <v>12</v>
      </c>
      <c r="S4343" s="27">
        <v>275188954.93044001</v>
      </c>
    </row>
    <row r="4344" spans="1:19" x14ac:dyDescent="0.45">
      <c r="A4344" t="s">
        <v>30</v>
      </c>
      <c r="B4344" t="s">
        <v>68</v>
      </c>
      <c r="C4344" t="s">
        <v>89</v>
      </c>
      <c r="D4344" t="s">
        <v>22</v>
      </c>
      <c r="E4344">
        <v>13</v>
      </c>
      <c r="F4344" t="s">
        <v>19</v>
      </c>
      <c r="G4344">
        <v>760</v>
      </c>
      <c r="H4344" t="s">
        <v>297</v>
      </c>
      <c r="I4344">
        <v>1</v>
      </c>
      <c r="J4344" t="s">
        <v>14</v>
      </c>
      <c r="K4344" t="s">
        <v>91</v>
      </c>
      <c r="L4344" t="s">
        <v>19</v>
      </c>
      <c r="M4344">
        <v>321402</v>
      </c>
      <c r="N4344" t="s">
        <v>48</v>
      </c>
      <c r="O4344" t="s">
        <v>100</v>
      </c>
      <c r="P4344" t="s">
        <v>284</v>
      </c>
      <c r="Q4344">
        <v>1</v>
      </c>
      <c r="R4344" t="s">
        <v>12</v>
      </c>
      <c r="S4344" s="27">
        <v>6804390.7309782999</v>
      </c>
    </row>
    <row r="4345" spans="1:19" x14ac:dyDescent="0.45">
      <c r="A4345" t="s">
        <v>30</v>
      </c>
      <c r="B4345" t="s">
        <v>68</v>
      </c>
      <c r="C4345" t="s">
        <v>89</v>
      </c>
      <c r="D4345" t="s">
        <v>22</v>
      </c>
      <c r="E4345">
        <v>13</v>
      </c>
      <c r="F4345" t="s">
        <v>19</v>
      </c>
      <c r="G4345">
        <v>760</v>
      </c>
      <c r="H4345" t="s">
        <v>297</v>
      </c>
      <c r="I4345">
        <v>1</v>
      </c>
      <c r="J4345" t="s">
        <v>14</v>
      </c>
      <c r="K4345" t="s">
        <v>91</v>
      </c>
      <c r="L4345" t="s">
        <v>19</v>
      </c>
      <c r="M4345">
        <v>321402</v>
      </c>
      <c r="N4345" t="s">
        <v>48</v>
      </c>
      <c r="O4345" t="s">
        <v>100</v>
      </c>
      <c r="P4345" t="s">
        <v>285</v>
      </c>
      <c r="Q4345">
        <v>1</v>
      </c>
      <c r="R4345" t="s">
        <v>12</v>
      </c>
      <c r="S4345" s="27">
        <v>29999999.999998</v>
      </c>
    </row>
    <row r="4346" spans="1:19" x14ac:dyDescent="0.45">
      <c r="A4346" t="s">
        <v>30</v>
      </c>
      <c r="B4346" t="s">
        <v>68</v>
      </c>
      <c r="C4346" t="s">
        <v>89</v>
      </c>
      <c r="D4346" t="s">
        <v>22</v>
      </c>
      <c r="E4346">
        <v>13</v>
      </c>
      <c r="F4346" t="s">
        <v>19</v>
      </c>
      <c r="G4346">
        <v>760</v>
      </c>
      <c r="H4346" t="s">
        <v>297</v>
      </c>
      <c r="I4346">
        <v>1</v>
      </c>
      <c r="J4346" t="s">
        <v>14</v>
      </c>
      <c r="K4346" t="s">
        <v>91</v>
      </c>
      <c r="L4346" t="s">
        <v>19</v>
      </c>
      <c r="M4346">
        <v>321402</v>
      </c>
      <c r="N4346" t="s">
        <v>48</v>
      </c>
      <c r="O4346" t="s">
        <v>100</v>
      </c>
      <c r="P4346" t="s">
        <v>286</v>
      </c>
      <c r="Q4346">
        <v>1</v>
      </c>
      <c r="R4346" t="s">
        <v>12</v>
      </c>
      <c r="S4346" s="27">
        <v>5212432.1951222001</v>
      </c>
    </row>
    <row r="4347" spans="1:19" x14ac:dyDescent="0.45">
      <c r="A4347" t="s">
        <v>30</v>
      </c>
      <c r="B4347" t="s">
        <v>68</v>
      </c>
      <c r="C4347" t="s">
        <v>89</v>
      </c>
      <c r="D4347" t="s">
        <v>22</v>
      </c>
      <c r="E4347">
        <v>13</v>
      </c>
      <c r="F4347" t="s">
        <v>19</v>
      </c>
      <c r="G4347">
        <v>760</v>
      </c>
      <c r="H4347" t="s">
        <v>297</v>
      </c>
      <c r="I4347">
        <v>1</v>
      </c>
      <c r="J4347" t="s">
        <v>14</v>
      </c>
      <c r="K4347" t="s">
        <v>91</v>
      </c>
      <c r="L4347" t="s">
        <v>19</v>
      </c>
      <c r="M4347">
        <v>321402</v>
      </c>
      <c r="N4347" t="s">
        <v>48</v>
      </c>
      <c r="O4347" t="s">
        <v>100</v>
      </c>
      <c r="P4347" t="s">
        <v>287</v>
      </c>
      <c r="Q4347">
        <v>1</v>
      </c>
      <c r="R4347" t="s">
        <v>12</v>
      </c>
      <c r="S4347" s="27">
        <v>95039999.999993995</v>
      </c>
    </row>
    <row r="4348" spans="1:19" x14ac:dyDescent="0.45">
      <c r="A4348" t="s">
        <v>30</v>
      </c>
      <c r="B4348" t="s">
        <v>68</v>
      </c>
      <c r="C4348" t="s">
        <v>89</v>
      </c>
      <c r="D4348" t="s">
        <v>150</v>
      </c>
      <c r="E4348">
        <v>13</v>
      </c>
      <c r="F4348" t="s">
        <v>19</v>
      </c>
      <c r="G4348">
        <v>760</v>
      </c>
      <c r="H4348" t="s">
        <v>297</v>
      </c>
      <c r="I4348">
        <v>9998</v>
      </c>
      <c r="J4348" t="s">
        <v>44</v>
      </c>
      <c r="K4348" t="s">
        <v>91</v>
      </c>
      <c r="L4348" t="s">
        <v>19</v>
      </c>
      <c r="M4348">
        <v>321463</v>
      </c>
      <c r="N4348" t="s">
        <v>52</v>
      </c>
      <c r="O4348" t="s">
        <v>106</v>
      </c>
      <c r="P4348" t="s">
        <v>288</v>
      </c>
      <c r="Q4348">
        <v>1</v>
      </c>
      <c r="R4348" t="s">
        <v>12</v>
      </c>
      <c r="S4348" s="27">
        <v>6379866360</v>
      </c>
    </row>
    <row r="4349" spans="1:19" x14ac:dyDescent="0.45">
      <c r="A4349" t="s">
        <v>30</v>
      </c>
      <c r="B4349" t="s">
        <v>68</v>
      </c>
      <c r="C4349" t="s">
        <v>89</v>
      </c>
      <c r="D4349" t="s">
        <v>20</v>
      </c>
      <c r="E4349">
        <v>13</v>
      </c>
      <c r="F4349" t="s">
        <v>19</v>
      </c>
      <c r="G4349">
        <v>760</v>
      </c>
      <c r="H4349" t="s">
        <v>297</v>
      </c>
      <c r="I4349">
        <v>9998</v>
      </c>
      <c r="J4349" t="s">
        <v>44</v>
      </c>
      <c r="K4349" t="s">
        <v>91</v>
      </c>
      <c r="L4349" t="s">
        <v>19</v>
      </c>
      <c r="M4349">
        <v>321463</v>
      </c>
      <c r="N4349" t="s">
        <v>52</v>
      </c>
      <c r="O4349" t="s">
        <v>106</v>
      </c>
      <c r="P4349" t="s">
        <v>289</v>
      </c>
      <c r="Q4349">
        <v>1</v>
      </c>
      <c r="R4349" t="s">
        <v>12</v>
      </c>
      <c r="S4349" s="27">
        <v>394293005.66408002</v>
      </c>
    </row>
    <row r="4350" spans="1:19" x14ac:dyDescent="0.45">
      <c r="A4350" t="s">
        <v>30</v>
      </c>
      <c r="B4350" t="s">
        <v>68</v>
      </c>
      <c r="C4350" t="s">
        <v>89</v>
      </c>
      <c r="D4350" t="s">
        <v>21</v>
      </c>
      <c r="E4350">
        <v>1</v>
      </c>
      <c r="F4350" t="s">
        <v>11</v>
      </c>
      <c r="G4350">
        <v>760</v>
      </c>
      <c r="H4350" t="s">
        <v>297</v>
      </c>
      <c r="I4350">
        <v>4</v>
      </c>
      <c r="J4350" t="s">
        <v>37</v>
      </c>
      <c r="K4350" t="s">
        <v>108</v>
      </c>
      <c r="L4350" t="s">
        <v>109</v>
      </c>
      <c r="M4350">
        <v>321466</v>
      </c>
      <c r="N4350" t="s">
        <v>38</v>
      </c>
      <c r="O4350" t="s">
        <v>110</v>
      </c>
      <c r="P4350" t="s">
        <v>111</v>
      </c>
      <c r="Q4350">
        <v>1</v>
      </c>
      <c r="R4350" t="s">
        <v>12</v>
      </c>
      <c r="S4350" s="27">
        <v>25000000.000353001</v>
      </c>
    </row>
    <row r="4351" spans="1:19" x14ac:dyDescent="0.45">
      <c r="A4351" t="s">
        <v>30</v>
      </c>
      <c r="B4351" t="s">
        <v>68</v>
      </c>
      <c r="C4351" t="s">
        <v>89</v>
      </c>
      <c r="D4351" t="s">
        <v>22</v>
      </c>
      <c r="E4351">
        <v>1</v>
      </c>
      <c r="F4351" t="s">
        <v>11</v>
      </c>
      <c r="G4351">
        <v>760</v>
      </c>
      <c r="H4351" t="s">
        <v>297</v>
      </c>
      <c r="I4351">
        <v>4</v>
      </c>
      <c r="J4351" t="s">
        <v>37</v>
      </c>
      <c r="K4351" t="s">
        <v>108</v>
      </c>
      <c r="L4351" t="s">
        <v>109</v>
      </c>
      <c r="M4351">
        <v>321467</v>
      </c>
      <c r="N4351" t="s">
        <v>112</v>
      </c>
      <c r="O4351" t="s">
        <v>19</v>
      </c>
      <c r="P4351" t="s">
        <v>113</v>
      </c>
      <c r="Q4351">
        <v>1</v>
      </c>
      <c r="R4351" t="s">
        <v>12</v>
      </c>
      <c r="S4351" s="27">
        <v>17326589.802014999</v>
      </c>
    </row>
    <row r="4352" spans="1:19" x14ac:dyDescent="0.45">
      <c r="A4352" t="s">
        <v>30</v>
      </c>
      <c r="B4352" t="s">
        <v>68</v>
      </c>
      <c r="C4352" t="s">
        <v>89</v>
      </c>
      <c r="D4352" t="s">
        <v>21</v>
      </c>
      <c r="E4352">
        <v>7</v>
      </c>
      <c r="F4352" t="s">
        <v>15</v>
      </c>
      <c r="G4352">
        <v>760</v>
      </c>
      <c r="H4352" t="s">
        <v>297</v>
      </c>
      <c r="I4352">
        <v>6</v>
      </c>
      <c r="J4352" t="s">
        <v>15</v>
      </c>
      <c r="K4352" t="s">
        <v>115</v>
      </c>
      <c r="L4352" t="s">
        <v>15</v>
      </c>
      <c r="M4352">
        <v>321466</v>
      </c>
      <c r="N4352" t="s">
        <v>38</v>
      </c>
      <c r="O4352" t="s">
        <v>116</v>
      </c>
      <c r="P4352" t="s">
        <v>117</v>
      </c>
      <c r="Q4352">
        <v>1</v>
      </c>
      <c r="R4352" t="s">
        <v>12</v>
      </c>
      <c r="S4352" s="27">
        <v>4413107936.7501001</v>
      </c>
    </row>
    <row r="4353" spans="1:19" x14ac:dyDescent="0.45">
      <c r="A4353" t="s">
        <v>30</v>
      </c>
      <c r="B4353" t="s">
        <v>68</v>
      </c>
      <c r="C4353" t="s">
        <v>89</v>
      </c>
      <c r="D4353" t="s">
        <v>21</v>
      </c>
      <c r="E4353">
        <v>7</v>
      </c>
      <c r="F4353" t="s">
        <v>15</v>
      </c>
      <c r="G4353">
        <v>760</v>
      </c>
      <c r="H4353" t="s">
        <v>297</v>
      </c>
      <c r="I4353">
        <v>6</v>
      </c>
      <c r="J4353" t="s">
        <v>15</v>
      </c>
      <c r="K4353" t="s">
        <v>115</v>
      </c>
      <c r="L4353" t="s">
        <v>15</v>
      </c>
      <c r="M4353">
        <v>321466</v>
      </c>
      <c r="N4353" t="s">
        <v>38</v>
      </c>
      <c r="O4353" t="s">
        <v>116</v>
      </c>
      <c r="P4353" t="s">
        <v>118</v>
      </c>
      <c r="Q4353">
        <v>1</v>
      </c>
      <c r="R4353" t="s">
        <v>12</v>
      </c>
      <c r="S4353" s="27">
        <v>2850957985.2302999</v>
      </c>
    </row>
    <row r="4354" spans="1:19" x14ac:dyDescent="0.45">
      <c r="A4354" t="s">
        <v>30</v>
      </c>
      <c r="B4354" t="s">
        <v>68</v>
      </c>
      <c r="C4354" t="s">
        <v>89</v>
      </c>
      <c r="D4354" t="s">
        <v>21</v>
      </c>
      <c r="E4354">
        <v>7</v>
      </c>
      <c r="F4354" t="s">
        <v>15</v>
      </c>
      <c r="G4354">
        <v>760</v>
      </c>
      <c r="H4354" t="s">
        <v>297</v>
      </c>
      <c r="I4354">
        <v>6</v>
      </c>
      <c r="J4354" t="s">
        <v>15</v>
      </c>
      <c r="K4354" t="s">
        <v>115</v>
      </c>
      <c r="L4354" t="s">
        <v>15</v>
      </c>
      <c r="M4354">
        <v>321466</v>
      </c>
      <c r="N4354" t="s">
        <v>38</v>
      </c>
      <c r="O4354" t="s">
        <v>116</v>
      </c>
      <c r="P4354" t="s">
        <v>119</v>
      </c>
      <c r="Q4354">
        <v>1</v>
      </c>
      <c r="R4354" t="s">
        <v>12</v>
      </c>
      <c r="S4354" s="27">
        <v>279655019.99660999</v>
      </c>
    </row>
    <row r="4355" spans="1:19" x14ac:dyDescent="0.45">
      <c r="A4355" t="s">
        <v>30</v>
      </c>
      <c r="B4355" t="s">
        <v>68</v>
      </c>
      <c r="C4355" t="s">
        <v>89</v>
      </c>
      <c r="D4355" t="s">
        <v>22</v>
      </c>
      <c r="E4355">
        <v>7</v>
      </c>
      <c r="F4355" t="s">
        <v>15</v>
      </c>
      <c r="G4355">
        <v>760</v>
      </c>
      <c r="H4355" t="s">
        <v>297</v>
      </c>
      <c r="I4355">
        <v>6</v>
      </c>
      <c r="J4355" t="s">
        <v>15</v>
      </c>
      <c r="K4355" t="s">
        <v>115</v>
      </c>
      <c r="L4355" t="s">
        <v>15</v>
      </c>
      <c r="M4355">
        <v>321467</v>
      </c>
      <c r="N4355" t="s">
        <v>39</v>
      </c>
      <c r="O4355" t="s">
        <v>15</v>
      </c>
      <c r="P4355" t="s">
        <v>120</v>
      </c>
      <c r="Q4355">
        <v>1</v>
      </c>
      <c r="R4355" t="s">
        <v>12</v>
      </c>
      <c r="S4355" s="27">
        <v>17026577.588199001</v>
      </c>
    </row>
    <row r="4356" spans="1:19" x14ac:dyDescent="0.45">
      <c r="A4356" t="s">
        <v>30</v>
      </c>
      <c r="B4356" t="s">
        <v>68</v>
      </c>
      <c r="C4356" t="s">
        <v>89</v>
      </c>
      <c r="D4356" t="s">
        <v>22</v>
      </c>
      <c r="E4356">
        <v>7</v>
      </c>
      <c r="F4356" t="s">
        <v>15</v>
      </c>
      <c r="G4356">
        <v>760</v>
      </c>
      <c r="H4356" t="s">
        <v>297</v>
      </c>
      <c r="I4356">
        <v>6</v>
      </c>
      <c r="J4356" t="s">
        <v>15</v>
      </c>
      <c r="K4356" t="s">
        <v>115</v>
      </c>
      <c r="L4356" t="s">
        <v>15</v>
      </c>
      <c r="M4356">
        <v>321467</v>
      </c>
      <c r="N4356" t="s">
        <v>39</v>
      </c>
      <c r="O4356" t="s">
        <v>116</v>
      </c>
      <c r="P4356" t="s">
        <v>121</v>
      </c>
      <c r="Q4356">
        <v>1</v>
      </c>
      <c r="R4356" t="s">
        <v>12</v>
      </c>
      <c r="S4356" s="27">
        <v>204075507.03909999</v>
      </c>
    </row>
    <row r="4357" spans="1:19" x14ac:dyDescent="0.45">
      <c r="A4357" t="s">
        <v>30</v>
      </c>
      <c r="B4357" t="s">
        <v>68</v>
      </c>
      <c r="C4357" t="s">
        <v>89</v>
      </c>
      <c r="D4357" t="s">
        <v>22</v>
      </c>
      <c r="E4357">
        <v>7</v>
      </c>
      <c r="F4357" t="s">
        <v>15</v>
      </c>
      <c r="G4357">
        <v>760</v>
      </c>
      <c r="H4357" t="s">
        <v>297</v>
      </c>
      <c r="I4357">
        <v>6</v>
      </c>
      <c r="J4357" t="s">
        <v>15</v>
      </c>
      <c r="K4357" t="s">
        <v>115</v>
      </c>
      <c r="L4357" t="s">
        <v>15</v>
      </c>
      <c r="M4357">
        <v>321467</v>
      </c>
      <c r="N4357" t="s">
        <v>39</v>
      </c>
      <c r="O4357" t="s">
        <v>116</v>
      </c>
      <c r="P4357" t="s">
        <v>122</v>
      </c>
      <c r="Q4357">
        <v>1</v>
      </c>
      <c r="R4357" t="s">
        <v>12</v>
      </c>
      <c r="S4357" s="27">
        <v>2024219518.8168001</v>
      </c>
    </row>
    <row r="4358" spans="1:19" x14ac:dyDescent="0.45">
      <c r="A4358" t="s">
        <v>30</v>
      </c>
      <c r="B4358" t="s">
        <v>68</v>
      </c>
      <c r="C4358" t="s">
        <v>89</v>
      </c>
      <c r="D4358" t="s">
        <v>22</v>
      </c>
      <c r="E4358">
        <v>7</v>
      </c>
      <c r="F4358" t="s">
        <v>15</v>
      </c>
      <c r="G4358">
        <v>760</v>
      </c>
      <c r="H4358" t="s">
        <v>297</v>
      </c>
      <c r="I4358">
        <v>6</v>
      </c>
      <c r="J4358" t="s">
        <v>15</v>
      </c>
      <c r="K4358" t="s">
        <v>115</v>
      </c>
      <c r="L4358" t="s">
        <v>15</v>
      </c>
      <c r="M4358">
        <v>321467</v>
      </c>
      <c r="N4358" t="s">
        <v>39</v>
      </c>
      <c r="O4358" t="s">
        <v>116</v>
      </c>
      <c r="P4358" t="s">
        <v>123</v>
      </c>
      <c r="Q4358">
        <v>1</v>
      </c>
      <c r="R4358" t="s">
        <v>12</v>
      </c>
      <c r="S4358" s="27">
        <v>621760007.23529005</v>
      </c>
    </row>
    <row r="4359" spans="1:19" x14ac:dyDescent="0.45">
      <c r="A4359" t="s">
        <v>30</v>
      </c>
      <c r="B4359" t="s">
        <v>68</v>
      </c>
      <c r="C4359" t="s">
        <v>89</v>
      </c>
      <c r="D4359" t="s">
        <v>20</v>
      </c>
      <c r="E4359">
        <v>7</v>
      </c>
      <c r="F4359" t="s">
        <v>15</v>
      </c>
      <c r="G4359">
        <v>760</v>
      </c>
      <c r="H4359" t="s">
        <v>297</v>
      </c>
      <c r="I4359">
        <v>1383</v>
      </c>
      <c r="J4359" t="s">
        <v>32</v>
      </c>
      <c r="K4359" t="s">
        <v>115</v>
      </c>
      <c r="L4359" t="s">
        <v>15</v>
      </c>
      <c r="M4359">
        <v>321470</v>
      </c>
      <c r="N4359" t="s">
        <v>40</v>
      </c>
      <c r="O4359" t="s">
        <v>116</v>
      </c>
      <c r="P4359" t="s">
        <v>124</v>
      </c>
      <c r="Q4359">
        <v>1</v>
      </c>
      <c r="R4359" t="s">
        <v>12</v>
      </c>
      <c r="S4359" s="27">
        <v>100639687.92393</v>
      </c>
    </row>
    <row r="4360" spans="1:19" x14ac:dyDescent="0.45">
      <c r="A4360" t="s">
        <v>30</v>
      </c>
      <c r="B4360" t="s">
        <v>68</v>
      </c>
      <c r="C4360" t="s">
        <v>89</v>
      </c>
      <c r="D4360" t="s">
        <v>21</v>
      </c>
      <c r="E4360">
        <v>8</v>
      </c>
      <c r="F4360" t="s">
        <v>16</v>
      </c>
      <c r="G4360">
        <v>760</v>
      </c>
      <c r="H4360" t="s">
        <v>297</v>
      </c>
      <c r="I4360">
        <v>5</v>
      </c>
      <c r="J4360" t="s">
        <v>16</v>
      </c>
      <c r="K4360" t="s">
        <v>125</v>
      </c>
      <c r="L4360" t="s">
        <v>16</v>
      </c>
      <c r="M4360">
        <v>321466</v>
      </c>
      <c r="N4360" t="s">
        <v>38</v>
      </c>
      <c r="O4360" t="s">
        <v>126</v>
      </c>
      <c r="P4360" t="s">
        <v>127</v>
      </c>
      <c r="Q4360">
        <v>1</v>
      </c>
      <c r="R4360" t="s">
        <v>12</v>
      </c>
      <c r="S4360" s="27">
        <v>891810356.63857996</v>
      </c>
    </row>
    <row r="4361" spans="1:19" x14ac:dyDescent="0.45">
      <c r="A4361" t="s">
        <v>30</v>
      </c>
      <c r="B4361" t="s">
        <v>68</v>
      </c>
      <c r="C4361" t="s">
        <v>89</v>
      </c>
      <c r="D4361" t="s">
        <v>22</v>
      </c>
      <c r="E4361">
        <v>8</v>
      </c>
      <c r="F4361" t="s">
        <v>16</v>
      </c>
      <c r="G4361">
        <v>760</v>
      </c>
      <c r="H4361" t="s">
        <v>297</v>
      </c>
      <c r="I4361">
        <v>5</v>
      </c>
      <c r="J4361" t="s">
        <v>16</v>
      </c>
      <c r="K4361" t="s">
        <v>125</v>
      </c>
      <c r="L4361" t="s">
        <v>16</v>
      </c>
      <c r="M4361">
        <v>321467</v>
      </c>
      <c r="N4361" t="s">
        <v>39</v>
      </c>
      <c r="O4361" t="s">
        <v>126</v>
      </c>
      <c r="P4361" t="s">
        <v>128</v>
      </c>
      <c r="Q4361">
        <v>1</v>
      </c>
      <c r="R4361" t="s">
        <v>12</v>
      </c>
      <c r="S4361" s="27">
        <v>69607783.511264995</v>
      </c>
    </row>
    <row r="4362" spans="1:19" x14ac:dyDescent="0.45">
      <c r="A4362" t="s">
        <v>30</v>
      </c>
      <c r="B4362" t="s">
        <v>68</v>
      </c>
      <c r="C4362" t="s">
        <v>89</v>
      </c>
      <c r="D4362" t="s">
        <v>22</v>
      </c>
      <c r="E4362">
        <v>10</v>
      </c>
      <c r="F4362" t="s">
        <v>18</v>
      </c>
      <c r="G4362">
        <v>760</v>
      </c>
      <c r="H4362" t="s">
        <v>297</v>
      </c>
      <c r="I4362">
        <v>9</v>
      </c>
      <c r="J4362" t="s">
        <v>36</v>
      </c>
      <c r="K4362" t="s">
        <v>138</v>
      </c>
      <c r="L4362" t="s">
        <v>36</v>
      </c>
      <c r="M4362">
        <v>321467</v>
      </c>
      <c r="N4362" t="s">
        <v>39</v>
      </c>
      <c r="O4362" t="s">
        <v>139</v>
      </c>
      <c r="P4362" t="s">
        <v>140</v>
      </c>
      <c r="Q4362">
        <v>1</v>
      </c>
      <c r="R4362" t="s">
        <v>12</v>
      </c>
      <c r="S4362" s="27">
        <v>28798949.639963999</v>
      </c>
    </row>
    <row r="4363" spans="1:19" x14ac:dyDescent="0.45">
      <c r="A4363" t="s">
        <v>30</v>
      </c>
      <c r="B4363" t="s">
        <v>68</v>
      </c>
      <c r="C4363" t="s">
        <v>89</v>
      </c>
      <c r="D4363" t="s">
        <v>22</v>
      </c>
      <c r="E4363">
        <v>13</v>
      </c>
      <c r="F4363" t="s">
        <v>19</v>
      </c>
      <c r="G4363">
        <v>760</v>
      </c>
      <c r="H4363" t="s">
        <v>297</v>
      </c>
      <c r="I4363">
        <v>1</v>
      </c>
      <c r="J4363" t="s">
        <v>14</v>
      </c>
      <c r="K4363" t="s">
        <v>141</v>
      </c>
      <c r="L4363" t="s">
        <v>14</v>
      </c>
      <c r="M4363">
        <v>212105</v>
      </c>
      <c r="N4363" t="s">
        <v>45</v>
      </c>
      <c r="O4363" t="s">
        <v>142</v>
      </c>
      <c r="P4363" t="s">
        <v>143</v>
      </c>
      <c r="Q4363">
        <v>1</v>
      </c>
      <c r="R4363" t="s">
        <v>12</v>
      </c>
      <c r="S4363" s="27">
        <v>632740742.23199999</v>
      </c>
    </row>
    <row r="4364" spans="1:19" x14ac:dyDescent="0.45">
      <c r="A4364" t="s">
        <v>30</v>
      </c>
      <c r="B4364" t="s">
        <v>68</v>
      </c>
      <c r="C4364" t="s">
        <v>89</v>
      </c>
      <c r="D4364" t="s">
        <v>22</v>
      </c>
      <c r="E4364">
        <v>13</v>
      </c>
      <c r="F4364" t="s">
        <v>19</v>
      </c>
      <c r="G4364">
        <v>760</v>
      </c>
      <c r="H4364" t="s">
        <v>297</v>
      </c>
      <c r="I4364">
        <v>1</v>
      </c>
      <c r="J4364" t="s">
        <v>14</v>
      </c>
      <c r="K4364" t="s">
        <v>141</v>
      </c>
      <c r="L4364" t="s">
        <v>14</v>
      </c>
      <c r="M4364">
        <v>212107</v>
      </c>
      <c r="N4364" t="s">
        <v>46</v>
      </c>
      <c r="O4364" t="s">
        <v>142</v>
      </c>
      <c r="P4364" t="s">
        <v>73</v>
      </c>
      <c r="Q4364">
        <v>1</v>
      </c>
      <c r="R4364" t="s">
        <v>12</v>
      </c>
      <c r="S4364" s="27">
        <v>188328150.71643999</v>
      </c>
    </row>
    <row r="4365" spans="1:19" x14ac:dyDescent="0.45">
      <c r="A4365" t="s">
        <v>30</v>
      </c>
      <c r="B4365" t="s">
        <v>68</v>
      </c>
      <c r="C4365" t="s">
        <v>89</v>
      </c>
      <c r="D4365" t="s">
        <v>22</v>
      </c>
      <c r="E4365">
        <v>13</v>
      </c>
      <c r="F4365" t="s">
        <v>19</v>
      </c>
      <c r="G4365">
        <v>760</v>
      </c>
      <c r="H4365" t="s">
        <v>297</v>
      </c>
      <c r="I4365">
        <v>1</v>
      </c>
      <c r="J4365" t="s">
        <v>14</v>
      </c>
      <c r="K4365" t="s">
        <v>141</v>
      </c>
      <c r="L4365" t="s">
        <v>14</v>
      </c>
      <c r="M4365">
        <v>321608</v>
      </c>
      <c r="N4365" t="s">
        <v>53</v>
      </c>
      <c r="O4365" t="s">
        <v>142</v>
      </c>
      <c r="P4365" t="s">
        <v>144</v>
      </c>
      <c r="Q4365">
        <v>1</v>
      </c>
      <c r="R4365" t="s">
        <v>12</v>
      </c>
      <c r="S4365" s="27">
        <v>2817903317.6195998</v>
      </c>
    </row>
    <row r="4366" spans="1:19" x14ac:dyDescent="0.45">
      <c r="A4366" t="s">
        <v>30</v>
      </c>
      <c r="B4366" t="s">
        <v>68</v>
      </c>
      <c r="C4366" t="s">
        <v>89</v>
      </c>
      <c r="D4366" t="s">
        <v>22</v>
      </c>
      <c r="E4366">
        <v>13</v>
      </c>
      <c r="F4366" t="s">
        <v>19</v>
      </c>
      <c r="G4366">
        <v>760</v>
      </c>
      <c r="H4366" t="s">
        <v>297</v>
      </c>
      <c r="I4366">
        <v>1</v>
      </c>
      <c r="J4366" t="s">
        <v>14</v>
      </c>
      <c r="K4366" t="s">
        <v>141</v>
      </c>
      <c r="L4366" t="s">
        <v>14</v>
      </c>
      <c r="M4366">
        <v>321617</v>
      </c>
      <c r="N4366" t="s">
        <v>69</v>
      </c>
      <c r="O4366" t="s">
        <v>142</v>
      </c>
      <c r="P4366" t="s">
        <v>75</v>
      </c>
      <c r="Q4366">
        <v>1</v>
      </c>
      <c r="R4366" t="s">
        <v>12</v>
      </c>
      <c r="S4366" s="27">
        <v>296116797.99989998</v>
      </c>
    </row>
    <row r="4367" spans="1:19" x14ac:dyDescent="0.45">
      <c r="A4367" t="s">
        <v>30</v>
      </c>
      <c r="B4367" t="s">
        <v>68</v>
      </c>
      <c r="C4367" t="s">
        <v>89</v>
      </c>
      <c r="D4367" t="s">
        <v>21</v>
      </c>
      <c r="E4367">
        <v>13</v>
      </c>
      <c r="F4367" t="s">
        <v>19</v>
      </c>
      <c r="G4367">
        <v>761</v>
      </c>
      <c r="H4367" t="s">
        <v>298</v>
      </c>
      <c r="I4367">
        <v>1</v>
      </c>
      <c r="J4367" t="s">
        <v>14</v>
      </c>
      <c r="K4367" t="s">
        <v>91</v>
      </c>
      <c r="L4367" t="s">
        <v>19</v>
      </c>
      <c r="M4367">
        <v>321450</v>
      </c>
      <c r="N4367" t="s">
        <v>50</v>
      </c>
      <c r="O4367" t="s">
        <v>100</v>
      </c>
      <c r="P4367" t="s">
        <v>282</v>
      </c>
      <c r="Q4367">
        <v>1</v>
      </c>
      <c r="R4367" t="s">
        <v>12</v>
      </c>
      <c r="S4367" s="27">
        <v>791046483.34966004</v>
      </c>
    </row>
    <row r="4368" spans="1:19" x14ac:dyDescent="0.45">
      <c r="A4368" t="s">
        <v>30</v>
      </c>
      <c r="B4368" t="s">
        <v>68</v>
      </c>
      <c r="C4368" t="s">
        <v>89</v>
      </c>
      <c r="D4368" t="s">
        <v>22</v>
      </c>
      <c r="E4368">
        <v>13</v>
      </c>
      <c r="F4368" t="s">
        <v>19</v>
      </c>
      <c r="G4368">
        <v>761</v>
      </c>
      <c r="H4368" t="s">
        <v>298</v>
      </c>
      <c r="I4368">
        <v>1</v>
      </c>
      <c r="J4368" t="s">
        <v>14</v>
      </c>
      <c r="K4368" t="s">
        <v>91</v>
      </c>
      <c r="L4368" t="s">
        <v>19</v>
      </c>
      <c r="M4368">
        <v>321402</v>
      </c>
      <c r="N4368" t="s">
        <v>48</v>
      </c>
      <c r="O4368" t="s">
        <v>100</v>
      </c>
      <c r="P4368" t="s">
        <v>283</v>
      </c>
      <c r="Q4368">
        <v>1</v>
      </c>
      <c r="R4368" t="s">
        <v>12</v>
      </c>
      <c r="S4368" s="27">
        <v>476558119.45669001</v>
      </c>
    </row>
    <row r="4369" spans="1:19" x14ac:dyDescent="0.45">
      <c r="A4369" t="s">
        <v>30</v>
      </c>
      <c r="B4369" t="s">
        <v>68</v>
      </c>
      <c r="C4369" t="s">
        <v>89</v>
      </c>
      <c r="D4369" t="s">
        <v>22</v>
      </c>
      <c r="E4369">
        <v>13</v>
      </c>
      <c r="F4369" t="s">
        <v>19</v>
      </c>
      <c r="G4369">
        <v>761</v>
      </c>
      <c r="H4369" t="s">
        <v>298</v>
      </c>
      <c r="I4369">
        <v>1</v>
      </c>
      <c r="J4369" t="s">
        <v>14</v>
      </c>
      <c r="K4369" t="s">
        <v>91</v>
      </c>
      <c r="L4369" t="s">
        <v>19</v>
      </c>
      <c r="M4369">
        <v>321402</v>
      </c>
      <c r="N4369" t="s">
        <v>48</v>
      </c>
      <c r="O4369" t="s">
        <v>100</v>
      </c>
      <c r="P4369" t="s">
        <v>284</v>
      </c>
      <c r="Q4369">
        <v>1</v>
      </c>
      <c r="R4369" t="s">
        <v>12</v>
      </c>
      <c r="S4369" s="27">
        <v>5996284.4465613998</v>
      </c>
    </row>
    <row r="4370" spans="1:19" x14ac:dyDescent="0.45">
      <c r="A4370" t="s">
        <v>30</v>
      </c>
      <c r="B4370" t="s">
        <v>68</v>
      </c>
      <c r="C4370" t="s">
        <v>89</v>
      </c>
      <c r="D4370" t="s">
        <v>22</v>
      </c>
      <c r="E4370">
        <v>13</v>
      </c>
      <c r="F4370" t="s">
        <v>19</v>
      </c>
      <c r="G4370">
        <v>761</v>
      </c>
      <c r="H4370" t="s">
        <v>298</v>
      </c>
      <c r="I4370">
        <v>1</v>
      </c>
      <c r="J4370" t="s">
        <v>14</v>
      </c>
      <c r="K4370" t="s">
        <v>91</v>
      </c>
      <c r="L4370" t="s">
        <v>19</v>
      </c>
      <c r="M4370">
        <v>321402</v>
      </c>
      <c r="N4370" t="s">
        <v>48</v>
      </c>
      <c r="O4370" t="s">
        <v>100</v>
      </c>
      <c r="P4370" t="s">
        <v>285</v>
      </c>
      <c r="Q4370">
        <v>1</v>
      </c>
      <c r="R4370" t="s">
        <v>12</v>
      </c>
      <c r="S4370" s="27">
        <v>29999999.999998</v>
      </c>
    </row>
    <row r="4371" spans="1:19" x14ac:dyDescent="0.45">
      <c r="A4371" t="s">
        <v>30</v>
      </c>
      <c r="B4371" t="s">
        <v>68</v>
      </c>
      <c r="C4371" t="s">
        <v>89</v>
      </c>
      <c r="D4371" t="s">
        <v>22</v>
      </c>
      <c r="E4371">
        <v>13</v>
      </c>
      <c r="F4371" t="s">
        <v>19</v>
      </c>
      <c r="G4371">
        <v>761</v>
      </c>
      <c r="H4371" t="s">
        <v>298</v>
      </c>
      <c r="I4371">
        <v>1</v>
      </c>
      <c r="J4371" t="s">
        <v>14</v>
      </c>
      <c r="K4371" t="s">
        <v>91</v>
      </c>
      <c r="L4371" t="s">
        <v>19</v>
      </c>
      <c r="M4371">
        <v>321402</v>
      </c>
      <c r="N4371" t="s">
        <v>48</v>
      </c>
      <c r="O4371" t="s">
        <v>100</v>
      </c>
      <c r="P4371" t="s">
        <v>286</v>
      </c>
      <c r="Q4371">
        <v>1</v>
      </c>
      <c r="R4371" t="s">
        <v>12</v>
      </c>
      <c r="S4371" s="27">
        <v>5212432.1951222001</v>
      </c>
    </row>
    <row r="4372" spans="1:19" x14ac:dyDescent="0.45">
      <c r="A4372" t="s">
        <v>30</v>
      </c>
      <c r="B4372" t="s">
        <v>68</v>
      </c>
      <c r="C4372" t="s">
        <v>89</v>
      </c>
      <c r="D4372" t="s">
        <v>22</v>
      </c>
      <c r="E4372">
        <v>13</v>
      </c>
      <c r="F4372" t="s">
        <v>19</v>
      </c>
      <c r="G4372">
        <v>761</v>
      </c>
      <c r="H4372" t="s">
        <v>298</v>
      </c>
      <c r="I4372">
        <v>1</v>
      </c>
      <c r="J4372" t="s">
        <v>14</v>
      </c>
      <c r="K4372" t="s">
        <v>91</v>
      </c>
      <c r="L4372" t="s">
        <v>19</v>
      </c>
      <c r="M4372">
        <v>321402</v>
      </c>
      <c r="N4372" t="s">
        <v>48</v>
      </c>
      <c r="O4372" t="s">
        <v>100</v>
      </c>
      <c r="P4372" t="s">
        <v>287</v>
      </c>
      <c r="Q4372">
        <v>1</v>
      </c>
      <c r="R4372" t="s">
        <v>12</v>
      </c>
      <c r="S4372" s="27">
        <v>164520000</v>
      </c>
    </row>
    <row r="4373" spans="1:19" x14ac:dyDescent="0.45">
      <c r="A4373" t="s">
        <v>30</v>
      </c>
      <c r="B4373" t="s">
        <v>68</v>
      </c>
      <c r="C4373" t="s">
        <v>89</v>
      </c>
      <c r="D4373" t="s">
        <v>150</v>
      </c>
      <c r="E4373">
        <v>13</v>
      </c>
      <c r="F4373" t="s">
        <v>19</v>
      </c>
      <c r="G4373">
        <v>761</v>
      </c>
      <c r="H4373" t="s">
        <v>298</v>
      </c>
      <c r="I4373">
        <v>9998</v>
      </c>
      <c r="J4373" t="s">
        <v>44</v>
      </c>
      <c r="K4373" t="s">
        <v>91</v>
      </c>
      <c r="L4373" t="s">
        <v>19</v>
      </c>
      <c r="M4373">
        <v>321463</v>
      </c>
      <c r="N4373" t="s">
        <v>52</v>
      </c>
      <c r="O4373" t="s">
        <v>106</v>
      </c>
      <c r="P4373" t="s">
        <v>288</v>
      </c>
      <c r="Q4373">
        <v>1</v>
      </c>
      <c r="R4373" t="s">
        <v>12</v>
      </c>
      <c r="S4373" s="27">
        <v>9869425722.0002003</v>
      </c>
    </row>
    <row r="4374" spans="1:19" x14ac:dyDescent="0.45">
      <c r="A4374" t="s">
        <v>30</v>
      </c>
      <c r="B4374" t="s">
        <v>68</v>
      </c>
      <c r="C4374" t="s">
        <v>89</v>
      </c>
      <c r="D4374" t="s">
        <v>20</v>
      </c>
      <c r="E4374">
        <v>13</v>
      </c>
      <c r="F4374" t="s">
        <v>19</v>
      </c>
      <c r="G4374">
        <v>761</v>
      </c>
      <c r="H4374" t="s">
        <v>298</v>
      </c>
      <c r="I4374">
        <v>9998</v>
      </c>
      <c r="J4374" t="s">
        <v>44</v>
      </c>
      <c r="K4374" t="s">
        <v>91</v>
      </c>
      <c r="L4374" t="s">
        <v>19</v>
      </c>
      <c r="M4374">
        <v>321463</v>
      </c>
      <c r="N4374" t="s">
        <v>52</v>
      </c>
      <c r="O4374" t="s">
        <v>106</v>
      </c>
      <c r="P4374" t="s">
        <v>289</v>
      </c>
      <c r="Q4374">
        <v>1</v>
      </c>
      <c r="R4374" t="s">
        <v>12</v>
      </c>
      <c r="S4374" s="27">
        <v>745607494.95319998</v>
      </c>
    </row>
    <row r="4375" spans="1:19" x14ac:dyDescent="0.45">
      <c r="A4375" t="s">
        <v>30</v>
      </c>
      <c r="B4375" t="s">
        <v>68</v>
      </c>
      <c r="C4375" t="s">
        <v>89</v>
      </c>
      <c r="D4375" t="s">
        <v>21</v>
      </c>
      <c r="E4375">
        <v>1</v>
      </c>
      <c r="F4375" t="s">
        <v>11</v>
      </c>
      <c r="G4375">
        <v>761</v>
      </c>
      <c r="H4375" t="s">
        <v>298</v>
      </c>
      <c r="I4375">
        <v>4</v>
      </c>
      <c r="J4375" t="s">
        <v>37</v>
      </c>
      <c r="K4375" t="s">
        <v>108</v>
      </c>
      <c r="L4375" t="s">
        <v>109</v>
      </c>
      <c r="M4375">
        <v>321466</v>
      </c>
      <c r="N4375" t="s">
        <v>38</v>
      </c>
      <c r="O4375" t="s">
        <v>110</v>
      </c>
      <c r="P4375" t="s">
        <v>111</v>
      </c>
      <c r="Q4375">
        <v>1</v>
      </c>
      <c r="R4375" t="s">
        <v>12</v>
      </c>
      <c r="S4375" s="27">
        <v>53264512.000503004</v>
      </c>
    </row>
    <row r="4376" spans="1:19" x14ac:dyDescent="0.45">
      <c r="A4376" t="s">
        <v>30</v>
      </c>
      <c r="B4376" t="s">
        <v>68</v>
      </c>
      <c r="C4376" t="s">
        <v>89</v>
      </c>
      <c r="D4376" t="s">
        <v>22</v>
      </c>
      <c r="E4376">
        <v>1</v>
      </c>
      <c r="F4376" t="s">
        <v>11</v>
      </c>
      <c r="G4376">
        <v>761</v>
      </c>
      <c r="H4376" t="s">
        <v>298</v>
      </c>
      <c r="I4376">
        <v>4</v>
      </c>
      <c r="J4376" t="s">
        <v>37</v>
      </c>
      <c r="K4376" t="s">
        <v>108</v>
      </c>
      <c r="L4376" t="s">
        <v>109</v>
      </c>
      <c r="M4376">
        <v>321467</v>
      </c>
      <c r="N4376" t="s">
        <v>112</v>
      </c>
      <c r="O4376" t="s">
        <v>19</v>
      </c>
      <c r="P4376" t="s">
        <v>113</v>
      </c>
      <c r="Q4376">
        <v>1</v>
      </c>
      <c r="R4376" t="s">
        <v>12</v>
      </c>
      <c r="S4376" s="27">
        <v>28409276.223276</v>
      </c>
    </row>
    <row r="4377" spans="1:19" x14ac:dyDescent="0.45">
      <c r="A4377" t="s">
        <v>30</v>
      </c>
      <c r="B4377" t="s">
        <v>68</v>
      </c>
      <c r="C4377" t="s">
        <v>89</v>
      </c>
      <c r="D4377" t="s">
        <v>21</v>
      </c>
      <c r="E4377">
        <v>7</v>
      </c>
      <c r="F4377" t="s">
        <v>15</v>
      </c>
      <c r="G4377">
        <v>761</v>
      </c>
      <c r="H4377" t="s">
        <v>298</v>
      </c>
      <c r="I4377">
        <v>6</v>
      </c>
      <c r="J4377" t="s">
        <v>15</v>
      </c>
      <c r="K4377" t="s">
        <v>115</v>
      </c>
      <c r="L4377" t="s">
        <v>15</v>
      </c>
      <c r="M4377">
        <v>321466</v>
      </c>
      <c r="N4377" t="s">
        <v>38</v>
      </c>
      <c r="O4377" t="s">
        <v>116</v>
      </c>
      <c r="P4377" t="s">
        <v>117</v>
      </c>
      <c r="Q4377">
        <v>1</v>
      </c>
      <c r="R4377" t="s">
        <v>12</v>
      </c>
      <c r="S4377" s="27">
        <v>4837271891.4589005</v>
      </c>
    </row>
    <row r="4378" spans="1:19" x14ac:dyDescent="0.45">
      <c r="A4378" t="s">
        <v>30</v>
      </c>
      <c r="B4378" t="s">
        <v>68</v>
      </c>
      <c r="C4378" t="s">
        <v>89</v>
      </c>
      <c r="D4378" t="s">
        <v>21</v>
      </c>
      <c r="E4378">
        <v>7</v>
      </c>
      <c r="F4378" t="s">
        <v>15</v>
      </c>
      <c r="G4378">
        <v>761</v>
      </c>
      <c r="H4378" t="s">
        <v>298</v>
      </c>
      <c r="I4378">
        <v>6</v>
      </c>
      <c r="J4378" t="s">
        <v>15</v>
      </c>
      <c r="K4378" t="s">
        <v>115</v>
      </c>
      <c r="L4378" t="s">
        <v>15</v>
      </c>
      <c r="M4378">
        <v>321466</v>
      </c>
      <c r="N4378" t="s">
        <v>38</v>
      </c>
      <c r="O4378" t="s">
        <v>116</v>
      </c>
      <c r="P4378" t="s">
        <v>118</v>
      </c>
      <c r="Q4378">
        <v>1</v>
      </c>
      <c r="R4378" t="s">
        <v>12</v>
      </c>
      <c r="S4378" s="27">
        <v>4173743556.2529001</v>
      </c>
    </row>
    <row r="4379" spans="1:19" x14ac:dyDescent="0.45">
      <c r="A4379" t="s">
        <v>30</v>
      </c>
      <c r="B4379" t="s">
        <v>68</v>
      </c>
      <c r="C4379" t="s">
        <v>89</v>
      </c>
      <c r="D4379" t="s">
        <v>21</v>
      </c>
      <c r="E4379">
        <v>7</v>
      </c>
      <c r="F4379" t="s">
        <v>15</v>
      </c>
      <c r="G4379">
        <v>761</v>
      </c>
      <c r="H4379" t="s">
        <v>298</v>
      </c>
      <c r="I4379">
        <v>6</v>
      </c>
      <c r="J4379" t="s">
        <v>15</v>
      </c>
      <c r="K4379" t="s">
        <v>115</v>
      </c>
      <c r="L4379" t="s">
        <v>15</v>
      </c>
      <c r="M4379">
        <v>321466</v>
      </c>
      <c r="N4379" t="s">
        <v>38</v>
      </c>
      <c r="O4379" t="s">
        <v>116</v>
      </c>
      <c r="P4379" t="s">
        <v>119</v>
      </c>
      <c r="Q4379">
        <v>1</v>
      </c>
      <c r="R4379" t="s">
        <v>12</v>
      </c>
      <c r="S4379" s="27">
        <v>471879395.99457002</v>
      </c>
    </row>
    <row r="4380" spans="1:19" x14ac:dyDescent="0.45">
      <c r="A4380" t="s">
        <v>30</v>
      </c>
      <c r="B4380" t="s">
        <v>68</v>
      </c>
      <c r="C4380" t="s">
        <v>89</v>
      </c>
      <c r="D4380" t="s">
        <v>22</v>
      </c>
      <c r="E4380">
        <v>7</v>
      </c>
      <c r="F4380" t="s">
        <v>15</v>
      </c>
      <c r="G4380">
        <v>761</v>
      </c>
      <c r="H4380" t="s">
        <v>298</v>
      </c>
      <c r="I4380">
        <v>6</v>
      </c>
      <c r="J4380" t="s">
        <v>15</v>
      </c>
      <c r="K4380" t="s">
        <v>115</v>
      </c>
      <c r="L4380" t="s">
        <v>15</v>
      </c>
      <c r="M4380">
        <v>321467</v>
      </c>
      <c r="N4380" t="s">
        <v>39</v>
      </c>
      <c r="O4380" t="s">
        <v>15</v>
      </c>
      <c r="P4380" t="s">
        <v>120</v>
      </c>
      <c r="Q4380">
        <v>1</v>
      </c>
      <c r="R4380" t="s">
        <v>12</v>
      </c>
      <c r="S4380" s="27">
        <v>23533702.589731999</v>
      </c>
    </row>
    <row r="4381" spans="1:19" x14ac:dyDescent="0.45">
      <c r="A4381" t="s">
        <v>30</v>
      </c>
      <c r="B4381" t="s">
        <v>68</v>
      </c>
      <c r="C4381" t="s">
        <v>89</v>
      </c>
      <c r="D4381" t="s">
        <v>22</v>
      </c>
      <c r="E4381">
        <v>7</v>
      </c>
      <c r="F4381" t="s">
        <v>15</v>
      </c>
      <c r="G4381">
        <v>761</v>
      </c>
      <c r="H4381" t="s">
        <v>298</v>
      </c>
      <c r="I4381">
        <v>6</v>
      </c>
      <c r="J4381" t="s">
        <v>15</v>
      </c>
      <c r="K4381" t="s">
        <v>115</v>
      </c>
      <c r="L4381" t="s">
        <v>15</v>
      </c>
      <c r="M4381">
        <v>321467</v>
      </c>
      <c r="N4381" t="s">
        <v>39</v>
      </c>
      <c r="O4381" t="s">
        <v>116</v>
      </c>
      <c r="P4381" t="s">
        <v>121</v>
      </c>
      <c r="Q4381">
        <v>1</v>
      </c>
      <c r="R4381" t="s">
        <v>12</v>
      </c>
      <c r="S4381" s="27">
        <v>276343753.31988001</v>
      </c>
    </row>
    <row r="4382" spans="1:19" x14ac:dyDescent="0.45">
      <c r="A4382" t="s">
        <v>30</v>
      </c>
      <c r="B4382" t="s">
        <v>68</v>
      </c>
      <c r="C4382" t="s">
        <v>89</v>
      </c>
      <c r="D4382" t="s">
        <v>22</v>
      </c>
      <c r="E4382">
        <v>7</v>
      </c>
      <c r="F4382" t="s">
        <v>15</v>
      </c>
      <c r="G4382">
        <v>761</v>
      </c>
      <c r="H4382" t="s">
        <v>298</v>
      </c>
      <c r="I4382">
        <v>6</v>
      </c>
      <c r="J4382" t="s">
        <v>15</v>
      </c>
      <c r="K4382" t="s">
        <v>115</v>
      </c>
      <c r="L4382" t="s">
        <v>15</v>
      </c>
      <c r="M4382">
        <v>321467</v>
      </c>
      <c r="N4382" t="s">
        <v>39</v>
      </c>
      <c r="O4382" t="s">
        <v>116</v>
      </c>
      <c r="P4382" t="s">
        <v>122</v>
      </c>
      <c r="Q4382">
        <v>1</v>
      </c>
      <c r="R4382" t="s">
        <v>12</v>
      </c>
      <c r="S4382" s="27">
        <v>466878907.06304997</v>
      </c>
    </row>
    <row r="4383" spans="1:19" x14ac:dyDescent="0.45">
      <c r="A4383" t="s">
        <v>30</v>
      </c>
      <c r="B4383" t="s">
        <v>68</v>
      </c>
      <c r="C4383" t="s">
        <v>89</v>
      </c>
      <c r="D4383" t="s">
        <v>22</v>
      </c>
      <c r="E4383">
        <v>7</v>
      </c>
      <c r="F4383" t="s">
        <v>15</v>
      </c>
      <c r="G4383">
        <v>761</v>
      </c>
      <c r="H4383" t="s">
        <v>298</v>
      </c>
      <c r="I4383">
        <v>6</v>
      </c>
      <c r="J4383" t="s">
        <v>15</v>
      </c>
      <c r="K4383" t="s">
        <v>115</v>
      </c>
      <c r="L4383" t="s">
        <v>15</v>
      </c>
      <c r="M4383">
        <v>321467</v>
      </c>
      <c r="N4383" t="s">
        <v>39</v>
      </c>
      <c r="O4383" t="s">
        <v>116</v>
      </c>
      <c r="P4383" t="s">
        <v>123</v>
      </c>
      <c r="Q4383">
        <v>1</v>
      </c>
      <c r="R4383" t="s">
        <v>12</v>
      </c>
      <c r="S4383" s="27">
        <v>540221335.19006002</v>
      </c>
    </row>
    <row r="4384" spans="1:19" x14ac:dyDescent="0.45">
      <c r="A4384" t="s">
        <v>30</v>
      </c>
      <c r="B4384" t="s">
        <v>68</v>
      </c>
      <c r="C4384" t="s">
        <v>89</v>
      </c>
      <c r="D4384" t="s">
        <v>20</v>
      </c>
      <c r="E4384">
        <v>7</v>
      </c>
      <c r="F4384" t="s">
        <v>15</v>
      </c>
      <c r="G4384">
        <v>761</v>
      </c>
      <c r="H4384" t="s">
        <v>298</v>
      </c>
      <c r="I4384">
        <v>1383</v>
      </c>
      <c r="J4384" t="s">
        <v>32</v>
      </c>
      <c r="K4384" t="s">
        <v>115</v>
      </c>
      <c r="L4384" t="s">
        <v>15</v>
      </c>
      <c r="M4384">
        <v>321470</v>
      </c>
      <c r="N4384" t="s">
        <v>40</v>
      </c>
      <c r="O4384" t="s">
        <v>116</v>
      </c>
      <c r="P4384" t="s">
        <v>124</v>
      </c>
      <c r="Q4384">
        <v>1</v>
      </c>
      <c r="R4384" t="s">
        <v>12</v>
      </c>
      <c r="S4384" s="27">
        <v>152153841.91115001</v>
      </c>
    </row>
    <row r="4385" spans="1:19" x14ac:dyDescent="0.45">
      <c r="A4385" t="s">
        <v>30</v>
      </c>
      <c r="B4385" t="s">
        <v>68</v>
      </c>
      <c r="C4385" t="s">
        <v>89</v>
      </c>
      <c r="D4385" t="s">
        <v>20</v>
      </c>
      <c r="E4385">
        <v>7</v>
      </c>
      <c r="F4385" t="s">
        <v>15</v>
      </c>
      <c r="G4385">
        <v>761</v>
      </c>
      <c r="H4385" t="s">
        <v>298</v>
      </c>
      <c r="I4385">
        <v>1383</v>
      </c>
      <c r="J4385" t="s">
        <v>32</v>
      </c>
      <c r="K4385" t="s">
        <v>115</v>
      </c>
      <c r="L4385" t="s">
        <v>15</v>
      </c>
      <c r="M4385">
        <v>321472</v>
      </c>
      <c r="N4385" t="s">
        <v>41</v>
      </c>
      <c r="O4385" t="s">
        <v>116</v>
      </c>
      <c r="P4385" t="s">
        <v>154</v>
      </c>
      <c r="Q4385">
        <v>1</v>
      </c>
      <c r="R4385" t="s">
        <v>12</v>
      </c>
      <c r="S4385" s="27">
        <v>200000000.00053</v>
      </c>
    </row>
    <row r="4386" spans="1:19" x14ac:dyDescent="0.45">
      <c r="A4386" t="s">
        <v>30</v>
      </c>
      <c r="B4386" t="s">
        <v>68</v>
      </c>
      <c r="C4386" t="s">
        <v>89</v>
      </c>
      <c r="D4386" t="s">
        <v>21</v>
      </c>
      <c r="E4386">
        <v>8</v>
      </c>
      <c r="F4386" t="s">
        <v>16</v>
      </c>
      <c r="G4386">
        <v>761</v>
      </c>
      <c r="H4386" t="s">
        <v>298</v>
      </c>
      <c r="I4386">
        <v>5</v>
      </c>
      <c r="J4386" t="s">
        <v>16</v>
      </c>
      <c r="K4386" t="s">
        <v>125</v>
      </c>
      <c r="L4386" t="s">
        <v>16</v>
      </c>
      <c r="M4386">
        <v>321466</v>
      </c>
      <c r="N4386" t="s">
        <v>38</v>
      </c>
      <c r="O4386" t="s">
        <v>126</v>
      </c>
      <c r="P4386" t="s">
        <v>127</v>
      </c>
      <c r="Q4386">
        <v>1</v>
      </c>
      <c r="R4386" t="s">
        <v>12</v>
      </c>
      <c r="S4386" s="27">
        <v>873582551.71785998</v>
      </c>
    </row>
    <row r="4387" spans="1:19" x14ac:dyDescent="0.45">
      <c r="A4387" t="s">
        <v>30</v>
      </c>
      <c r="B4387" t="s">
        <v>68</v>
      </c>
      <c r="C4387" t="s">
        <v>89</v>
      </c>
      <c r="D4387" t="s">
        <v>22</v>
      </c>
      <c r="E4387">
        <v>8</v>
      </c>
      <c r="F4387" t="s">
        <v>16</v>
      </c>
      <c r="G4387">
        <v>761</v>
      </c>
      <c r="H4387" t="s">
        <v>298</v>
      </c>
      <c r="I4387">
        <v>5</v>
      </c>
      <c r="J4387" t="s">
        <v>16</v>
      </c>
      <c r="K4387" t="s">
        <v>125</v>
      </c>
      <c r="L4387" t="s">
        <v>16</v>
      </c>
      <c r="M4387">
        <v>321467</v>
      </c>
      <c r="N4387" t="s">
        <v>39</v>
      </c>
      <c r="O4387" t="s">
        <v>126</v>
      </c>
      <c r="P4387" t="s">
        <v>128</v>
      </c>
      <c r="Q4387">
        <v>1</v>
      </c>
      <c r="R4387" t="s">
        <v>12</v>
      </c>
      <c r="S4387" s="27">
        <v>72976988.659920007</v>
      </c>
    </row>
    <row r="4388" spans="1:19" x14ac:dyDescent="0.45">
      <c r="A4388" t="s">
        <v>30</v>
      </c>
      <c r="B4388" t="s">
        <v>68</v>
      </c>
      <c r="C4388" t="s">
        <v>89</v>
      </c>
      <c r="D4388" t="s">
        <v>22</v>
      </c>
      <c r="E4388">
        <v>10</v>
      </c>
      <c r="F4388" t="s">
        <v>18</v>
      </c>
      <c r="G4388">
        <v>761</v>
      </c>
      <c r="H4388" t="s">
        <v>298</v>
      </c>
      <c r="I4388">
        <v>9</v>
      </c>
      <c r="J4388" t="s">
        <v>36</v>
      </c>
      <c r="K4388" t="s">
        <v>138</v>
      </c>
      <c r="L4388" t="s">
        <v>36</v>
      </c>
      <c r="M4388">
        <v>321467</v>
      </c>
      <c r="N4388" t="s">
        <v>39</v>
      </c>
      <c r="O4388" t="s">
        <v>139</v>
      </c>
      <c r="P4388" t="s">
        <v>140</v>
      </c>
      <c r="Q4388">
        <v>1</v>
      </c>
      <c r="R4388" t="s">
        <v>12</v>
      </c>
      <c r="S4388" s="27">
        <v>34895305.161812</v>
      </c>
    </row>
    <row r="4389" spans="1:19" x14ac:dyDescent="0.45">
      <c r="A4389" t="s">
        <v>30</v>
      </c>
      <c r="B4389" t="s">
        <v>68</v>
      </c>
      <c r="C4389" t="s">
        <v>89</v>
      </c>
      <c r="D4389" t="s">
        <v>22</v>
      </c>
      <c r="E4389">
        <v>13</v>
      </c>
      <c r="F4389" t="s">
        <v>19</v>
      </c>
      <c r="G4389">
        <v>761</v>
      </c>
      <c r="H4389" t="s">
        <v>298</v>
      </c>
      <c r="I4389">
        <v>1</v>
      </c>
      <c r="J4389" t="s">
        <v>14</v>
      </c>
      <c r="K4389" t="s">
        <v>141</v>
      </c>
      <c r="L4389" t="s">
        <v>14</v>
      </c>
      <c r="M4389">
        <v>212105</v>
      </c>
      <c r="N4389" t="s">
        <v>45</v>
      </c>
      <c r="O4389" t="s">
        <v>142</v>
      </c>
      <c r="P4389" t="s">
        <v>143</v>
      </c>
      <c r="Q4389">
        <v>1</v>
      </c>
      <c r="R4389" t="s">
        <v>12</v>
      </c>
      <c r="S4389" s="27">
        <v>214586390.17399999</v>
      </c>
    </row>
    <row r="4390" spans="1:19" x14ac:dyDescent="0.45">
      <c r="A4390" t="s">
        <v>30</v>
      </c>
      <c r="B4390" t="s">
        <v>68</v>
      </c>
      <c r="C4390" t="s">
        <v>89</v>
      </c>
      <c r="D4390" t="s">
        <v>22</v>
      </c>
      <c r="E4390">
        <v>13</v>
      </c>
      <c r="F4390" t="s">
        <v>19</v>
      </c>
      <c r="G4390">
        <v>761</v>
      </c>
      <c r="H4390" t="s">
        <v>298</v>
      </c>
      <c r="I4390">
        <v>1</v>
      </c>
      <c r="J4390" t="s">
        <v>14</v>
      </c>
      <c r="K4390" t="s">
        <v>141</v>
      </c>
      <c r="L4390" t="s">
        <v>14</v>
      </c>
      <c r="M4390">
        <v>212107</v>
      </c>
      <c r="N4390" t="s">
        <v>46</v>
      </c>
      <c r="O4390" t="s">
        <v>142</v>
      </c>
      <c r="P4390" t="s">
        <v>73</v>
      </c>
      <c r="Q4390">
        <v>1</v>
      </c>
      <c r="R4390" t="s">
        <v>12</v>
      </c>
      <c r="S4390" s="27">
        <v>317608909.20032001</v>
      </c>
    </row>
    <row r="4391" spans="1:19" x14ac:dyDescent="0.45">
      <c r="A4391" t="s">
        <v>30</v>
      </c>
      <c r="B4391" t="s">
        <v>68</v>
      </c>
      <c r="C4391" t="s">
        <v>89</v>
      </c>
      <c r="D4391" t="s">
        <v>22</v>
      </c>
      <c r="E4391">
        <v>13</v>
      </c>
      <c r="F4391" t="s">
        <v>19</v>
      </c>
      <c r="G4391">
        <v>761</v>
      </c>
      <c r="H4391" t="s">
        <v>298</v>
      </c>
      <c r="I4391">
        <v>1</v>
      </c>
      <c r="J4391" t="s">
        <v>14</v>
      </c>
      <c r="K4391" t="s">
        <v>141</v>
      </c>
      <c r="L4391" t="s">
        <v>14</v>
      </c>
      <c r="M4391">
        <v>321608</v>
      </c>
      <c r="N4391" t="s">
        <v>53</v>
      </c>
      <c r="O4391" t="s">
        <v>142</v>
      </c>
      <c r="P4391" t="s">
        <v>144</v>
      </c>
      <c r="Q4391">
        <v>1</v>
      </c>
      <c r="R4391" t="s">
        <v>12</v>
      </c>
      <c r="S4391" s="27">
        <v>103012155.99992999</v>
      </c>
    </row>
    <row r="4392" spans="1:19" x14ac:dyDescent="0.45">
      <c r="A4392" t="s">
        <v>30</v>
      </c>
      <c r="B4392" t="s">
        <v>68</v>
      </c>
      <c r="C4392" t="s">
        <v>89</v>
      </c>
      <c r="D4392" t="s">
        <v>22</v>
      </c>
      <c r="E4392">
        <v>13</v>
      </c>
      <c r="F4392" t="s">
        <v>19</v>
      </c>
      <c r="G4392">
        <v>761</v>
      </c>
      <c r="H4392" t="s">
        <v>298</v>
      </c>
      <c r="I4392">
        <v>1</v>
      </c>
      <c r="J4392" t="s">
        <v>14</v>
      </c>
      <c r="K4392" t="s">
        <v>141</v>
      </c>
      <c r="L4392" t="s">
        <v>14</v>
      </c>
      <c r="M4392">
        <v>321617</v>
      </c>
      <c r="N4392" t="s">
        <v>69</v>
      </c>
      <c r="O4392" t="s">
        <v>142</v>
      </c>
      <c r="P4392" t="s">
        <v>75</v>
      </c>
      <c r="Q4392">
        <v>1</v>
      </c>
      <c r="R4392" t="s">
        <v>12</v>
      </c>
      <c r="S4392" s="27">
        <v>154168884</v>
      </c>
    </row>
    <row r="4393" spans="1:19" x14ac:dyDescent="0.45">
      <c r="A4393" t="s">
        <v>30</v>
      </c>
      <c r="B4393" t="s">
        <v>68</v>
      </c>
      <c r="C4393" t="s">
        <v>89</v>
      </c>
      <c r="D4393" t="s">
        <v>20</v>
      </c>
      <c r="E4393">
        <v>13</v>
      </c>
      <c r="F4393" t="s">
        <v>19</v>
      </c>
      <c r="G4393">
        <v>761</v>
      </c>
      <c r="H4393" t="s">
        <v>298</v>
      </c>
      <c r="I4393">
        <v>9998</v>
      </c>
      <c r="J4393" t="s">
        <v>44</v>
      </c>
      <c r="K4393" t="s">
        <v>141</v>
      </c>
      <c r="L4393" t="s">
        <v>14</v>
      </c>
      <c r="M4393">
        <v>321472</v>
      </c>
      <c r="N4393" t="s">
        <v>41</v>
      </c>
      <c r="O4393" t="s">
        <v>142</v>
      </c>
      <c r="P4393" t="s">
        <v>152</v>
      </c>
      <c r="Q4393">
        <v>1</v>
      </c>
      <c r="R4393" t="s">
        <v>12</v>
      </c>
      <c r="S4393" s="27">
        <v>200000000.00003001</v>
      </c>
    </row>
    <row r="4394" spans="1:19" x14ac:dyDescent="0.45">
      <c r="A4394" t="s">
        <v>30</v>
      </c>
      <c r="B4394" t="s">
        <v>68</v>
      </c>
      <c r="C4394" t="s">
        <v>89</v>
      </c>
      <c r="D4394" t="s">
        <v>21</v>
      </c>
      <c r="E4394">
        <v>13</v>
      </c>
      <c r="F4394" t="s">
        <v>19</v>
      </c>
      <c r="G4394">
        <v>762</v>
      </c>
      <c r="H4394" t="s">
        <v>299</v>
      </c>
      <c r="I4394">
        <v>1</v>
      </c>
      <c r="J4394" t="s">
        <v>14</v>
      </c>
      <c r="K4394" t="s">
        <v>91</v>
      </c>
      <c r="L4394" t="s">
        <v>19</v>
      </c>
      <c r="M4394">
        <v>321450</v>
      </c>
      <c r="N4394" t="s">
        <v>50</v>
      </c>
      <c r="O4394" t="s">
        <v>100</v>
      </c>
      <c r="P4394" t="s">
        <v>282</v>
      </c>
      <c r="Q4394">
        <v>1</v>
      </c>
      <c r="R4394" t="s">
        <v>12</v>
      </c>
      <c r="S4394" s="27">
        <v>299981948.47578001</v>
      </c>
    </row>
    <row r="4395" spans="1:19" x14ac:dyDescent="0.45">
      <c r="A4395" t="s">
        <v>30</v>
      </c>
      <c r="B4395" t="s">
        <v>68</v>
      </c>
      <c r="C4395" t="s">
        <v>89</v>
      </c>
      <c r="D4395" t="s">
        <v>22</v>
      </c>
      <c r="E4395">
        <v>13</v>
      </c>
      <c r="F4395" t="s">
        <v>19</v>
      </c>
      <c r="G4395">
        <v>762</v>
      </c>
      <c r="H4395" t="s">
        <v>299</v>
      </c>
      <c r="I4395">
        <v>1</v>
      </c>
      <c r="J4395" t="s">
        <v>14</v>
      </c>
      <c r="K4395" t="s">
        <v>91</v>
      </c>
      <c r="L4395" t="s">
        <v>19</v>
      </c>
      <c r="M4395">
        <v>321402</v>
      </c>
      <c r="N4395" t="s">
        <v>48</v>
      </c>
      <c r="O4395" t="s">
        <v>100</v>
      </c>
      <c r="P4395" t="s">
        <v>283</v>
      </c>
      <c r="Q4395">
        <v>1</v>
      </c>
      <c r="R4395" t="s">
        <v>12</v>
      </c>
      <c r="S4395" s="27">
        <v>115970872.94552</v>
      </c>
    </row>
    <row r="4396" spans="1:19" x14ac:dyDescent="0.45">
      <c r="A4396" t="s">
        <v>30</v>
      </c>
      <c r="B4396" t="s">
        <v>68</v>
      </c>
      <c r="C4396" t="s">
        <v>89</v>
      </c>
      <c r="D4396" t="s">
        <v>22</v>
      </c>
      <c r="E4396">
        <v>13</v>
      </c>
      <c r="F4396" t="s">
        <v>19</v>
      </c>
      <c r="G4396">
        <v>762</v>
      </c>
      <c r="H4396" t="s">
        <v>299</v>
      </c>
      <c r="I4396">
        <v>1</v>
      </c>
      <c r="J4396" t="s">
        <v>14</v>
      </c>
      <c r="K4396" t="s">
        <v>91</v>
      </c>
      <c r="L4396" t="s">
        <v>19</v>
      </c>
      <c r="M4396">
        <v>321402</v>
      </c>
      <c r="N4396" t="s">
        <v>48</v>
      </c>
      <c r="O4396" t="s">
        <v>100</v>
      </c>
      <c r="P4396" t="s">
        <v>284</v>
      </c>
      <c r="Q4396">
        <v>1</v>
      </c>
      <c r="R4396" t="s">
        <v>12</v>
      </c>
      <c r="S4396" s="27">
        <v>1460023.9592424999</v>
      </c>
    </row>
    <row r="4397" spans="1:19" x14ac:dyDescent="0.45">
      <c r="A4397" t="s">
        <v>30</v>
      </c>
      <c r="B4397" t="s">
        <v>68</v>
      </c>
      <c r="C4397" t="s">
        <v>89</v>
      </c>
      <c r="D4397" t="s">
        <v>22</v>
      </c>
      <c r="E4397">
        <v>13</v>
      </c>
      <c r="F4397" t="s">
        <v>19</v>
      </c>
      <c r="G4397">
        <v>762</v>
      </c>
      <c r="H4397" t="s">
        <v>299</v>
      </c>
      <c r="I4397">
        <v>1</v>
      </c>
      <c r="J4397" t="s">
        <v>14</v>
      </c>
      <c r="K4397" t="s">
        <v>91</v>
      </c>
      <c r="L4397" t="s">
        <v>19</v>
      </c>
      <c r="M4397">
        <v>321402</v>
      </c>
      <c r="N4397" t="s">
        <v>48</v>
      </c>
      <c r="O4397" t="s">
        <v>100</v>
      </c>
      <c r="P4397" t="s">
        <v>285</v>
      </c>
      <c r="Q4397">
        <v>1</v>
      </c>
      <c r="R4397" t="s">
        <v>12</v>
      </c>
      <c r="S4397" s="27">
        <v>29999999.999998</v>
      </c>
    </row>
    <row r="4398" spans="1:19" x14ac:dyDescent="0.45">
      <c r="A4398" t="s">
        <v>30</v>
      </c>
      <c r="B4398" t="s">
        <v>68</v>
      </c>
      <c r="C4398" t="s">
        <v>89</v>
      </c>
      <c r="D4398" t="s">
        <v>22</v>
      </c>
      <c r="E4398">
        <v>13</v>
      </c>
      <c r="F4398" t="s">
        <v>19</v>
      </c>
      <c r="G4398">
        <v>762</v>
      </c>
      <c r="H4398" t="s">
        <v>299</v>
      </c>
      <c r="I4398">
        <v>1</v>
      </c>
      <c r="J4398" t="s">
        <v>14</v>
      </c>
      <c r="K4398" t="s">
        <v>91</v>
      </c>
      <c r="L4398" t="s">
        <v>19</v>
      </c>
      <c r="M4398">
        <v>321402</v>
      </c>
      <c r="N4398" t="s">
        <v>48</v>
      </c>
      <c r="O4398" t="s">
        <v>100</v>
      </c>
      <c r="P4398" t="s">
        <v>286</v>
      </c>
      <c r="Q4398">
        <v>1</v>
      </c>
      <c r="R4398" t="s">
        <v>12</v>
      </c>
      <c r="S4398" s="27">
        <v>5212432.1951222001</v>
      </c>
    </row>
    <row r="4399" spans="1:19" x14ac:dyDescent="0.45">
      <c r="A4399" t="s">
        <v>30</v>
      </c>
      <c r="B4399" t="s">
        <v>68</v>
      </c>
      <c r="C4399" t="s">
        <v>89</v>
      </c>
      <c r="D4399" t="s">
        <v>22</v>
      </c>
      <c r="E4399">
        <v>13</v>
      </c>
      <c r="F4399" t="s">
        <v>19</v>
      </c>
      <c r="G4399">
        <v>762</v>
      </c>
      <c r="H4399" t="s">
        <v>299</v>
      </c>
      <c r="I4399">
        <v>1</v>
      </c>
      <c r="J4399" t="s">
        <v>14</v>
      </c>
      <c r="K4399" t="s">
        <v>91</v>
      </c>
      <c r="L4399" t="s">
        <v>19</v>
      </c>
      <c r="M4399">
        <v>321402</v>
      </c>
      <c r="N4399" t="s">
        <v>48</v>
      </c>
      <c r="O4399" t="s">
        <v>100</v>
      </c>
      <c r="P4399" t="s">
        <v>287</v>
      </c>
      <c r="Q4399">
        <v>1</v>
      </c>
      <c r="R4399" t="s">
        <v>12</v>
      </c>
      <c r="S4399" s="27">
        <v>25440000.000009999</v>
      </c>
    </row>
    <row r="4400" spans="1:19" x14ac:dyDescent="0.45">
      <c r="A4400" t="s">
        <v>30</v>
      </c>
      <c r="B4400" t="s">
        <v>68</v>
      </c>
      <c r="C4400" t="s">
        <v>89</v>
      </c>
      <c r="D4400" t="s">
        <v>150</v>
      </c>
      <c r="E4400">
        <v>13</v>
      </c>
      <c r="F4400" t="s">
        <v>19</v>
      </c>
      <c r="G4400">
        <v>762</v>
      </c>
      <c r="H4400" t="s">
        <v>299</v>
      </c>
      <c r="I4400">
        <v>9998</v>
      </c>
      <c r="J4400" t="s">
        <v>44</v>
      </c>
      <c r="K4400" t="s">
        <v>91</v>
      </c>
      <c r="L4400" t="s">
        <v>19</v>
      </c>
      <c r="M4400">
        <v>321463</v>
      </c>
      <c r="N4400" t="s">
        <v>52</v>
      </c>
      <c r="O4400" t="s">
        <v>106</v>
      </c>
      <c r="P4400" t="s">
        <v>288</v>
      </c>
      <c r="Q4400">
        <v>1</v>
      </c>
      <c r="R4400" t="s">
        <v>12</v>
      </c>
      <c r="S4400" s="27">
        <v>1203946791.9997001</v>
      </c>
    </row>
    <row r="4401" spans="1:19" x14ac:dyDescent="0.45">
      <c r="A4401" t="s">
        <v>30</v>
      </c>
      <c r="B4401" t="s">
        <v>68</v>
      </c>
      <c r="C4401" t="s">
        <v>89</v>
      </c>
      <c r="D4401" t="s">
        <v>20</v>
      </c>
      <c r="E4401">
        <v>13</v>
      </c>
      <c r="F4401" t="s">
        <v>19</v>
      </c>
      <c r="G4401">
        <v>762</v>
      </c>
      <c r="H4401" t="s">
        <v>299</v>
      </c>
      <c r="I4401">
        <v>9998</v>
      </c>
      <c r="J4401" t="s">
        <v>44</v>
      </c>
      <c r="K4401" t="s">
        <v>91</v>
      </c>
      <c r="L4401" t="s">
        <v>19</v>
      </c>
      <c r="M4401">
        <v>321463</v>
      </c>
      <c r="N4401" t="s">
        <v>52</v>
      </c>
      <c r="O4401" t="s">
        <v>106</v>
      </c>
      <c r="P4401" t="s">
        <v>289</v>
      </c>
      <c r="Q4401">
        <v>1</v>
      </c>
      <c r="R4401" t="s">
        <v>12</v>
      </c>
      <c r="S4401" s="27">
        <v>89743786.680112004</v>
      </c>
    </row>
    <row r="4402" spans="1:19" x14ac:dyDescent="0.45">
      <c r="A4402" t="s">
        <v>30</v>
      </c>
      <c r="B4402" t="s">
        <v>68</v>
      </c>
      <c r="C4402" t="s">
        <v>89</v>
      </c>
      <c r="D4402" t="s">
        <v>21</v>
      </c>
      <c r="E4402">
        <v>1</v>
      </c>
      <c r="F4402" t="s">
        <v>11</v>
      </c>
      <c r="G4402">
        <v>762</v>
      </c>
      <c r="H4402" t="s">
        <v>299</v>
      </c>
      <c r="I4402">
        <v>4</v>
      </c>
      <c r="J4402" t="s">
        <v>37</v>
      </c>
      <c r="K4402" t="s">
        <v>108</v>
      </c>
      <c r="L4402" t="s">
        <v>109</v>
      </c>
      <c r="M4402">
        <v>321466</v>
      </c>
      <c r="N4402" t="s">
        <v>38</v>
      </c>
      <c r="O4402" t="s">
        <v>110</v>
      </c>
      <c r="P4402" t="s">
        <v>111</v>
      </c>
      <c r="Q4402">
        <v>1</v>
      </c>
      <c r="R4402" t="s">
        <v>12</v>
      </c>
      <c r="S4402" s="27">
        <v>25000000.000353001</v>
      </c>
    </row>
    <row r="4403" spans="1:19" x14ac:dyDescent="0.45">
      <c r="A4403" t="s">
        <v>30</v>
      </c>
      <c r="B4403" t="s">
        <v>68</v>
      </c>
      <c r="C4403" t="s">
        <v>89</v>
      </c>
      <c r="D4403" t="s">
        <v>22</v>
      </c>
      <c r="E4403">
        <v>1</v>
      </c>
      <c r="F4403" t="s">
        <v>11</v>
      </c>
      <c r="G4403">
        <v>762</v>
      </c>
      <c r="H4403" t="s">
        <v>299</v>
      </c>
      <c r="I4403">
        <v>4</v>
      </c>
      <c r="J4403" t="s">
        <v>37</v>
      </c>
      <c r="K4403" t="s">
        <v>108</v>
      </c>
      <c r="L4403" t="s">
        <v>109</v>
      </c>
      <c r="M4403">
        <v>321467</v>
      </c>
      <c r="N4403" t="s">
        <v>112</v>
      </c>
      <c r="O4403" t="s">
        <v>19</v>
      </c>
      <c r="P4403" t="s">
        <v>113</v>
      </c>
      <c r="Q4403">
        <v>1</v>
      </c>
      <c r="R4403" t="s">
        <v>12</v>
      </c>
      <c r="S4403" s="27">
        <v>7595840.3638418</v>
      </c>
    </row>
    <row r="4404" spans="1:19" x14ac:dyDescent="0.45">
      <c r="A4404" t="s">
        <v>30</v>
      </c>
      <c r="B4404" t="s">
        <v>68</v>
      </c>
      <c r="C4404" t="s">
        <v>89</v>
      </c>
      <c r="D4404" t="s">
        <v>21</v>
      </c>
      <c r="E4404">
        <v>7</v>
      </c>
      <c r="F4404" t="s">
        <v>15</v>
      </c>
      <c r="G4404">
        <v>762</v>
      </c>
      <c r="H4404" t="s">
        <v>299</v>
      </c>
      <c r="I4404">
        <v>6</v>
      </c>
      <c r="J4404" t="s">
        <v>15</v>
      </c>
      <c r="K4404" t="s">
        <v>115</v>
      </c>
      <c r="L4404" t="s">
        <v>15</v>
      </c>
      <c r="M4404">
        <v>321466</v>
      </c>
      <c r="N4404" t="s">
        <v>38</v>
      </c>
      <c r="O4404" t="s">
        <v>116</v>
      </c>
      <c r="P4404" t="s">
        <v>117</v>
      </c>
      <c r="Q4404">
        <v>1</v>
      </c>
      <c r="R4404" t="s">
        <v>12</v>
      </c>
      <c r="S4404" s="27">
        <v>396832117.83274001</v>
      </c>
    </row>
    <row r="4405" spans="1:19" x14ac:dyDescent="0.45">
      <c r="A4405" t="s">
        <v>30</v>
      </c>
      <c r="B4405" t="s">
        <v>68</v>
      </c>
      <c r="C4405" t="s">
        <v>89</v>
      </c>
      <c r="D4405" t="s">
        <v>21</v>
      </c>
      <c r="E4405">
        <v>7</v>
      </c>
      <c r="F4405" t="s">
        <v>15</v>
      </c>
      <c r="G4405">
        <v>762</v>
      </c>
      <c r="H4405" t="s">
        <v>299</v>
      </c>
      <c r="I4405">
        <v>6</v>
      </c>
      <c r="J4405" t="s">
        <v>15</v>
      </c>
      <c r="K4405" t="s">
        <v>115</v>
      </c>
      <c r="L4405" t="s">
        <v>15</v>
      </c>
      <c r="M4405">
        <v>321466</v>
      </c>
      <c r="N4405" t="s">
        <v>38</v>
      </c>
      <c r="O4405" t="s">
        <v>116</v>
      </c>
      <c r="P4405" t="s">
        <v>118</v>
      </c>
      <c r="Q4405">
        <v>1</v>
      </c>
      <c r="R4405" t="s">
        <v>12</v>
      </c>
      <c r="S4405" s="27">
        <v>283310607.80791998</v>
      </c>
    </row>
    <row r="4406" spans="1:19" x14ac:dyDescent="0.45">
      <c r="A4406" t="s">
        <v>30</v>
      </c>
      <c r="B4406" t="s">
        <v>68</v>
      </c>
      <c r="C4406" t="s">
        <v>89</v>
      </c>
      <c r="D4406" t="s">
        <v>21</v>
      </c>
      <c r="E4406">
        <v>7</v>
      </c>
      <c r="F4406" t="s">
        <v>15</v>
      </c>
      <c r="G4406">
        <v>762</v>
      </c>
      <c r="H4406" t="s">
        <v>299</v>
      </c>
      <c r="I4406">
        <v>6</v>
      </c>
      <c r="J4406" t="s">
        <v>15</v>
      </c>
      <c r="K4406" t="s">
        <v>115</v>
      </c>
      <c r="L4406" t="s">
        <v>15</v>
      </c>
      <c r="M4406">
        <v>321466</v>
      </c>
      <c r="N4406" t="s">
        <v>38</v>
      </c>
      <c r="O4406" t="s">
        <v>116</v>
      </c>
      <c r="P4406" t="s">
        <v>119</v>
      </c>
      <c r="Q4406">
        <v>1</v>
      </c>
      <c r="R4406" t="s">
        <v>12</v>
      </c>
      <c r="S4406" s="27">
        <v>269900195.99682999</v>
      </c>
    </row>
    <row r="4407" spans="1:19" x14ac:dyDescent="0.45">
      <c r="A4407" t="s">
        <v>30</v>
      </c>
      <c r="B4407" t="s">
        <v>68</v>
      </c>
      <c r="C4407" t="s">
        <v>89</v>
      </c>
      <c r="D4407" t="s">
        <v>22</v>
      </c>
      <c r="E4407">
        <v>7</v>
      </c>
      <c r="F4407" t="s">
        <v>15</v>
      </c>
      <c r="G4407">
        <v>762</v>
      </c>
      <c r="H4407" t="s">
        <v>299</v>
      </c>
      <c r="I4407">
        <v>6</v>
      </c>
      <c r="J4407" t="s">
        <v>15</v>
      </c>
      <c r="K4407" t="s">
        <v>115</v>
      </c>
      <c r="L4407" t="s">
        <v>15</v>
      </c>
      <c r="M4407">
        <v>321467</v>
      </c>
      <c r="N4407" t="s">
        <v>39</v>
      </c>
      <c r="O4407" t="s">
        <v>15</v>
      </c>
      <c r="P4407" t="s">
        <v>120</v>
      </c>
      <c r="Q4407">
        <v>1</v>
      </c>
      <c r="R4407" t="s">
        <v>12</v>
      </c>
      <c r="S4407" s="27">
        <v>10070685.345195999</v>
      </c>
    </row>
    <row r="4408" spans="1:19" x14ac:dyDescent="0.45">
      <c r="A4408" t="s">
        <v>30</v>
      </c>
      <c r="B4408" t="s">
        <v>68</v>
      </c>
      <c r="C4408" t="s">
        <v>89</v>
      </c>
      <c r="D4408" t="s">
        <v>22</v>
      </c>
      <c r="E4408">
        <v>7</v>
      </c>
      <c r="F4408" t="s">
        <v>15</v>
      </c>
      <c r="G4408">
        <v>762</v>
      </c>
      <c r="H4408" t="s">
        <v>299</v>
      </c>
      <c r="I4408">
        <v>6</v>
      </c>
      <c r="J4408" t="s">
        <v>15</v>
      </c>
      <c r="K4408" t="s">
        <v>115</v>
      </c>
      <c r="L4408" t="s">
        <v>15</v>
      </c>
      <c r="M4408">
        <v>321467</v>
      </c>
      <c r="N4408" t="s">
        <v>39</v>
      </c>
      <c r="O4408" t="s">
        <v>116</v>
      </c>
      <c r="P4408" t="s">
        <v>121</v>
      </c>
      <c r="Q4408">
        <v>1</v>
      </c>
      <c r="R4408" t="s">
        <v>12</v>
      </c>
      <c r="S4408" s="27">
        <v>21205637.523722999</v>
      </c>
    </row>
    <row r="4409" spans="1:19" x14ac:dyDescent="0.45">
      <c r="A4409" t="s">
        <v>30</v>
      </c>
      <c r="B4409" t="s">
        <v>68</v>
      </c>
      <c r="C4409" t="s">
        <v>89</v>
      </c>
      <c r="D4409" t="s">
        <v>22</v>
      </c>
      <c r="E4409">
        <v>7</v>
      </c>
      <c r="F4409" t="s">
        <v>15</v>
      </c>
      <c r="G4409">
        <v>762</v>
      </c>
      <c r="H4409" t="s">
        <v>299</v>
      </c>
      <c r="I4409">
        <v>6</v>
      </c>
      <c r="J4409" t="s">
        <v>15</v>
      </c>
      <c r="K4409" t="s">
        <v>115</v>
      </c>
      <c r="L4409" t="s">
        <v>15</v>
      </c>
      <c r="M4409">
        <v>321467</v>
      </c>
      <c r="N4409" t="s">
        <v>39</v>
      </c>
      <c r="O4409" t="s">
        <v>116</v>
      </c>
      <c r="P4409" t="s">
        <v>122</v>
      </c>
      <c r="Q4409">
        <v>1</v>
      </c>
      <c r="R4409" t="s">
        <v>12</v>
      </c>
      <c r="S4409" s="27">
        <v>154446891.05399999</v>
      </c>
    </row>
    <row r="4410" spans="1:19" x14ac:dyDescent="0.45">
      <c r="A4410" t="s">
        <v>30</v>
      </c>
      <c r="B4410" t="s">
        <v>68</v>
      </c>
      <c r="C4410" t="s">
        <v>89</v>
      </c>
      <c r="D4410" t="s">
        <v>20</v>
      </c>
      <c r="E4410">
        <v>7</v>
      </c>
      <c r="F4410" t="s">
        <v>15</v>
      </c>
      <c r="G4410">
        <v>762</v>
      </c>
      <c r="H4410" t="s">
        <v>299</v>
      </c>
      <c r="I4410">
        <v>1383</v>
      </c>
      <c r="J4410" t="s">
        <v>32</v>
      </c>
      <c r="K4410" t="s">
        <v>115</v>
      </c>
      <c r="L4410" t="s">
        <v>15</v>
      </c>
      <c r="M4410">
        <v>321470</v>
      </c>
      <c r="N4410" t="s">
        <v>40</v>
      </c>
      <c r="O4410" t="s">
        <v>116</v>
      </c>
      <c r="P4410" t="s">
        <v>124</v>
      </c>
      <c r="Q4410">
        <v>1</v>
      </c>
      <c r="R4410" t="s">
        <v>12</v>
      </c>
      <c r="S4410" s="27">
        <v>50090256.813515</v>
      </c>
    </row>
    <row r="4411" spans="1:19" x14ac:dyDescent="0.45">
      <c r="A4411" t="s">
        <v>30</v>
      </c>
      <c r="B4411" t="s">
        <v>68</v>
      </c>
      <c r="C4411" t="s">
        <v>89</v>
      </c>
      <c r="D4411" t="s">
        <v>21</v>
      </c>
      <c r="E4411">
        <v>8</v>
      </c>
      <c r="F4411" t="s">
        <v>16</v>
      </c>
      <c r="G4411">
        <v>762</v>
      </c>
      <c r="H4411" t="s">
        <v>299</v>
      </c>
      <c r="I4411">
        <v>5</v>
      </c>
      <c r="J4411" t="s">
        <v>16</v>
      </c>
      <c r="K4411" t="s">
        <v>125</v>
      </c>
      <c r="L4411" t="s">
        <v>16</v>
      </c>
      <c r="M4411">
        <v>321466</v>
      </c>
      <c r="N4411" t="s">
        <v>38</v>
      </c>
      <c r="O4411" t="s">
        <v>126</v>
      </c>
      <c r="P4411" t="s">
        <v>127</v>
      </c>
      <c r="Q4411">
        <v>1</v>
      </c>
      <c r="R4411" t="s">
        <v>12</v>
      </c>
      <c r="S4411" s="27">
        <v>186205145.73289001</v>
      </c>
    </row>
    <row r="4412" spans="1:19" x14ac:dyDescent="0.45">
      <c r="A4412" t="s">
        <v>30</v>
      </c>
      <c r="B4412" t="s">
        <v>68</v>
      </c>
      <c r="C4412" t="s">
        <v>89</v>
      </c>
      <c r="D4412" t="s">
        <v>22</v>
      </c>
      <c r="E4412">
        <v>8</v>
      </c>
      <c r="F4412" t="s">
        <v>16</v>
      </c>
      <c r="G4412">
        <v>762</v>
      </c>
      <c r="H4412" t="s">
        <v>299</v>
      </c>
      <c r="I4412">
        <v>5</v>
      </c>
      <c r="J4412" t="s">
        <v>16</v>
      </c>
      <c r="K4412" t="s">
        <v>125</v>
      </c>
      <c r="L4412" t="s">
        <v>16</v>
      </c>
      <c r="M4412">
        <v>321467</v>
      </c>
      <c r="N4412" t="s">
        <v>39</v>
      </c>
      <c r="O4412" t="s">
        <v>126</v>
      </c>
      <c r="P4412" t="s">
        <v>128</v>
      </c>
      <c r="Q4412">
        <v>1</v>
      </c>
      <c r="R4412" t="s">
        <v>12</v>
      </c>
      <c r="S4412" s="27">
        <v>25937290.999841001</v>
      </c>
    </row>
    <row r="4413" spans="1:19" x14ac:dyDescent="0.45">
      <c r="A4413" t="s">
        <v>30</v>
      </c>
      <c r="B4413" t="s">
        <v>68</v>
      </c>
      <c r="C4413" t="s">
        <v>89</v>
      </c>
      <c r="D4413" t="s">
        <v>22</v>
      </c>
      <c r="E4413">
        <v>10</v>
      </c>
      <c r="F4413" t="s">
        <v>18</v>
      </c>
      <c r="G4413">
        <v>762</v>
      </c>
      <c r="H4413" t="s">
        <v>299</v>
      </c>
      <c r="I4413">
        <v>9</v>
      </c>
      <c r="J4413" t="s">
        <v>36</v>
      </c>
      <c r="K4413" t="s">
        <v>138</v>
      </c>
      <c r="L4413" t="s">
        <v>36</v>
      </c>
      <c r="M4413">
        <v>321467</v>
      </c>
      <c r="N4413" t="s">
        <v>39</v>
      </c>
      <c r="O4413" t="s">
        <v>139</v>
      </c>
      <c r="P4413" t="s">
        <v>140</v>
      </c>
      <c r="Q4413">
        <v>1</v>
      </c>
      <c r="R4413" t="s">
        <v>12</v>
      </c>
      <c r="S4413" s="27">
        <v>10476738.415353</v>
      </c>
    </row>
    <row r="4414" spans="1:19" x14ac:dyDescent="0.45">
      <c r="A4414" t="s">
        <v>30</v>
      </c>
      <c r="B4414" t="s">
        <v>68</v>
      </c>
      <c r="C4414" t="s">
        <v>89</v>
      </c>
      <c r="D4414" t="s">
        <v>22</v>
      </c>
      <c r="E4414">
        <v>13</v>
      </c>
      <c r="F4414" t="s">
        <v>19</v>
      </c>
      <c r="G4414">
        <v>762</v>
      </c>
      <c r="H4414" t="s">
        <v>299</v>
      </c>
      <c r="I4414">
        <v>1</v>
      </c>
      <c r="J4414" t="s">
        <v>14</v>
      </c>
      <c r="K4414" t="s">
        <v>141</v>
      </c>
      <c r="L4414" t="s">
        <v>14</v>
      </c>
      <c r="M4414">
        <v>212105</v>
      </c>
      <c r="N4414" t="s">
        <v>45</v>
      </c>
      <c r="O4414" t="s">
        <v>142</v>
      </c>
      <c r="P4414" t="s">
        <v>143</v>
      </c>
      <c r="Q4414">
        <v>1</v>
      </c>
      <c r="R4414" t="s">
        <v>12</v>
      </c>
      <c r="S4414" s="27">
        <v>43406840.63961</v>
      </c>
    </row>
    <row r="4415" spans="1:19" x14ac:dyDescent="0.45">
      <c r="A4415" t="s">
        <v>30</v>
      </c>
      <c r="B4415" t="s">
        <v>68</v>
      </c>
      <c r="C4415" t="s">
        <v>89</v>
      </c>
      <c r="D4415" t="s">
        <v>22</v>
      </c>
      <c r="E4415">
        <v>13</v>
      </c>
      <c r="F4415" t="s">
        <v>19</v>
      </c>
      <c r="G4415">
        <v>762</v>
      </c>
      <c r="H4415" t="s">
        <v>299</v>
      </c>
      <c r="I4415">
        <v>1</v>
      </c>
      <c r="J4415" t="s">
        <v>14</v>
      </c>
      <c r="K4415" t="s">
        <v>141</v>
      </c>
      <c r="L4415" t="s">
        <v>14</v>
      </c>
      <c r="M4415">
        <v>212107</v>
      </c>
      <c r="N4415" t="s">
        <v>46</v>
      </c>
      <c r="O4415" t="s">
        <v>142</v>
      </c>
      <c r="P4415" t="s">
        <v>73</v>
      </c>
      <c r="Q4415">
        <v>1</v>
      </c>
      <c r="R4415" t="s">
        <v>12</v>
      </c>
      <c r="S4415" s="27">
        <v>41994472.533844002</v>
      </c>
    </row>
    <row r="4416" spans="1:19" x14ac:dyDescent="0.45">
      <c r="A4416" t="s">
        <v>30</v>
      </c>
      <c r="B4416" t="s">
        <v>68</v>
      </c>
      <c r="C4416" t="s">
        <v>89</v>
      </c>
      <c r="D4416" t="s">
        <v>22</v>
      </c>
      <c r="E4416">
        <v>13</v>
      </c>
      <c r="F4416" t="s">
        <v>19</v>
      </c>
      <c r="G4416">
        <v>762</v>
      </c>
      <c r="H4416" t="s">
        <v>299</v>
      </c>
      <c r="I4416">
        <v>1</v>
      </c>
      <c r="J4416" t="s">
        <v>14</v>
      </c>
      <c r="K4416" t="s">
        <v>141</v>
      </c>
      <c r="L4416" t="s">
        <v>14</v>
      </c>
      <c r="M4416">
        <v>321608</v>
      </c>
      <c r="N4416" t="s">
        <v>53</v>
      </c>
      <c r="O4416" t="s">
        <v>142</v>
      </c>
      <c r="P4416" t="s">
        <v>144</v>
      </c>
      <c r="Q4416">
        <v>1</v>
      </c>
      <c r="R4416" t="s">
        <v>12</v>
      </c>
      <c r="S4416" s="27">
        <v>12117356.999965001</v>
      </c>
    </row>
    <row r="4417" spans="1:19" x14ac:dyDescent="0.45">
      <c r="A4417" t="s">
        <v>30</v>
      </c>
      <c r="B4417" t="s">
        <v>68</v>
      </c>
      <c r="C4417" t="s">
        <v>89</v>
      </c>
      <c r="D4417" t="s">
        <v>22</v>
      </c>
      <c r="E4417">
        <v>13</v>
      </c>
      <c r="F4417" t="s">
        <v>19</v>
      </c>
      <c r="G4417">
        <v>762</v>
      </c>
      <c r="H4417" t="s">
        <v>299</v>
      </c>
      <c r="I4417">
        <v>1</v>
      </c>
      <c r="J4417" t="s">
        <v>14</v>
      </c>
      <c r="K4417" t="s">
        <v>141</v>
      </c>
      <c r="L4417" t="s">
        <v>14</v>
      </c>
      <c r="M4417">
        <v>321617</v>
      </c>
      <c r="N4417" t="s">
        <v>69</v>
      </c>
      <c r="O4417" t="s">
        <v>142</v>
      </c>
      <c r="P4417" t="s">
        <v>75</v>
      </c>
      <c r="Q4417">
        <v>1</v>
      </c>
      <c r="R4417" t="s">
        <v>12</v>
      </c>
      <c r="S4417" s="27">
        <v>19661975.999867</v>
      </c>
    </row>
    <row r="4418" spans="1:19" x14ac:dyDescent="0.45">
      <c r="A4418" t="s">
        <v>30</v>
      </c>
      <c r="B4418" t="s">
        <v>68</v>
      </c>
      <c r="C4418" t="s">
        <v>89</v>
      </c>
      <c r="D4418" t="s">
        <v>21</v>
      </c>
      <c r="E4418">
        <v>13</v>
      </c>
      <c r="F4418" t="s">
        <v>19</v>
      </c>
      <c r="G4418">
        <v>763</v>
      </c>
      <c r="H4418" t="s">
        <v>300</v>
      </c>
      <c r="I4418">
        <v>1</v>
      </c>
      <c r="J4418" t="s">
        <v>14</v>
      </c>
      <c r="K4418" t="s">
        <v>91</v>
      </c>
      <c r="L4418" t="s">
        <v>19</v>
      </c>
      <c r="M4418">
        <v>321450</v>
      </c>
      <c r="N4418" t="s">
        <v>50</v>
      </c>
      <c r="O4418" t="s">
        <v>100</v>
      </c>
      <c r="P4418" t="s">
        <v>282</v>
      </c>
      <c r="Q4418">
        <v>1</v>
      </c>
      <c r="R4418" t="s">
        <v>12</v>
      </c>
      <c r="S4418" s="27">
        <v>600551998.91173995</v>
      </c>
    </row>
    <row r="4419" spans="1:19" x14ac:dyDescent="0.45">
      <c r="A4419" t="s">
        <v>30</v>
      </c>
      <c r="B4419" t="s">
        <v>68</v>
      </c>
      <c r="C4419" t="s">
        <v>89</v>
      </c>
      <c r="D4419" t="s">
        <v>22</v>
      </c>
      <c r="E4419">
        <v>13</v>
      </c>
      <c r="F4419" t="s">
        <v>19</v>
      </c>
      <c r="G4419">
        <v>763</v>
      </c>
      <c r="H4419" t="s">
        <v>300</v>
      </c>
      <c r="I4419">
        <v>1</v>
      </c>
      <c r="J4419" t="s">
        <v>14</v>
      </c>
      <c r="K4419" t="s">
        <v>91</v>
      </c>
      <c r="L4419" t="s">
        <v>19</v>
      </c>
      <c r="M4419">
        <v>321402</v>
      </c>
      <c r="N4419" t="s">
        <v>48</v>
      </c>
      <c r="O4419" t="s">
        <v>100</v>
      </c>
      <c r="P4419" t="s">
        <v>283</v>
      </c>
      <c r="Q4419">
        <v>1</v>
      </c>
      <c r="R4419" t="s">
        <v>12</v>
      </c>
      <c r="S4419" s="27">
        <v>192603377.21408001</v>
      </c>
    </row>
    <row r="4420" spans="1:19" x14ac:dyDescent="0.45">
      <c r="A4420" t="s">
        <v>30</v>
      </c>
      <c r="B4420" t="s">
        <v>68</v>
      </c>
      <c r="C4420" t="s">
        <v>89</v>
      </c>
      <c r="D4420" t="s">
        <v>22</v>
      </c>
      <c r="E4420">
        <v>13</v>
      </c>
      <c r="F4420" t="s">
        <v>19</v>
      </c>
      <c r="G4420">
        <v>763</v>
      </c>
      <c r="H4420" t="s">
        <v>300</v>
      </c>
      <c r="I4420">
        <v>1</v>
      </c>
      <c r="J4420" t="s">
        <v>14</v>
      </c>
      <c r="K4420" t="s">
        <v>91</v>
      </c>
      <c r="L4420" t="s">
        <v>19</v>
      </c>
      <c r="M4420">
        <v>321402</v>
      </c>
      <c r="N4420" t="s">
        <v>48</v>
      </c>
      <c r="O4420" t="s">
        <v>100</v>
      </c>
      <c r="P4420" t="s">
        <v>284</v>
      </c>
      <c r="Q4420">
        <v>1</v>
      </c>
      <c r="R4420" t="s">
        <v>12</v>
      </c>
      <c r="S4420" s="27">
        <v>4875800.9429572998</v>
      </c>
    </row>
    <row r="4421" spans="1:19" x14ac:dyDescent="0.45">
      <c r="A4421" t="s">
        <v>30</v>
      </c>
      <c r="B4421" t="s">
        <v>68</v>
      </c>
      <c r="C4421" t="s">
        <v>89</v>
      </c>
      <c r="D4421" t="s">
        <v>22</v>
      </c>
      <c r="E4421">
        <v>13</v>
      </c>
      <c r="F4421" t="s">
        <v>19</v>
      </c>
      <c r="G4421">
        <v>763</v>
      </c>
      <c r="H4421" t="s">
        <v>300</v>
      </c>
      <c r="I4421">
        <v>1</v>
      </c>
      <c r="J4421" t="s">
        <v>14</v>
      </c>
      <c r="K4421" t="s">
        <v>91</v>
      </c>
      <c r="L4421" t="s">
        <v>19</v>
      </c>
      <c r="M4421">
        <v>321402</v>
      </c>
      <c r="N4421" t="s">
        <v>48</v>
      </c>
      <c r="O4421" t="s">
        <v>100</v>
      </c>
      <c r="P4421" t="s">
        <v>285</v>
      </c>
      <c r="Q4421">
        <v>1</v>
      </c>
      <c r="R4421" t="s">
        <v>12</v>
      </c>
      <c r="S4421" s="27">
        <v>29999999.999998</v>
      </c>
    </row>
    <row r="4422" spans="1:19" x14ac:dyDescent="0.45">
      <c r="A4422" t="s">
        <v>30</v>
      </c>
      <c r="B4422" t="s">
        <v>68</v>
      </c>
      <c r="C4422" t="s">
        <v>89</v>
      </c>
      <c r="D4422" t="s">
        <v>22</v>
      </c>
      <c r="E4422">
        <v>13</v>
      </c>
      <c r="F4422" t="s">
        <v>19</v>
      </c>
      <c r="G4422">
        <v>763</v>
      </c>
      <c r="H4422" t="s">
        <v>300</v>
      </c>
      <c r="I4422">
        <v>1</v>
      </c>
      <c r="J4422" t="s">
        <v>14</v>
      </c>
      <c r="K4422" t="s">
        <v>91</v>
      </c>
      <c r="L4422" t="s">
        <v>19</v>
      </c>
      <c r="M4422">
        <v>321402</v>
      </c>
      <c r="N4422" t="s">
        <v>48</v>
      </c>
      <c r="O4422" t="s">
        <v>100</v>
      </c>
      <c r="P4422" t="s">
        <v>286</v>
      </c>
      <c r="Q4422">
        <v>1</v>
      </c>
      <c r="R4422" t="s">
        <v>12</v>
      </c>
      <c r="S4422" s="27">
        <v>5212432.1951222001</v>
      </c>
    </row>
    <row r="4423" spans="1:19" x14ac:dyDescent="0.45">
      <c r="A4423" t="s">
        <v>30</v>
      </c>
      <c r="B4423" t="s">
        <v>68</v>
      </c>
      <c r="C4423" t="s">
        <v>89</v>
      </c>
      <c r="D4423" t="s">
        <v>22</v>
      </c>
      <c r="E4423">
        <v>13</v>
      </c>
      <c r="F4423" t="s">
        <v>19</v>
      </c>
      <c r="G4423">
        <v>763</v>
      </c>
      <c r="H4423" t="s">
        <v>300</v>
      </c>
      <c r="I4423">
        <v>1</v>
      </c>
      <c r="J4423" t="s">
        <v>14</v>
      </c>
      <c r="K4423" t="s">
        <v>91</v>
      </c>
      <c r="L4423" t="s">
        <v>19</v>
      </c>
      <c r="M4423">
        <v>321402</v>
      </c>
      <c r="N4423" t="s">
        <v>48</v>
      </c>
      <c r="O4423" t="s">
        <v>100</v>
      </c>
      <c r="P4423" t="s">
        <v>287</v>
      </c>
      <c r="Q4423">
        <v>1</v>
      </c>
      <c r="R4423" t="s">
        <v>12</v>
      </c>
      <c r="S4423" s="27">
        <v>79199999.999994993</v>
      </c>
    </row>
    <row r="4424" spans="1:19" x14ac:dyDescent="0.45">
      <c r="A4424" t="s">
        <v>30</v>
      </c>
      <c r="B4424" t="s">
        <v>68</v>
      </c>
      <c r="C4424" t="s">
        <v>89</v>
      </c>
      <c r="D4424" t="s">
        <v>150</v>
      </c>
      <c r="E4424">
        <v>13</v>
      </c>
      <c r="F4424" t="s">
        <v>19</v>
      </c>
      <c r="G4424">
        <v>763</v>
      </c>
      <c r="H4424" t="s">
        <v>300</v>
      </c>
      <c r="I4424">
        <v>9998</v>
      </c>
      <c r="J4424" t="s">
        <v>44</v>
      </c>
      <c r="K4424" t="s">
        <v>91</v>
      </c>
      <c r="L4424" t="s">
        <v>19</v>
      </c>
      <c r="M4424">
        <v>321463</v>
      </c>
      <c r="N4424" t="s">
        <v>52</v>
      </c>
      <c r="O4424" t="s">
        <v>106</v>
      </c>
      <c r="P4424" t="s">
        <v>288</v>
      </c>
      <c r="Q4424">
        <v>1</v>
      </c>
      <c r="R4424" t="s">
        <v>12</v>
      </c>
      <c r="S4424" s="27">
        <v>4091457583.9998002</v>
      </c>
    </row>
    <row r="4425" spans="1:19" x14ac:dyDescent="0.45">
      <c r="A4425" t="s">
        <v>30</v>
      </c>
      <c r="B4425" t="s">
        <v>68</v>
      </c>
      <c r="C4425" t="s">
        <v>89</v>
      </c>
      <c r="D4425" t="s">
        <v>20</v>
      </c>
      <c r="E4425">
        <v>13</v>
      </c>
      <c r="F4425" t="s">
        <v>19</v>
      </c>
      <c r="G4425">
        <v>763</v>
      </c>
      <c r="H4425" t="s">
        <v>300</v>
      </c>
      <c r="I4425">
        <v>9998</v>
      </c>
      <c r="J4425" t="s">
        <v>44</v>
      </c>
      <c r="K4425" t="s">
        <v>91</v>
      </c>
      <c r="L4425" t="s">
        <v>19</v>
      </c>
      <c r="M4425">
        <v>321463</v>
      </c>
      <c r="N4425" t="s">
        <v>52</v>
      </c>
      <c r="O4425" t="s">
        <v>106</v>
      </c>
      <c r="P4425" t="s">
        <v>289</v>
      </c>
      <c r="Q4425">
        <v>1</v>
      </c>
      <c r="R4425" t="s">
        <v>12</v>
      </c>
      <c r="S4425" s="27">
        <v>248616508.29956999</v>
      </c>
    </row>
    <row r="4426" spans="1:19" x14ac:dyDescent="0.45">
      <c r="A4426" t="s">
        <v>30</v>
      </c>
      <c r="B4426" t="s">
        <v>68</v>
      </c>
      <c r="C4426" t="s">
        <v>89</v>
      </c>
      <c r="D4426" t="s">
        <v>21</v>
      </c>
      <c r="E4426">
        <v>1</v>
      </c>
      <c r="F4426" t="s">
        <v>11</v>
      </c>
      <c r="G4426">
        <v>763</v>
      </c>
      <c r="H4426" t="s">
        <v>300</v>
      </c>
      <c r="I4426">
        <v>4</v>
      </c>
      <c r="J4426" t="s">
        <v>37</v>
      </c>
      <c r="K4426" t="s">
        <v>108</v>
      </c>
      <c r="L4426" t="s">
        <v>109</v>
      </c>
      <c r="M4426">
        <v>321466</v>
      </c>
      <c r="N4426" t="s">
        <v>38</v>
      </c>
      <c r="O4426" t="s">
        <v>110</v>
      </c>
      <c r="P4426" t="s">
        <v>111</v>
      </c>
      <c r="Q4426">
        <v>1</v>
      </c>
      <c r="R4426" t="s">
        <v>12</v>
      </c>
      <c r="S4426" s="27">
        <v>25000000.000353001</v>
      </c>
    </row>
    <row r="4427" spans="1:19" x14ac:dyDescent="0.45">
      <c r="A4427" t="s">
        <v>30</v>
      </c>
      <c r="B4427" t="s">
        <v>68</v>
      </c>
      <c r="C4427" t="s">
        <v>89</v>
      </c>
      <c r="D4427" t="s">
        <v>22</v>
      </c>
      <c r="E4427">
        <v>1</v>
      </c>
      <c r="F4427" t="s">
        <v>11</v>
      </c>
      <c r="G4427">
        <v>763</v>
      </c>
      <c r="H4427" t="s">
        <v>300</v>
      </c>
      <c r="I4427">
        <v>4</v>
      </c>
      <c r="J4427" t="s">
        <v>37</v>
      </c>
      <c r="K4427" t="s">
        <v>108</v>
      </c>
      <c r="L4427" t="s">
        <v>109</v>
      </c>
      <c r="M4427">
        <v>321467</v>
      </c>
      <c r="N4427" t="s">
        <v>112</v>
      </c>
      <c r="O4427" t="s">
        <v>19</v>
      </c>
      <c r="P4427" t="s">
        <v>113</v>
      </c>
      <c r="Q4427">
        <v>1</v>
      </c>
      <c r="R4427" t="s">
        <v>12</v>
      </c>
      <c r="S4427" s="27">
        <v>11949252.958736001</v>
      </c>
    </row>
    <row r="4428" spans="1:19" x14ac:dyDescent="0.45">
      <c r="A4428" t="s">
        <v>30</v>
      </c>
      <c r="B4428" t="s">
        <v>68</v>
      </c>
      <c r="C4428" t="s">
        <v>89</v>
      </c>
      <c r="D4428" t="s">
        <v>21</v>
      </c>
      <c r="E4428">
        <v>7</v>
      </c>
      <c r="F4428" t="s">
        <v>15</v>
      </c>
      <c r="G4428">
        <v>763</v>
      </c>
      <c r="H4428" t="s">
        <v>300</v>
      </c>
      <c r="I4428">
        <v>6</v>
      </c>
      <c r="J4428" t="s">
        <v>15</v>
      </c>
      <c r="K4428" t="s">
        <v>115</v>
      </c>
      <c r="L4428" t="s">
        <v>15</v>
      </c>
      <c r="M4428">
        <v>321466</v>
      </c>
      <c r="N4428" t="s">
        <v>38</v>
      </c>
      <c r="O4428" t="s">
        <v>116</v>
      </c>
      <c r="P4428" t="s">
        <v>117</v>
      </c>
      <c r="Q4428">
        <v>1</v>
      </c>
      <c r="R4428" t="s">
        <v>12</v>
      </c>
      <c r="S4428" s="27">
        <v>2334129345.3692002</v>
      </c>
    </row>
    <row r="4429" spans="1:19" x14ac:dyDescent="0.45">
      <c r="A4429" t="s">
        <v>30</v>
      </c>
      <c r="B4429" t="s">
        <v>68</v>
      </c>
      <c r="C4429" t="s">
        <v>89</v>
      </c>
      <c r="D4429" t="s">
        <v>21</v>
      </c>
      <c r="E4429">
        <v>7</v>
      </c>
      <c r="F4429" t="s">
        <v>15</v>
      </c>
      <c r="G4429">
        <v>763</v>
      </c>
      <c r="H4429" t="s">
        <v>300</v>
      </c>
      <c r="I4429">
        <v>6</v>
      </c>
      <c r="J4429" t="s">
        <v>15</v>
      </c>
      <c r="K4429" t="s">
        <v>115</v>
      </c>
      <c r="L4429" t="s">
        <v>15</v>
      </c>
      <c r="M4429">
        <v>321466</v>
      </c>
      <c r="N4429" t="s">
        <v>38</v>
      </c>
      <c r="O4429" t="s">
        <v>116</v>
      </c>
      <c r="P4429" t="s">
        <v>118</v>
      </c>
      <c r="Q4429">
        <v>1</v>
      </c>
      <c r="R4429" t="s">
        <v>12</v>
      </c>
      <c r="S4429" s="27">
        <v>1286405376.2901001</v>
      </c>
    </row>
    <row r="4430" spans="1:19" x14ac:dyDescent="0.45">
      <c r="A4430" t="s">
        <v>30</v>
      </c>
      <c r="B4430" t="s">
        <v>68</v>
      </c>
      <c r="C4430" t="s">
        <v>89</v>
      </c>
      <c r="D4430" t="s">
        <v>21</v>
      </c>
      <c r="E4430">
        <v>7</v>
      </c>
      <c r="F4430" t="s">
        <v>15</v>
      </c>
      <c r="G4430">
        <v>763</v>
      </c>
      <c r="H4430" t="s">
        <v>300</v>
      </c>
      <c r="I4430">
        <v>6</v>
      </c>
      <c r="J4430" t="s">
        <v>15</v>
      </c>
      <c r="K4430" t="s">
        <v>115</v>
      </c>
      <c r="L4430" t="s">
        <v>15</v>
      </c>
      <c r="M4430">
        <v>321466</v>
      </c>
      <c r="N4430" t="s">
        <v>38</v>
      </c>
      <c r="O4430" t="s">
        <v>116</v>
      </c>
      <c r="P4430" t="s">
        <v>119</v>
      </c>
      <c r="Q4430">
        <v>1</v>
      </c>
      <c r="R4430" t="s">
        <v>12</v>
      </c>
      <c r="S4430" s="27">
        <v>310805663.99651998</v>
      </c>
    </row>
    <row r="4431" spans="1:19" x14ac:dyDescent="0.45">
      <c r="A4431" t="s">
        <v>30</v>
      </c>
      <c r="B4431" t="s">
        <v>68</v>
      </c>
      <c r="C4431" t="s">
        <v>89</v>
      </c>
      <c r="D4431" t="s">
        <v>22</v>
      </c>
      <c r="E4431">
        <v>7</v>
      </c>
      <c r="F4431" t="s">
        <v>15</v>
      </c>
      <c r="G4431">
        <v>763</v>
      </c>
      <c r="H4431" t="s">
        <v>300</v>
      </c>
      <c r="I4431">
        <v>6</v>
      </c>
      <c r="J4431" t="s">
        <v>15</v>
      </c>
      <c r="K4431" t="s">
        <v>115</v>
      </c>
      <c r="L4431" t="s">
        <v>15</v>
      </c>
      <c r="M4431">
        <v>321467</v>
      </c>
      <c r="N4431" t="s">
        <v>39</v>
      </c>
      <c r="O4431" t="s">
        <v>15</v>
      </c>
      <c r="P4431" t="s">
        <v>120</v>
      </c>
      <c r="Q4431">
        <v>1</v>
      </c>
      <c r="R4431" t="s">
        <v>12</v>
      </c>
      <c r="S4431" s="27">
        <v>14109590.518571001</v>
      </c>
    </row>
    <row r="4432" spans="1:19" x14ac:dyDescent="0.45">
      <c r="A4432" t="s">
        <v>30</v>
      </c>
      <c r="B4432" t="s">
        <v>68</v>
      </c>
      <c r="C4432" t="s">
        <v>89</v>
      </c>
      <c r="D4432" t="s">
        <v>22</v>
      </c>
      <c r="E4432">
        <v>7</v>
      </c>
      <c r="F4432" t="s">
        <v>15</v>
      </c>
      <c r="G4432">
        <v>763</v>
      </c>
      <c r="H4432" t="s">
        <v>300</v>
      </c>
      <c r="I4432">
        <v>6</v>
      </c>
      <c r="J4432" t="s">
        <v>15</v>
      </c>
      <c r="K4432" t="s">
        <v>115</v>
      </c>
      <c r="L4432" t="s">
        <v>15</v>
      </c>
      <c r="M4432">
        <v>321467</v>
      </c>
      <c r="N4432" t="s">
        <v>39</v>
      </c>
      <c r="O4432" t="s">
        <v>116</v>
      </c>
      <c r="P4432" t="s">
        <v>121</v>
      </c>
      <c r="Q4432">
        <v>1</v>
      </c>
      <c r="R4432" t="s">
        <v>12</v>
      </c>
      <c r="S4432" s="27">
        <v>110933934.34266999</v>
      </c>
    </row>
    <row r="4433" spans="1:19" x14ac:dyDescent="0.45">
      <c r="A4433" t="s">
        <v>30</v>
      </c>
      <c r="B4433" t="s">
        <v>68</v>
      </c>
      <c r="C4433" t="s">
        <v>89</v>
      </c>
      <c r="D4433" t="s">
        <v>22</v>
      </c>
      <c r="E4433">
        <v>7</v>
      </c>
      <c r="F4433" t="s">
        <v>15</v>
      </c>
      <c r="G4433">
        <v>763</v>
      </c>
      <c r="H4433" t="s">
        <v>300</v>
      </c>
      <c r="I4433">
        <v>6</v>
      </c>
      <c r="J4433" t="s">
        <v>15</v>
      </c>
      <c r="K4433" t="s">
        <v>115</v>
      </c>
      <c r="L4433" t="s">
        <v>15</v>
      </c>
      <c r="M4433">
        <v>321467</v>
      </c>
      <c r="N4433" t="s">
        <v>39</v>
      </c>
      <c r="O4433" t="s">
        <v>116</v>
      </c>
      <c r="P4433" t="s">
        <v>122</v>
      </c>
      <c r="Q4433">
        <v>1</v>
      </c>
      <c r="R4433" t="s">
        <v>12</v>
      </c>
      <c r="S4433" s="27">
        <v>944823904.53241003</v>
      </c>
    </row>
    <row r="4434" spans="1:19" x14ac:dyDescent="0.45">
      <c r="A4434" t="s">
        <v>30</v>
      </c>
      <c r="B4434" t="s">
        <v>68</v>
      </c>
      <c r="C4434" t="s">
        <v>89</v>
      </c>
      <c r="D4434" t="s">
        <v>22</v>
      </c>
      <c r="E4434">
        <v>7</v>
      </c>
      <c r="F4434" t="s">
        <v>15</v>
      </c>
      <c r="G4434">
        <v>763</v>
      </c>
      <c r="H4434" t="s">
        <v>300</v>
      </c>
      <c r="I4434">
        <v>6</v>
      </c>
      <c r="J4434" t="s">
        <v>15</v>
      </c>
      <c r="K4434" t="s">
        <v>115</v>
      </c>
      <c r="L4434" t="s">
        <v>15</v>
      </c>
      <c r="M4434">
        <v>321467</v>
      </c>
      <c r="N4434" t="s">
        <v>39</v>
      </c>
      <c r="O4434" t="s">
        <v>116</v>
      </c>
      <c r="P4434" t="s">
        <v>123</v>
      </c>
      <c r="Q4434">
        <v>1</v>
      </c>
      <c r="R4434" t="s">
        <v>12</v>
      </c>
      <c r="S4434" s="27">
        <v>304418623.54244</v>
      </c>
    </row>
    <row r="4435" spans="1:19" x14ac:dyDescent="0.45">
      <c r="A4435" t="s">
        <v>30</v>
      </c>
      <c r="B4435" t="s">
        <v>68</v>
      </c>
      <c r="C4435" t="s">
        <v>89</v>
      </c>
      <c r="D4435" t="s">
        <v>20</v>
      </c>
      <c r="E4435">
        <v>7</v>
      </c>
      <c r="F4435" t="s">
        <v>15</v>
      </c>
      <c r="G4435">
        <v>763</v>
      </c>
      <c r="H4435" t="s">
        <v>300</v>
      </c>
      <c r="I4435">
        <v>1383</v>
      </c>
      <c r="J4435" t="s">
        <v>32</v>
      </c>
      <c r="K4435" t="s">
        <v>115</v>
      </c>
      <c r="L4435" t="s">
        <v>15</v>
      </c>
      <c r="M4435">
        <v>321470</v>
      </c>
      <c r="N4435" t="s">
        <v>40</v>
      </c>
      <c r="O4435" t="s">
        <v>116</v>
      </c>
      <c r="P4435" t="s">
        <v>124</v>
      </c>
      <c r="Q4435">
        <v>1</v>
      </c>
      <c r="R4435" t="s">
        <v>12</v>
      </c>
      <c r="S4435" s="27">
        <v>72548103.531907007</v>
      </c>
    </row>
    <row r="4436" spans="1:19" x14ac:dyDescent="0.45">
      <c r="A4436" t="s">
        <v>30</v>
      </c>
      <c r="B4436" t="s">
        <v>68</v>
      </c>
      <c r="C4436" t="s">
        <v>89</v>
      </c>
      <c r="D4436" t="s">
        <v>21</v>
      </c>
      <c r="E4436">
        <v>8</v>
      </c>
      <c r="F4436" t="s">
        <v>16</v>
      </c>
      <c r="G4436">
        <v>763</v>
      </c>
      <c r="H4436" t="s">
        <v>300</v>
      </c>
      <c r="I4436">
        <v>5</v>
      </c>
      <c r="J4436" t="s">
        <v>16</v>
      </c>
      <c r="K4436" t="s">
        <v>125</v>
      </c>
      <c r="L4436" t="s">
        <v>16</v>
      </c>
      <c r="M4436">
        <v>321466</v>
      </c>
      <c r="N4436" t="s">
        <v>38</v>
      </c>
      <c r="O4436" t="s">
        <v>126</v>
      </c>
      <c r="P4436" t="s">
        <v>127</v>
      </c>
      <c r="Q4436">
        <v>1</v>
      </c>
      <c r="R4436" t="s">
        <v>12</v>
      </c>
      <c r="S4436" s="27">
        <v>757919329.11869001</v>
      </c>
    </row>
    <row r="4437" spans="1:19" x14ac:dyDescent="0.45">
      <c r="A4437" t="s">
        <v>30</v>
      </c>
      <c r="B4437" t="s">
        <v>68</v>
      </c>
      <c r="C4437" t="s">
        <v>89</v>
      </c>
      <c r="D4437" t="s">
        <v>22</v>
      </c>
      <c r="E4437">
        <v>8</v>
      </c>
      <c r="F4437" t="s">
        <v>16</v>
      </c>
      <c r="G4437">
        <v>763</v>
      </c>
      <c r="H4437" t="s">
        <v>300</v>
      </c>
      <c r="I4437">
        <v>5</v>
      </c>
      <c r="J4437" t="s">
        <v>16</v>
      </c>
      <c r="K4437" t="s">
        <v>125</v>
      </c>
      <c r="L4437" t="s">
        <v>16</v>
      </c>
      <c r="M4437">
        <v>321467</v>
      </c>
      <c r="N4437" t="s">
        <v>39</v>
      </c>
      <c r="O4437" t="s">
        <v>126</v>
      </c>
      <c r="P4437" t="s">
        <v>128</v>
      </c>
      <c r="Q4437">
        <v>1</v>
      </c>
      <c r="R4437" t="s">
        <v>12</v>
      </c>
      <c r="S4437" s="27">
        <v>58203458.487167001</v>
      </c>
    </row>
    <row r="4438" spans="1:19" x14ac:dyDescent="0.45">
      <c r="A4438" t="s">
        <v>30</v>
      </c>
      <c r="B4438" t="s">
        <v>68</v>
      </c>
      <c r="C4438" t="s">
        <v>89</v>
      </c>
      <c r="D4438" t="s">
        <v>22</v>
      </c>
      <c r="E4438">
        <v>10</v>
      </c>
      <c r="F4438" t="s">
        <v>18</v>
      </c>
      <c r="G4438">
        <v>763</v>
      </c>
      <c r="H4438" t="s">
        <v>300</v>
      </c>
      <c r="I4438">
        <v>9</v>
      </c>
      <c r="J4438" t="s">
        <v>36</v>
      </c>
      <c r="K4438" t="s">
        <v>138</v>
      </c>
      <c r="L4438" t="s">
        <v>36</v>
      </c>
      <c r="M4438">
        <v>321467</v>
      </c>
      <c r="N4438" t="s">
        <v>39</v>
      </c>
      <c r="O4438" t="s">
        <v>139</v>
      </c>
      <c r="P4438" t="s">
        <v>140</v>
      </c>
      <c r="Q4438">
        <v>1</v>
      </c>
      <c r="R4438" t="s">
        <v>12</v>
      </c>
      <c r="S4438" s="27">
        <v>18553103.800733</v>
      </c>
    </row>
    <row r="4439" spans="1:19" x14ac:dyDescent="0.45">
      <c r="A4439" t="s">
        <v>30</v>
      </c>
      <c r="B4439" t="s">
        <v>68</v>
      </c>
      <c r="C4439" t="s">
        <v>89</v>
      </c>
      <c r="D4439" t="s">
        <v>22</v>
      </c>
      <c r="E4439">
        <v>13</v>
      </c>
      <c r="F4439" t="s">
        <v>19</v>
      </c>
      <c r="G4439">
        <v>763</v>
      </c>
      <c r="H4439" t="s">
        <v>300</v>
      </c>
      <c r="I4439">
        <v>1</v>
      </c>
      <c r="J4439" t="s">
        <v>14</v>
      </c>
      <c r="K4439" t="s">
        <v>141</v>
      </c>
      <c r="L4439" t="s">
        <v>14</v>
      </c>
      <c r="M4439">
        <v>212105</v>
      </c>
      <c r="N4439" t="s">
        <v>45</v>
      </c>
      <c r="O4439" t="s">
        <v>142</v>
      </c>
      <c r="P4439" t="s">
        <v>143</v>
      </c>
      <c r="Q4439">
        <v>1</v>
      </c>
      <c r="R4439" t="s">
        <v>12</v>
      </c>
      <c r="S4439" s="27">
        <v>135042156.90487999</v>
      </c>
    </row>
    <row r="4440" spans="1:19" x14ac:dyDescent="0.45">
      <c r="A4440" t="s">
        <v>30</v>
      </c>
      <c r="B4440" t="s">
        <v>68</v>
      </c>
      <c r="C4440" t="s">
        <v>89</v>
      </c>
      <c r="D4440" t="s">
        <v>22</v>
      </c>
      <c r="E4440">
        <v>13</v>
      </c>
      <c r="F4440" t="s">
        <v>19</v>
      </c>
      <c r="G4440">
        <v>763</v>
      </c>
      <c r="H4440" t="s">
        <v>300</v>
      </c>
      <c r="I4440">
        <v>1</v>
      </c>
      <c r="J4440" t="s">
        <v>14</v>
      </c>
      <c r="K4440" t="s">
        <v>141</v>
      </c>
      <c r="L4440" t="s">
        <v>14</v>
      </c>
      <c r="M4440">
        <v>212107</v>
      </c>
      <c r="N4440" t="s">
        <v>46</v>
      </c>
      <c r="O4440" t="s">
        <v>142</v>
      </c>
      <c r="P4440" t="s">
        <v>73</v>
      </c>
      <c r="Q4440">
        <v>1</v>
      </c>
      <c r="R4440" t="s">
        <v>12</v>
      </c>
      <c r="S4440" s="27">
        <v>155204803.26898</v>
      </c>
    </row>
    <row r="4441" spans="1:19" x14ac:dyDescent="0.45">
      <c r="A4441" t="s">
        <v>30</v>
      </c>
      <c r="B4441" t="s">
        <v>68</v>
      </c>
      <c r="C4441" t="s">
        <v>89</v>
      </c>
      <c r="D4441" t="s">
        <v>22</v>
      </c>
      <c r="E4441">
        <v>13</v>
      </c>
      <c r="F4441" t="s">
        <v>19</v>
      </c>
      <c r="G4441">
        <v>763</v>
      </c>
      <c r="H4441" t="s">
        <v>300</v>
      </c>
      <c r="I4441">
        <v>1</v>
      </c>
      <c r="J4441" t="s">
        <v>14</v>
      </c>
      <c r="K4441" t="s">
        <v>141</v>
      </c>
      <c r="L4441" t="s">
        <v>14</v>
      </c>
      <c r="M4441">
        <v>321608</v>
      </c>
      <c r="N4441" t="s">
        <v>53</v>
      </c>
      <c r="O4441" t="s">
        <v>142</v>
      </c>
      <c r="P4441" t="s">
        <v>144</v>
      </c>
      <c r="Q4441">
        <v>1</v>
      </c>
      <c r="R4441" t="s">
        <v>12</v>
      </c>
      <c r="S4441" s="27">
        <v>119251528.00018001</v>
      </c>
    </row>
    <row r="4442" spans="1:19" x14ac:dyDescent="0.45">
      <c r="A4442" t="s">
        <v>30</v>
      </c>
      <c r="B4442" t="s">
        <v>68</v>
      </c>
      <c r="C4442" t="s">
        <v>89</v>
      </c>
      <c r="D4442" t="s">
        <v>22</v>
      </c>
      <c r="E4442">
        <v>13</v>
      </c>
      <c r="F4442" t="s">
        <v>19</v>
      </c>
      <c r="G4442">
        <v>763</v>
      </c>
      <c r="H4442" t="s">
        <v>300</v>
      </c>
      <c r="I4442">
        <v>1</v>
      </c>
      <c r="J4442" t="s">
        <v>14</v>
      </c>
      <c r="K4442" t="s">
        <v>141</v>
      </c>
      <c r="L4442" t="s">
        <v>14</v>
      </c>
      <c r="M4442">
        <v>321617</v>
      </c>
      <c r="N4442" t="s">
        <v>69</v>
      </c>
      <c r="O4442" t="s">
        <v>142</v>
      </c>
      <c r="P4442" t="s">
        <v>75</v>
      </c>
      <c r="Q4442">
        <v>1</v>
      </c>
      <c r="R4442" t="s">
        <v>12</v>
      </c>
      <c r="S4442" s="27">
        <v>14334229.00004</v>
      </c>
    </row>
    <row r="4443" spans="1:19" x14ac:dyDescent="0.45">
      <c r="A4443" t="s">
        <v>30</v>
      </c>
      <c r="B4443" t="s">
        <v>68</v>
      </c>
      <c r="C4443" t="s">
        <v>89</v>
      </c>
      <c r="D4443" t="s">
        <v>21</v>
      </c>
      <c r="E4443">
        <v>13</v>
      </c>
      <c r="F4443" t="s">
        <v>19</v>
      </c>
      <c r="G4443">
        <v>764</v>
      </c>
      <c r="H4443" t="s">
        <v>301</v>
      </c>
      <c r="I4443">
        <v>1</v>
      </c>
      <c r="J4443" t="s">
        <v>14</v>
      </c>
      <c r="K4443" t="s">
        <v>91</v>
      </c>
      <c r="L4443" t="s">
        <v>19</v>
      </c>
      <c r="M4443">
        <v>321450</v>
      </c>
      <c r="N4443" t="s">
        <v>50</v>
      </c>
      <c r="O4443" t="s">
        <v>100</v>
      </c>
      <c r="P4443" t="s">
        <v>282</v>
      </c>
      <c r="Q4443">
        <v>1</v>
      </c>
      <c r="R4443" t="s">
        <v>12</v>
      </c>
      <c r="S4443" s="27">
        <v>464880437.15329999</v>
      </c>
    </row>
    <row r="4444" spans="1:19" x14ac:dyDescent="0.45">
      <c r="A4444" t="s">
        <v>30</v>
      </c>
      <c r="B4444" t="s">
        <v>68</v>
      </c>
      <c r="C4444" t="s">
        <v>89</v>
      </c>
      <c r="D4444" t="s">
        <v>22</v>
      </c>
      <c r="E4444">
        <v>13</v>
      </c>
      <c r="F4444" t="s">
        <v>19</v>
      </c>
      <c r="G4444">
        <v>764</v>
      </c>
      <c r="H4444" t="s">
        <v>301</v>
      </c>
      <c r="I4444">
        <v>1</v>
      </c>
      <c r="J4444" t="s">
        <v>14</v>
      </c>
      <c r="K4444" t="s">
        <v>91</v>
      </c>
      <c r="L4444" t="s">
        <v>19</v>
      </c>
      <c r="M4444">
        <v>321402</v>
      </c>
      <c r="N4444" t="s">
        <v>48</v>
      </c>
      <c r="O4444" t="s">
        <v>100</v>
      </c>
      <c r="P4444" t="s">
        <v>283</v>
      </c>
      <c r="Q4444">
        <v>1</v>
      </c>
      <c r="R4444" t="s">
        <v>12</v>
      </c>
      <c r="S4444" s="27">
        <v>164681390.23607001</v>
      </c>
    </row>
    <row r="4445" spans="1:19" x14ac:dyDescent="0.45">
      <c r="A4445" t="s">
        <v>30</v>
      </c>
      <c r="B4445" t="s">
        <v>68</v>
      </c>
      <c r="C4445" t="s">
        <v>89</v>
      </c>
      <c r="D4445" t="s">
        <v>22</v>
      </c>
      <c r="E4445">
        <v>13</v>
      </c>
      <c r="F4445" t="s">
        <v>19</v>
      </c>
      <c r="G4445">
        <v>764</v>
      </c>
      <c r="H4445" t="s">
        <v>301</v>
      </c>
      <c r="I4445">
        <v>1</v>
      </c>
      <c r="J4445" t="s">
        <v>14</v>
      </c>
      <c r="K4445" t="s">
        <v>91</v>
      </c>
      <c r="L4445" t="s">
        <v>19</v>
      </c>
      <c r="M4445">
        <v>321402</v>
      </c>
      <c r="N4445" t="s">
        <v>48</v>
      </c>
      <c r="O4445" t="s">
        <v>100</v>
      </c>
      <c r="P4445" t="s">
        <v>284</v>
      </c>
      <c r="Q4445">
        <v>1</v>
      </c>
      <c r="R4445" t="s">
        <v>12</v>
      </c>
      <c r="S4445" s="27">
        <v>4169556.7952306001</v>
      </c>
    </row>
    <row r="4446" spans="1:19" x14ac:dyDescent="0.45">
      <c r="A4446" t="s">
        <v>30</v>
      </c>
      <c r="B4446" t="s">
        <v>68</v>
      </c>
      <c r="C4446" t="s">
        <v>89</v>
      </c>
      <c r="D4446" t="s">
        <v>22</v>
      </c>
      <c r="E4446">
        <v>13</v>
      </c>
      <c r="F4446" t="s">
        <v>19</v>
      </c>
      <c r="G4446">
        <v>764</v>
      </c>
      <c r="H4446" t="s">
        <v>301</v>
      </c>
      <c r="I4446">
        <v>1</v>
      </c>
      <c r="J4446" t="s">
        <v>14</v>
      </c>
      <c r="K4446" t="s">
        <v>91</v>
      </c>
      <c r="L4446" t="s">
        <v>19</v>
      </c>
      <c r="M4446">
        <v>321402</v>
      </c>
      <c r="N4446" t="s">
        <v>48</v>
      </c>
      <c r="O4446" t="s">
        <v>100</v>
      </c>
      <c r="P4446" t="s">
        <v>285</v>
      </c>
      <c r="Q4446">
        <v>1</v>
      </c>
      <c r="R4446" t="s">
        <v>12</v>
      </c>
      <c r="S4446" s="27">
        <v>29999999.999998</v>
      </c>
    </row>
    <row r="4447" spans="1:19" x14ac:dyDescent="0.45">
      <c r="A4447" t="s">
        <v>30</v>
      </c>
      <c r="B4447" t="s">
        <v>68</v>
      </c>
      <c r="C4447" t="s">
        <v>89</v>
      </c>
      <c r="D4447" t="s">
        <v>22</v>
      </c>
      <c r="E4447">
        <v>13</v>
      </c>
      <c r="F4447" t="s">
        <v>19</v>
      </c>
      <c r="G4447">
        <v>764</v>
      </c>
      <c r="H4447" t="s">
        <v>301</v>
      </c>
      <c r="I4447">
        <v>1</v>
      </c>
      <c r="J4447" t="s">
        <v>14</v>
      </c>
      <c r="K4447" t="s">
        <v>91</v>
      </c>
      <c r="L4447" t="s">
        <v>19</v>
      </c>
      <c r="M4447">
        <v>321402</v>
      </c>
      <c r="N4447" t="s">
        <v>48</v>
      </c>
      <c r="O4447" t="s">
        <v>100</v>
      </c>
      <c r="P4447" t="s">
        <v>286</v>
      </c>
      <c r="Q4447">
        <v>1</v>
      </c>
      <c r="R4447" t="s">
        <v>12</v>
      </c>
      <c r="S4447" s="27">
        <v>5212432.1951222001</v>
      </c>
    </row>
    <row r="4448" spans="1:19" x14ac:dyDescent="0.45">
      <c r="A4448" t="s">
        <v>30</v>
      </c>
      <c r="B4448" t="s">
        <v>68</v>
      </c>
      <c r="C4448" t="s">
        <v>89</v>
      </c>
      <c r="D4448" t="s">
        <v>22</v>
      </c>
      <c r="E4448">
        <v>13</v>
      </c>
      <c r="F4448" t="s">
        <v>19</v>
      </c>
      <c r="G4448">
        <v>764</v>
      </c>
      <c r="H4448" t="s">
        <v>301</v>
      </c>
      <c r="I4448">
        <v>1</v>
      </c>
      <c r="J4448" t="s">
        <v>14</v>
      </c>
      <c r="K4448" t="s">
        <v>91</v>
      </c>
      <c r="L4448" t="s">
        <v>19</v>
      </c>
      <c r="M4448">
        <v>321402</v>
      </c>
      <c r="N4448" t="s">
        <v>48</v>
      </c>
      <c r="O4448" t="s">
        <v>100</v>
      </c>
      <c r="P4448" t="s">
        <v>287</v>
      </c>
      <c r="Q4448">
        <v>1</v>
      </c>
      <c r="R4448" t="s">
        <v>12</v>
      </c>
      <c r="S4448" s="27">
        <v>49320000.000005998</v>
      </c>
    </row>
    <row r="4449" spans="1:19" x14ac:dyDescent="0.45">
      <c r="A4449" t="s">
        <v>30</v>
      </c>
      <c r="B4449" t="s">
        <v>68</v>
      </c>
      <c r="C4449" t="s">
        <v>89</v>
      </c>
      <c r="D4449" t="s">
        <v>150</v>
      </c>
      <c r="E4449">
        <v>13</v>
      </c>
      <c r="F4449" t="s">
        <v>19</v>
      </c>
      <c r="G4449">
        <v>764</v>
      </c>
      <c r="H4449" t="s">
        <v>301</v>
      </c>
      <c r="I4449">
        <v>9998</v>
      </c>
      <c r="J4449" t="s">
        <v>44</v>
      </c>
      <c r="K4449" t="s">
        <v>91</v>
      </c>
      <c r="L4449" t="s">
        <v>19</v>
      </c>
      <c r="M4449">
        <v>321463</v>
      </c>
      <c r="N4449" t="s">
        <v>52</v>
      </c>
      <c r="O4449" t="s">
        <v>106</v>
      </c>
      <c r="P4449" t="s">
        <v>288</v>
      </c>
      <c r="Q4449">
        <v>1</v>
      </c>
      <c r="R4449" t="s">
        <v>12</v>
      </c>
      <c r="S4449" s="27">
        <v>4007768098.0005002</v>
      </c>
    </row>
    <row r="4450" spans="1:19" x14ac:dyDescent="0.45">
      <c r="A4450" t="s">
        <v>30</v>
      </c>
      <c r="B4450" t="s">
        <v>68</v>
      </c>
      <c r="C4450" t="s">
        <v>89</v>
      </c>
      <c r="D4450" t="s">
        <v>20</v>
      </c>
      <c r="E4450">
        <v>13</v>
      </c>
      <c r="F4450" t="s">
        <v>19</v>
      </c>
      <c r="G4450">
        <v>764</v>
      </c>
      <c r="H4450" t="s">
        <v>301</v>
      </c>
      <c r="I4450">
        <v>9998</v>
      </c>
      <c r="J4450" t="s">
        <v>44</v>
      </c>
      <c r="K4450" t="s">
        <v>91</v>
      </c>
      <c r="L4450" t="s">
        <v>19</v>
      </c>
      <c r="M4450">
        <v>321463</v>
      </c>
      <c r="N4450" t="s">
        <v>52</v>
      </c>
      <c r="O4450" t="s">
        <v>106</v>
      </c>
      <c r="P4450" t="s">
        <v>289</v>
      </c>
      <c r="Q4450">
        <v>1</v>
      </c>
      <c r="R4450" t="s">
        <v>12</v>
      </c>
      <c r="S4450" s="27">
        <v>189838926.16306001</v>
      </c>
    </row>
    <row r="4451" spans="1:19" x14ac:dyDescent="0.45">
      <c r="A4451" t="s">
        <v>30</v>
      </c>
      <c r="B4451" t="s">
        <v>68</v>
      </c>
      <c r="C4451" t="s">
        <v>89</v>
      </c>
      <c r="D4451" t="s">
        <v>21</v>
      </c>
      <c r="E4451">
        <v>1</v>
      </c>
      <c r="F4451" t="s">
        <v>11</v>
      </c>
      <c r="G4451">
        <v>764</v>
      </c>
      <c r="H4451" t="s">
        <v>301</v>
      </c>
      <c r="I4451">
        <v>4</v>
      </c>
      <c r="J4451" t="s">
        <v>37</v>
      </c>
      <c r="K4451" t="s">
        <v>108</v>
      </c>
      <c r="L4451" t="s">
        <v>109</v>
      </c>
      <c r="M4451">
        <v>321466</v>
      </c>
      <c r="N4451" t="s">
        <v>38</v>
      </c>
      <c r="O4451" t="s">
        <v>110</v>
      </c>
      <c r="P4451" t="s">
        <v>111</v>
      </c>
      <c r="Q4451">
        <v>1</v>
      </c>
      <c r="R4451" t="s">
        <v>12</v>
      </c>
      <c r="S4451" s="27">
        <v>25000000.000353001</v>
      </c>
    </row>
    <row r="4452" spans="1:19" x14ac:dyDescent="0.45">
      <c r="A4452" t="s">
        <v>30</v>
      </c>
      <c r="B4452" t="s">
        <v>68</v>
      </c>
      <c r="C4452" t="s">
        <v>89</v>
      </c>
      <c r="D4452" t="s">
        <v>22</v>
      </c>
      <c r="E4452">
        <v>1</v>
      </c>
      <c r="F4452" t="s">
        <v>11</v>
      </c>
      <c r="G4452">
        <v>764</v>
      </c>
      <c r="H4452" t="s">
        <v>301</v>
      </c>
      <c r="I4452">
        <v>4</v>
      </c>
      <c r="J4452" t="s">
        <v>37</v>
      </c>
      <c r="K4452" t="s">
        <v>108</v>
      </c>
      <c r="L4452" t="s">
        <v>109</v>
      </c>
      <c r="M4452">
        <v>321467</v>
      </c>
      <c r="N4452" t="s">
        <v>112</v>
      </c>
      <c r="O4452" t="s">
        <v>19</v>
      </c>
      <c r="P4452" t="s">
        <v>113</v>
      </c>
      <c r="Q4452">
        <v>1</v>
      </c>
      <c r="R4452" t="s">
        <v>12</v>
      </c>
      <c r="S4452" s="27">
        <v>10915439.894282</v>
      </c>
    </row>
    <row r="4453" spans="1:19" x14ac:dyDescent="0.45">
      <c r="A4453" t="s">
        <v>30</v>
      </c>
      <c r="B4453" t="s">
        <v>68</v>
      </c>
      <c r="C4453" t="s">
        <v>89</v>
      </c>
      <c r="D4453" t="s">
        <v>21</v>
      </c>
      <c r="E4453">
        <v>7</v>
      </c>
      <c r="F4453" t="s">
        <v>15</v>
      </c>
      <c r="G4453">
        <v>764</v>
      </c>
      <c r="H4453" t="s">
        <v>301</v>
      </c>
      <c r="I4453">
        <v>6</v>
      </c>
      <c r="J4453" t="s">
        <v>15</v>
      </c>
      <c r="K4453" t="s">
        <v>115</v>
      </c>
      <c r="L4453" t="s">
        <v>15</v>
      </c>
      <c r="M4453">
        <v>321466</v>
      </c>
      <c r="N4453" t="s">
        <v>38</v>
      </c>
      <c r="O4453" t="s">
        <v>116</v>
      </c>
      <c r="P4453" t="s">
        <v>117</v>
      </c>
      <c r="Q4453">
        <v>1</v>
      </c>
      <c r="R4453" t="s">
        <v>12</v>
      </c>
      <c r="S4453" s="27">
        <v>1693262791.2693999</v>
      </c>
    </row>
    <row r="4454" spans="1:19" x14ac:dyDescent="0.45">
      <c r="A4454" t="s">
        <v>30</v>
      </c>
      <c r="B4454" t="s">
        <v>68</v>
      </c>
      <c r="C4454" t="s">
        <v>89</v>
      </c>
      <c r="D4454" t="s">
        <v>21</v>
      </c>
      <c r="E4454">
        <v>7</v>
      </c>
      <c r="F4454" t="s">
        <v>15</v>
      </c>
      <c r="G4454">
        <v>764</v>
      </c>
      <c r="H4454" t="s">
        <v>301</v>
      </c>
      <c r="I4454">
        <v>6</v>
      </c>
      <c r="J4454" t="s">
        <v>15</v>
      </c>
      <c r="K4454" t="s">
        <v>115</v>
      </c>
      <c r="L4454" t="s">
        <v>15</v>
      </c>
      <c r="M4454">
        <v>321466</v>
      </c>
      <c r="N4454" t="s">
        <v>38</v>
      </c>
      <c r="O4454" t="s">
        <v>116</v>
      </c>
      <c r="P4454" t="s">
        <v>118</v>
      </c>
      <c r="Q4454">
        <v>1</v>
      </c>
      <c r="R4454" t="s">
        <v>12</v>
      </c>
      <c r="S4454" s="27">
        <v>1670061778.5523</v>
      </c>
    </row>
    <row r="4455" spans="1:19" x14ac:dyDescent="0.45">
      <c r="A4455" t="s">
        <v>30</v>
      </c>
      <c r="B4455" t="s">
        <v>68</v>
      </c>
      <c r="C4455" t="s">
        <v>89</v>
      </c>
      <c r="D4455" t="s">
        <v>22</v>
      </c>
      <c r="E4455">
        <v>7</v>
      </c>
      <c r="F4455" t="s">
        <v>15</v>
      </c>
      <c r="G4455">
        <v>764</v>
      </c>
      <c r="H4455" t="s">
        <v>301</v>
      </c>
      <c r="I4455">
        <v>6</v>
      </c>
      <c r="J4455" t="s">
        <v>15</v>
      </c>
      <c r="K4455" t="s">
        <v>115</v>
      </c>
      <c r="L4455" t="s">
        <v>15</v>
      </c>
      <c r="M4455">
        <v>321467</v>
      </c>
      <c r="N4455" t="s">
        <v>39</v>
      </c>
      <c r="O4455" t="s">
        <v>15</v>
      </c>
      <c r="P4455" t="s">
        <v>120</v>
      </c>
      <c r="Q4455">
        <v>1</v>
      </c>
      <c r="R4455" t="s">
        <v>12</v>
      </c>
      <c r="S4455" s="27">
        <v>12538905.173354</v>
      </c>
    </row>
    <row r="4456" spans="1:19" x14ac:dyDescent="0.45">
      <c r="A4456" t="s">
        <v>30</v>
      </c>
      <c r="B4456" t="s">
        <v>68</v>
      </c>
      <c r="C4456" t="s">
        <v>89</v>
      </c>
      <c r="D4456" t="s">
        <v>22</v>
      </c>
      <c r="E4456">
        <v>7</v>
      </c>
      <c r="F4456" t="s">
        <v>15</v>
      </c>
      <c r="G4456">
        <v>764</v>
      </c>
      <c r="H4456" t="s">
        <v>301</v>
      </c>
      <c r="I4456">
        <v>6</v>
      </c>
      <c r="J4456" t="s">
        <v>15</v>
      </c>
      <c r="K4456" t="s">
        <v>115</v>
      </c>
      <c r="L4456" t="s">
        <v>15</v>
      </c>
      <c r="M4456">
        <v>321467</v>
      </c>
      <c r="N4456" t="s">
        <v>39</v>
      </c>
      <c r="O4456" t="s">
        <v>116</v>
      </c>
      <c r="P4456" t="s">
        <v>121</v>
      </c>
      <c r="Q4456">
        <v>1</v>
      </c>
      <c r="R4456" t="s">
        <v>12</v>
      </c>
      <c r="S4456" s="27">
        <v>107197877.13350999</v>
      </c>
    </row>
    <row r="4457" spans="1:19" x14ac:dyDescent="0.45">
      <c r="A4457" t="s">
        <v>30</v>
      </c>
      <c r="B4457" t="s">
        <v>68</v>
      </c>
      <c r="C4457" t="s">
        <v>89</v>
      </c>
      <c r="D4457" t="s">
        <v>22</v>
      </c>
      <c r="E4457">
        <v>7</v>
      </c>
      <c r="F4457" t="s">
        <v>15</v>
      </c>
      <c r="G4457">
        <v>764</v>
      </c>
      <c r="H4457" t="s">
        <v>301</v>
      </c>
      <c r="I4457">
        <v>6</v>
      </c>
      <c r="J4457" t="s">
        <v>15</v>
      </c>
      <c r="K4457" t="s">
        <v>115</v>
      </c>
      <c r="L4457" t="s">
        <v>15</v>
      </c>
      <c r="M4457">
        <v>321467</v>
      </c>
      <c r="N4457" t="s">
        <v>39</v>
      </c>
      <c r="O4457" t="s">
        <v>116</v>
      </c>
      <c r="P4457" t="s">
        <v>122</v>
      </c>
      <c r="Q4457">
        <v>1</v>
      </c>
      <c r="R4457" t="s">
        <v>12</v>
      </c>
      <c r="S4457" s="27">
        <v>127900698.0697</v>
      </c>
    </row>
    <row r="4458" spans="1:19" x14ac:dyDescent="0.45">
      <c r="A4458" t="s">
        <v>30</v>
      </c>
      <c r="B4458" t="s">
        <v>68</v>
      </c>
      <c r="C4458" t="s">
        <v>89</v>
      </c>
      <c r="D4458" t="s">
        <v>20</v>
      </c>
      <c r="E4458">
        <v>7</v>
      </c>
      <c r="F4458" t="s">
        <v>15</v>
      </c>
      <c r="G4458">
        <v>764</v>
      </c>
      <c r="H4458" t="s">
        <v>301</v>
      </c>
      <c r="I4458">
        <v>1383</v>
      </c>
      <c r="J4458" t="s">
        <v>32</v>
      </c>
      <c r="K4458" t="s">
        <v>115</v>
      </c>
      <c r="L4458" t="s">
        <v>15</v>
      </c>
      <c r="M4458">
        <v>321470</v>
      </c>
      <c r="N4458" t="s">
        <v>40</v>
      </c>
      <c r="O4458" t="s">
        <v>116</v>
      </c>
      <c r="P4458" t="s">
        <v>124</v>
      </c>
      <c r="Q4458">
        <v>1</v>
      </c>
      <c r="R4458" t="s">
        <v>12</v>
      </c>
      <c r="S4458" s="27">
        <v>68251188.532022998</v>
      </c>
    </row>
    <row r="4459" spans="1:19" x14ac:dyDescent="0.45">
      <c r="A4459" t="s">
        <v>30</v>
      </c>
      <c r="B4459" t="s">
        <v>68</v>
      </c>
      <c r="C4459" t="s">
        <v>89</v>
      </c>
      <c r="D4459" t="s">
        <v>21</v>
      </c>
      <c r="E4459">
        <v>8</v>
      </c>
      <c r="F4459" t="s">
        <v>16</v>
      </c>
      <c r="G4459">
        <v>764</v>
      </c>
      <c r="H4459" t="s">
        <v>301</v>
      </c>
      <c r="I4459">
        <v>5</v>
      </c>
      <c r="J4459" t="s">
        <v>16</v>
      </c>
      <c r="K4459" t="s">
        <v>125</v>
      </c>
      <c r="L4459" t="s">
        <v>16</v>
      </c>
      <c r="M4459">
        <v>321466</v>
      </c>
      <c r="N4459" t="s">
        <v>38</v>
      </c>
      <c r="O4459" t="s">
        <v>126</v>
      </c>
      <c r="P4459" t="s">
        <v>127</v>
      </c>
      <c r="Q4459">
        <v>1</v>
      </c>
      <c r="R4459" t="s">
        <v>12</v>
      </c>
      <c r="S4459" s="27">
        <v>420684117.83779001</v>
      </c>
    </row>
    <row r="4460" spans="1:19" x14ac:dyDescent="0.45">
      <c r="A4460" t="s">
        <v>30</v>
      </c>
      <c r="B4460" t="s">
        <v>68</v>
      </c>
      <c r="C4460" t="s">
        <v>89</v>
      </c>
      <c r="D4460" t="s">
        <v>22</v>
      </c>
      <c r="E4460">
        <v>8</v>
      </c>
      <c r="F4460" t="s">
        <v>16</v>
      </c>
      <c r="G4460">
        <v>764</v>
      </c>
      <c r="H4460" t="s">
        <v>301</v>
      </c>
      <c r="I4460">
        <v>5</v>
      </c>
      <c r="J4460" t="s">
        <v>16</v>
      </c>
      <c r="K4460" t="s">
        <v>125</v>
      </c>
      <c r="L4460" t="s">
        <v>16</v>
      </c>
      <c r="M4460">
        <v>321467</v>
      </c>
      <c r="N4460" t="s">
        <v>39</v>
      </c>
      <c r="O4460" t="s">
        <v>126</v>
      </c>
      <c r="P4460" t="s">
        <v>128</v>
      </c>
      <c r="Q4460">
        <v>1</v>
      </c>
      <c r="R4460" t="s">
        <v>12</v>
      </c>
      <c r="S4460" s="27">
        <v>59652475.729345001</v>
      </c>
    </row>
    <row r="4461" spans="1:19" x14ac:dyDescent="0.45">
      <c r="A4461" t="s">
        <v>30</v>
      </c>
      <c r="B4461" t="s">
        <v>68</v>
      </c>
      <c r="C4461" t="s">
        <v>89</v>
      </c>
      <c r="D4461" t="s">
        <v>22</v>
      </c>
      <c r="E4461">
        <v>10</v>
      </c>
      <c r="F4461" t="s">
        <v>18</v>
      </c>
      <c r="G4461">
        <v>764</v>
      </c>
      <c r="H4461" t="s">
        <v>301</v>
      </c>
      <c r="I4461">
        <v>9</v>
      </c>
      <c r="J4461" t="s">
        <v>36</v>
      </c>
      <c r="K4461" t="s">
        <v>138</v>
      </c>
      <c r="L4461" t="s">
        <v>36</v>
      </c>
      <c r="M4461">
        <v>321467</v>
      </c>
      <c r="N4461" t="s">
        <v>39</v>
      </c>
      <c r="O4461" t="s">
        <v>139</v>
      </c>
      <c r="P4461" t="s">
        <v>140</v>
      </c>
      <c r="Q4461">
        <v>1</v>
      </c>
      <c r="R4461" t="s">
        <v>12</v>
      </c>
      <c r="S4461" s="27">
        <v>13879293.400852</v>
      </c>
    </row>
    <row r="4462" spans="1:19" x14ac:dyDescent="0.45">
      <c r="A4462" t="s">
        <v>30</v>
      </c>
      <c r="B4462" t="s">
        <v>68</v>
      </c>
      <c r="C4462" t="s">
        <v>89</v>
      </c>
      <c r="D4462" t="s">
        <v>22</v>
      </c>
      <c r="E4462">
        <v>13</v>
      </c>
      <c r="F4462" t="s">
        <v>19</v>
      </c>
      <c r="G4462">
        <v>764</v>
      </c>
      <c r="H4462" t="s">
        <v>301</v>
      </c>
      <c r="I4462">
        <v>1</v>
      </c>
      <c r="J4462" t="s">
        <v>14</v>
      </c>
      <c r="K4462" t="s">
        <v>141</v>
      </c>
      <c r="L4462" t="s">
        <v>14</v>
      </c>
      <c r="M4462">
        <v>212105</v>
      </c>
      <c r="N4462" t="s">
        <v>45</v>
      </c>
      <c r="O4462" t="s">
        <v>142</v>
      </c>
      <c r="P4462" t="s">
        <v>143</v>
      </c>
      <c r="Q4462">
        <v>1</v>
      </c>
      <c r="R4462" t="s">
        <v>12</v>
      </c>
      <c r="S4462" s="27">
        <v>217225271.63848001</v>
      </c>
    </row>
    <row r="4463" spans="1:19" x14ac:dyDescent="0.45">
      <c r="A4463" t="s">
        <v>30</v>
      </c>
      <c r="B4463" t="s">
        <v>68</v>
      </c>
      <c r="C4463" t="s">
        <v>89</v>
      </c>
      <c r="D4463" t="s">
        <v>22</v>
      </c>
      <c r="E4463">
        <v>13</v>
      </c>
      <c r="F4463" t="s">
        <v>19</v>
      </c>
      <c r="G4463">
        <v>764</v>
      </c>
      <c r="H4463" t="s">
        <v>301</v>
      </c>
      <c r="I4463">
        <v>1</v>
      </c>
      <c r="J4463" t="s">
        <v>14</v>
      </c>
      <c r="K4463" t="s">
        <v>141</v>
      </c>
      <c r="L4463" t="s">
        <v>14</v>
      </c>
      <c r="M4463">
        <v>212107</v>
      </c>
      <c r="N4463" t="s">
        <v>46</v>
      </c>
      <c r="O4463" t="s">
        <v>142</v>
      </c>
      <c r="P4463" t="s">
        <v>73</v>
      </c>
      <c r="Q4463">
        <v>1</v>
      </c>
      <c r="R4463" t="s">
        <v>12</v>
      </c>
      <c r="S4463" s="27">
        <v>357289897.95796001</v>
      </c>
    </row>
    <row r="4464" spans="1:19" x14ac:dyDescent="0.45">
      <c r="A4464" t="s">
        <v>30</v>
      </c>
      <c r="B4464" t="s">
        <v>68</v>
      </c>
      <c r="C4464" t="s">
        <v>89</v>
      </c>
      <c r="D4464" t="s">
        <v>22</v>
      </c>
      <c r="E4464">
        <v>13</v>
      </c>
      <c r="F4464" t="s">
        <v>19</v>
      </c>
      <c r="G4464">
        <v>764</v>
      </c>
      <c r="H4464" t="s">
        <v>301</v>
      </c>
      <c r="I4464">
        <v>1</v>
      </c>
      <c r="J4464" t="s">
        <v>14</v>
      </c>
      <c r="K4464" t="s">
        <v>141</v>
      </c>
      <c r="L4464" t="s">
        <v>14</v>
      </c>
      <c r="M4464">
        <v>321608</v>
      </c>
      <c r="N4464" t="s">
        <v>53</v>
      </c>
      <c r="O4464" t="s">
        <v>142</v>
      </c>
      <c r="P4464" t="s">
        <v>144</v>
      </c>
      <c r="Q4464">
        <v>1</v>
      </c>
      <c r="R4464" t="s">
        <v>12</v>
      </c>
      <c r="S4464" s="27">
        <v>101352639.99948999</v>
      </c>
    </row>
    <row r="4465" spans="1:19" x14ac:dyDescent="0.45">
      <c r="A4465" t="s">
        <v>30</v>
      </c>
      <c r="B4465" t="s">
        <v>68</v>
      </c>
      <c r="C4465" t="s">
        <v>89</v>
      </c>
      <c r="D4465" t="s">
        <v>22</v>
      </c>
      <c r="E4465">
        <v>13</v>
      </c>
      <c r="F4465" t="s">
        <v>19</v>
      </c>
      <c r="G4465">
        <v>764</v>
      </c>
      <c r="H4465" t="s">
        <v>301</v>
      </c>
      <c r="I4465">
        <v>1</v>
      </c>
      <c r="J4465" t="s">
        <v>14</v>
      </c>
      <c r="K4465" t="s">
        <v>141</v>
      </c>
      <c r="L4465" t="s">
        <v>14</v>
      </c>
      <c r="M4465">
        <v>321617</v>
      </c>
      <c r="N4465" t="s">
        <v>69</v>
      </c>
      <c r="O4465" t="s">
        <v>142</v>
      </c>
      <c r="P4465" t="s">
        <v>75</v>
      </c>
      <c r="Q4465">
        <v>1</v>
      </c>
      <c r="R4465" t="s">
        <v>12</v>
      </c>
      <c r="S4465" s="27">
        <v>67791069.999954</v>
      </c>
    </row>
    <row r="4466" spans="1:19" x14ac:dyDescent="0.45">
      <c r="A4466" t="s">
        <v>30</v>
      </c>
      <c r="B4466" t="s">
        <v>68</v>
      </c>
      <c r="C4466" t="s">
        <v>89</v>
      </c>
      <c r="D4466" t="s">
        <v>21</v>
      </c>
      <c r="E4466">
        <v>13</v>
      </c>
      <c r="F4466" t="s">
        <v>19</v>
      </c>
      <c r="G4466">
        <v>770</v>
      </c>
      <c r="H4466" t="s">
        <v>302</v>
      </c>
      <c r="I4466">
        <v>1</v>
      </c>
      <c r="J4466" t="s">
        <v>14</v>
      </c>
      <c r="K4466" t="s">
        <v>91</v>
      </c>
      <c r="L4466" t="s">
        <v>19</v>
      </c>
      <c r="M4466">
        <v>321450</v>
      </c>
      <c r="N4466" t="s">
        <v>50</v>
      </c>
      <c r="O4466" t="s">
        <v>100</v>
      </c>
      <c r="P4466" t="s">
        <v>282</v>
      </c>
      <c r="Q4466">
        <v>1</v>
      </c>
      <c r="R4466" t="s">
        <v>12</v>
      </c>
      <c r="S4466" s="27">
        <v>664092560.15118003</v>
      </c>
    </row>
    <row r="4467" spans="1:19" x14ac:dyDescent="0.45">
      <c r="A4467" t="s">
        <v>30</v>
      </c>
      <c r="B4467" t="s">
        <v>68</v>
      </c>
      <c r="C4467" t="s">
        <v>89</v>
      </c>
      <c r="D4467" t="s">
        <v>22</v>
      </c>
      <c r="E4467">
        <v>13</v>
      </c>
      <c r="F4467" t="s">
        <v>19</v>
      </c>
      <c r="G4467">
        <v>770</v>
      </c>
      <c r="H4467" t="s">
        <v>302</v>
      </c>
      <c r="I4467">
        <v>1</v>
      </c>
      <c r="J4467" t="s">
        <v>14</v>
      </c>
      <c r="K4467" t="s">
        <v>91</v>
      </c>
      <c r="L4467" t="s">
        <v>19</v>
      </c>
      <c r="M4467">
        <v>321402</v>
      </c>
      <c r="N4467" t="s">
        <v>48</v>
      </c>
      <c r="O4467" t="s">
        <v>100</v>
      </c>
      <c r="P4467" t="s">
        <v>283</v>
      </c>
      <c r="Q4467">
        <v>1</v>
      </c>
      <c r="R4467" t="s">
        <v>12</v>
      </c>
      <c r="S4467" s="27">
        <v>287843074.88758999</v>
      </c>
    </row>
    <row r="4468" spans="1:19" x14ac:dyDescent="0.45">
      <c r="A4468" t="s">
        <v>30</v>
      </c>
      <c r="B4468" t="s">
        <v>68</v>
      </c>
      <c r="C4468" t="s">
        <v>89</v>
      </c>
      <c r="D4468" t="s">
        <v>22</v>
      </c>
      <c r="E4468">
        <v>13</v>
      </c>
      <c r="F4468" t="s">
        <v>19</v>
      </c>
      <c r="G4468">
        <v>770</v>
      </c>
      <c r="H4468" t="s">
        <v>302</v>
      </c>
      <c r="I4468">
        <v>1</v>
      </c>
      <c r="J4468" t="s">
        <v>14</v>
      </c>
      <c r="K4468" t="s">
        <v>91</v>
      </c>
      <c r="L4468" t="s">
        <v>19</v>
      </c>
      <c r="M4468">
        <v>321402</v>
      </c>
      <c r="N4468" t="s">
        <v>48</v>
      </c>
      <c r="O4468" t="s">
        <v>100</v>
      </c>
      <c r="P4468" t="s">
        <v>284</v>
      </c>
      <c r="Q4468">
        <v>1</v>
      </c>
      <c r="R4468" t="s">
        <v>12</v>
      </c>
      <c r="S4468" s="27">
        <v>5106688.4527904997</v>
      </c>
    </row>
    <row r="4469" spans="1:19" x14ac:dyDescent="0.45">
      <c r="A4469" t="s">
        <v>30</v>
      </c>
      <c r="B4469" t="s">
        <v>68</v>
      </c>
      <c r="C4469" t="s">
        <v>89</v>
      </c>
      <c r="D4469" t="s">
        <v>22</v>
      </c>
      <c r="E4469">
        <v>13</v>
      </c>
      <c r="F4469" t="s">
        <v>19</v>
      </c>
      <c r="G4469">
        <v>770</v>
      </c>
      <c r="H4469" t="s">
        <v>302</v>
      </c>
      <c r="I4469">
        <v>1</v>
      </c>
      <c r="J4469" t="s">
        <v>14</v>
      </c>
      <c r="K4469" t="s">
        <v>91</v>
      </c>
      <c r="L4469" t="s">
        <v>19</v>
      </c>
      <c r="M4469">
        <v>321402</v>
      </c>
      <c r="N4469" t="s">
        <v>48</v>
      </c>
      <c r="O4469" t="s">
        <v>100</v>
      </c>
      <c r="P4469" t="s">
        <v>285</v>
      </c>
      <c r="Q4469">
        <v>1</v>
      </c>
      <c r="R4469" t="s">
        <v>12</v>
      </c>
      <c r="S4469" s="27">
        <v>29999999.999998</v>
      </c>
    </row>
    <row r="4470" spans="1:19" x14ac:dyDescent="0.45">
      <c r="A4470" t="s">
        <v>30</v>
      </c>
      <c r="B4470" t="s">
        <v>68</v>
      </c>
      <c r="C4470" t="s">
        <v>89</v>
      </c>
      <c r="D4470" t="s">
        <v>22</v>
      </c>
      <c r="E4470">
        <v>13</v>
      </c>
      <c r="F4470" t="s">
        <v>19</v>
      </c>
      <c r="G4470">
        <v>770</v>
      </c>
      <c r="H4470" t="s">
        <v>302</v>
      </c>
      <c r="I4470">
        <v>1</v>
      </c>
      <c r="J4470" t="s">
        <v>14</v>
      </c>
      <c r="K4470" t="s">
        <v>91</v>
      </c>
      <c r="L4470" t="s">
        <v>19</v>
      </c>
      <c r="M4470">
        <v>321402</v>
      </c>
      <c r="N4470" t="s">
        <v>48</v>
      </c>
      <c r="O4470" t="s">
        <v>100</v>
      </c>
      <c r="P4470" t="s">
        <v>286</v>
      </c>
      <c r="Q4470">
        <v>1</v>
      </c>
      <c r="R4470" t="s">
        <v>12</v>
      </c>
      <c r="S4470" s="27">
        <v>5212432.1951222001</v>
      </c>
    </row>
    <row r="4471" spans="1:19" x14ac:dyDescent="0.45">
      <c r="A4471" t="s">
        <v>30</v>
      </c>
      <c r="B4471" t="s">
        <v>68</v>
      </c>
      <c r="C4471" t="s">
        <v>89</v>
      </c>
      <c r="D4471" t="s">
        <v>22</v>
      </c>
      <c r="E4471">
        <v>13</v>
      </c>
      <c r="F4471" t="s">
        <v>19</v>
      </c>
      <c r="G4471">
        <v>770</v>
      </c>
      <c r="H4471" t="s">
        <v>302</v>
      </c>
      <c r="I4471">
        <v>1</v>
      </c>
      <c r="J4471" t="s">
        <v>14</v>
      </c>
      <c r="K4471" t="s">
        <v>91</v>
      </c>
      <c r="L4471" t="s">
        <v>19</v>
      </c>
      <c r="M4471">
        <v>321402</v>
      </c>
      <c r="N4471" t="s">
        <v>48</v>
      </c>
      <c r="O4471" t="s">
        <v>100</v>
      </c>
      <c r="P4471" t="s">
        <v>287</v>
      </c>
      <c r="Q4471">
        <v>1</v>
      </c>
      <c r="R4471" t="s">
        <v>12</v>
      </c>
      <c r="S4471" s="27">
        <v>50760000.000005998</v>
      </c>
    </row>
    <row r="4472" spans="1:19" x14ac:dyDescent="0.45">
      <c r="A4472" t="s">
        <v>30</v>
      </c>
      <c r="B4472" t="s">
        <v>68</v>
      </c>
      <c r="C4472" t="s">
        <v>89</v>
      </c>
      <c r="D4472" t="s">
        <v>20</v>
      </c>
      <c r="E4472">
        <v>13</v>
      </c>
      <c r="F4472" t="s">
        <v>19</v>
      </c>
      <c r="G4472">
        <v>770</v>
      </c>
      <c r="H4472" t="s">
        <v>302</v>
      </c>
      <c r="I4472">
        <v>9998</v>
      </c>
      <c r="J4472" t="s">
        <v>44</v>
      </c>
      <c r="K4472" t="s">
        <v>91</v>
      </c>
      <c r="L4472" t="s">
        <v>19</v>
      </c>
      <c r="M4472">
        <v>321463</v>
      </c>
      <c r="N4472" t="s">
        <v>52</v>
      </c>
      <c r="O4472" t="s">
        <v>106</v>
      </c>
      <c r="P4472" t="s">
        <v>303</v>
      </c>
      <c r="Q4472">
        <v>1</v>
      </c>
      <c r="R4472" t="s">
        <v>12</v>
      </c>
      <c r="S4472" s="27">
        <v>148728643.95284</v>
      </c>
    </row>
    <row r="4473" spans="1:19" x14ac:dyDescent="0.45">
      <c r="A4473" t="s">
        <v>30</v>
      </c>
      <c r="B4473" t="s">
        <v>68</v>
      </c>
      <c r="C4473" t="s">
        <v>89</v>
      </c>
      <c r="D4473" t="s">
        <v>20</v>
      </c>
      <c r="E4473">
        <v>13</v>
      </c>
      <c r="F4473" t="s">
        <v>19</v>
      </c>
      <c r="G4473">
        <v>770</v>
      </c>
      <c r="H4473" t="s">
        <v>302</v>
      </c>
      <c r="I4473">
        <v>9998</v>
      </c>
      <c r="J4473" t="s">
        <v>44</v>
      </c>
      <c r="K4473" t="s">
        <v>91</v>
      </c>
      <c r="L4473" t="s">
        <v>19</v>
      </c>
      <c r="M4473">
        <v>321463</v>
      </c>
      <c r="N4473" t="s">
        <v>52</v>
      </c>
      <c r="O4473" t="s">
        <v>106</v>
      </c>
      <c r="P4473" t="s">
        <v>304</v>
      </c>
      <c r="Q4473">
        <v>1</v>
      </c>
      <c r="R4473" t="s">
        <v>12</v>
      </c>
      <c r="S4473" s="27">
        <v>122000997.69028001</v>
      </c>
    </row>
    <row r="4474" spans="1:19" x14ac:dyDescent="0.45">
      <c r="A4474" t="s">
        <v>30</v>
      </c>
      <c r="B4474" t="s">
        <v>68</v>
      </c>
      <c r="C4474" t="s">
        <v>89</v>
      </c>
      <c r="D4474" t="s">
        <v>21</v>
      </c>
      <c r="E4474">
        <v>1</v>
      </c>
      <c r="F4474" t="s">
        <v>11</v>
      </c>
      <c r="G4474">
        <v>770</v>
      </c>
      <c r="H4474" t="s">
        <v>302</v>
      </c>
      <c r="I4474">
        <v>4</v>
      </c>
      <c r="J4474" t="s">
        <v>37</v>
      </c>
      <c r="K4474" t="s">
        <v>108</v>
      </c>
      <c r="L4474" t="s">
        <v>109</v>
      </c>
      <c r="M4474">
        <v>321466</v>
      </c>
      <c r="N4474" t="s">
        <v>38</v>
      </c>
      <c r="O4474" t="s">
        <v>110</v>
      </c>
      <c r="P4474" t="s">
        <v>111</v>
      </c>
      <c r="Q4474">
        <v>1</v>
      </c>
      <c r="R4474" t="s">
        <v>12</v>
      </c>
      <c r="S4474" s="27">
        <v>25000000.000353001</v>
      </c>
    </row>
    <row r="4475" spans="1:19" x14ac:dyDescent="0.45">
      <c r="A4475" t="s">
        <v>30</v>
      </c>
      <c r="B4475" t="s">
        <v>68</v>
      </c>
      <c r="C4475" t="s">
        <v>89</v>
      </c>
      <c r="D4475" t="s">
        <v>22</v>
      </c>
      <c r="E4475">
        <v>1</v>
      </c>
      <c r="F4475" t="s">
        <v>11</v>
      </c>
      <c r="G4475">
        <v>770</v>
      </c>
      <c r="H4475" t="s">
        <v>302</v>
      </c>
      <c r="I4475">
        <v>4</v>
      </c>
      <c r="J4475" t="s">
        <v>37</v>
      </c>
      <c r="K4475" t="s">
        <v>108</v>
      </c>
      <c r="L4475" t="s">
        <v>109</v>
      </c>
      <c r="M4475">
        <v>321467</v>
      </c>
      <c r="N4475" t="s">
        <v>112</v>
      </c>
      <c r="O4475" t="s">
        <v>19</v>
      </c>
      <c r="P4475" t="s">
        <v>113</v>
      </c>
      <c r="Q4475">
        <v>1</v>
      </c>
      <c r="R4475" t="s">
        <v>12</v>
      </c>
      <c r="S4475" s="27">
        <v>17834907.144788001</v>
      </c>
    </row>
    <row r="4476" spans="1:19" x14ac:dyDescent="0.45">
      <c r="A4476" t="s">
        <v>30</v>
      </c>
      <c r="B4476" t="s">
        <v>68</v>
      </c>
      <c r="C4476" t="s">
        <v>89</v>
      </c>
      <c r="D4476" t="s">
        <v>21</v>
      </c>
      <c r="E4476">
        <v>7</v>
      </c>
      <c r="F4476" t="s">
        <v>15</v>
      </c>
      <c r="G4476">
        <v>770</v>
      </c>
      <c r="H4476" t="s">
        <v>302</v>
      </c>
      <c r="I4476">
        <v>6</v>
      </c>
      <c r="J4476" t="s">
        <v>15</v>
      </c>
      <c r="K4476" t="s">
        <v>115</v>
      </c>
      <c r="L4476" t="s">
        <v>15</v>
      </c>
      <c r="M4476">
        <v>321466</v>
      </c>
      <c r="N4476" t="s">
        <v>38</v>
      </c>
      <c r="O4476" t="s">
        <v>116</v>
      </c>
      <c r="P4476" t="s">
        <v>117</v>
      </c>
      <c r="Q4476">
        <v>1</v>
      </c>
      <c r="R4476" t="s">
        <v>12</v>
      </c>
      <c r="S4476" s="27">
        <v>2483144907.6824999</v>
      </c>
    </row>
    <row r="4477" spans="1:19" x14ac:dyDescent="0.45">
      <c r="A4477" t="s">
        <v>30</v>
      </c>
      <c r="B4477" t="s">
        <v>68</v>
      </c>
      <c r="C4477" t="s">
        <v>89</v>
      </c>
      <c r="D4477" t="s">
        <v>21</v>
      </c>
      <c r="E4477">
        <v>7</v>
      </c>
      <c r="F4477" t="s">
        <v>15</v>
      </c>
      <c r="G4477">
        <v>770</v>
      </c>
      <c r="H4477" t="s">
        <v>302</v>
      </c>
      <c r="I4477">
        <v>6</v>
      </c>
      <c r="J4477" t="s">
        <v>15</v>
      </c>
      <c r="K4477" t="s">
        <v>115</v>
      </c>
      <c r="L4477" t="s">
        <v>15</v>
      </c>
      <c r="M4477">
        <v>321466</v>
      </c>
      <c r="N4477" t="s">
        <v>38</v>
      </c>
      <c r="O4477" t="s">
        <v>116</v>
      </c>
      <c r="P4477" t="s">
        <v>118</v>
      </c>
      <c r="Q4477">
        <v>1</v>
      </c>
      <c r="R4477" t="s">
        <v>12</v>
      </c>
      <c r="S4477" s="27">
        <v>1167834488.4639001</v>
      </c>
    </row>
    <row r="4478" spans="1:19" x14ac:dyDescent="0.45">
      <c r="A4478" t="s">
        <v>30</v>
      </c>
      <c r="B4478" t="s">
        <v>68</v>
      </c>
      <c r="C4478" t="s">
        <v>89</v>
      </c>
      <c r="D4478" t="s">
        <v>21</v>
      </c>
      <c r="E4478">
        <v>7</v>
      </c>
      <c r="F4478" t="s">
        <v>15</v>
      </c>
      <c r="G4478">
        <v>770</v>
      </c>
      <c r="H4478" t="s">
        <v>302</v>
      </c>
      <c r="I4478">
        <v>6</v>
      </c>
      <c r="J4478" t="s">
        <v>15</v>
      </c>
      <c r="K4478" t="s">
        <v>115</v>
      </c>
      <c r="L4478" t="s">
        <v>15</v>
      </c>
      <c r="M4478">
        <v>321466</v>
      </c>
      <c r="N4478" t="s">
        <v>38</v>
      </c>
      <c r="O4478" t="s">
        <v>116</v>
      </c>
      <c r="P4478" t="s">
        <v>119</v>
      </c>
      <c r="Q4478">
        <v>1</v>
      </c>
      <c r="R4478" t="s">
        <v>12</v>
      </c>
      <c r="S4478" s="27">
        <v>60862091.999172002</v>
      </c>
    </row>
    <row r="4479" spans="1:19" x14ac:dyDescent="0.45">
      <c r="A4479" t="s">
        <v>30</v>
      </c>
      <c r="B4479" t="s">
        <v>68</v>
      </c>
      <c r="C4479" t="s">
        <v>89</v>
      </c>
      <c r="D4479" t="s">
        <v>22</v>
      </c>
      <c r="E4479">
        <v>7</v>
      </c>
      <c r="F4479" t="s">
        <v>15</v>
      </c>
      <c r="G4479">
        <v>770</v>
      </c>
      <c r="H4479" t="s">
        <v>302</v>
      </c>
      <c r="I4479">
        <v>6</v>
      </c>
      <c r="J4479" t="s">
        <v>15</v>
      </c>
      <c r="K4479" t="s">
        <v>115</v>
      </c>
      <c r="L4479" t="s">
        <v>15</v>
      </c>
      <c r="M4479">
        <v>321467</v>
      </c>
      <c r="N4479" t="s">
        <v>39</v>
      </c>
      <c r="O4479" t="s">
        <v>15</v>
      </c>
      <c r="P4479" t="s">
        <v>120</v>
      </c>
      <c r="Q4479">
        <v>1</v>
      </c>
      <c r="R4479" t="s">
        <v>12</v>
      </c>
      <c r="S4479" s="27">
        <v>16353426.72597</v>
      </c>
    </row>
    <row r="4480" spans="1:19" x14ac:dyDescent="0.45">
      <c r="A4480" t="s">
        <v>30</v>
      </c>
      <c r="B4480" t="s">
        <v>68</v>
      </c>
      <c r="C4480" t="s">
        <v>89</v>
      </c>
      <c r="D4480" t="s">
        <v>22</v>
      </c>
      <c r="E4480">
        <v>7</v>
      </c>
      <c r="F4480" t="s">
        <v>15</v>
      </c>
      <c r="G4480">
        <v>770</v>
      </c>
      <c r="H4480" t="s">
        <v>302</v>
      </c>
      <c r="I4480">
        <v>6</v>
      </c>
      <c r="J4480" t="s">
        <v>15</v>
      </c>
      <c r="K4480" t="s">
        <v>115</v>
      </c>
      <c r="L4480" t="s">
        <v>15</v>
      </c>
      <c r="M4480">
        <v>321467</v>
      </c>
      <c r="N4480" t="s">
        <v>39</v>
      </c>
      <c r="O4480" t="s">
        <v>116</v>
      </c>
      <c r="P4480" t="s">
        <v>121</v>
      </c>
      <c r="Q4480">
        <v>1</v>
      </c>
      <c r="R4480" t="s">
        <v>12</v>
      </c>
      <c r="S4480" s="27">
        <v>165303574.91148001</v>
      </c>
    </row>
    <row r="4481" spans="1:19" x14ac:dyDescent="0.45">
      <c r="A4481" t="s">
        <v>30</v>
      </c>
      <c r="B4481" t="s">
        <v>68</v>
      </c>
      <c r="C4481" t="s">
        <v>89</v>
      </c>
      <c r="D4481" t="s">
        <v>22</v>
      </c>
      <c r="E4481">
        <v>7</v>
      </c>
      <c r="F4481" t="s">
        <v>15</v>
      </c>
      <c r="G4481">
        <v>770</v>
      </c>
      <c r="H4481" t="s">
        <v>302</v>
      </c>
      <c r="I4481">
        <v>6</v>
      </c>
      <c r="J4481" t="s">
        <v>15</v>
      </c>
      <c r="K4481" t="s">
        <v>115</v>
      </c>
      <c r="L4481" t="s">
        <v>15</v>
      </c>
      <c r="M4481">
        <v>321467</v>
      </c>
      <c r="N4481" t="s">
        <v>39</v>
      </c>
      <c r="O4481" t="s">
        <v>116</v>
      </c>
      <c r="P4481" t="s">
        <v>122</v>
      </c>
      <c r="Q4481">
        <v>1</v>
      </c>
      <c r="R4481" t="s">
        <v>12</v>
      </c>
      <c r="S4481" s="27">
        <v>400776965.47127002</v>
      </c>
    </row>
    <row r="4482" spans="1:19" x14ac:dyDescent="0.45">
      <c r="A4482" t="s">
        <v>30</v>
      </c>
      <c r="B4482" t="s">
        <v>68</v>
      </c>
      <c r="C4482" t="s">
        <v>89</v>
      </c>
      <c r="D4482" t="s">
        <v>22</v>
      </c>
      <c r="E4482">
        <v>7</v>
      </c>
      <c r="F4482" t="s">
        <v>15</v>
      </c>
      <c r="G4482">
        <v>770</v>
      </c>
      <c r="H4482" t="s">
        <v>302</v>
      </c>
      <c r="I4482">
        <v>6</v>
      </c>
      <c r="J4482" t="s">
        <v>15</v>
      </c>
      <c r="K4482" t="s">
        <v>115</v>
      </c>
      <c r="L4482" t="s">
        <v>15</v>
      </c>
      <c r="M4482">
        <v>321467</v>
      </c>
      <c r="N4482" t="s">
        <v>39</v>
      </c>
      <c r="O4482" t="s">
        <v>116</v>
      </c>
      <c r="P4482" t="s">
        <v>123</v>
      </c>
      <c r="Q4482">
        <v>1</v>
      </c>
      <c r="R4482" t="s">
        <v>12</v>
      </c>
      <c r="S4482" s="27">
        <v>157362142.34856001</v>
      </c>
    </row>
    <row r="4483" spans="1:19" x14ac:dyDescent="0.45">
      <c r="A4483" t="s">
        <v>30</v>
      </c>
      <c r="B4483" t="s">
        <v>68</v>
      </c>
      <c r="C4483" t="s">
        <v>89</v>
      </c>
      <c r="D4483" t="s">
        <v>20</v>
      </c>
      <c r="E4483">
        <v>7</v>
      </c>
      <c r="F4483" t="s">
        <v>15</v>
      </c>
      <c r="G4483">
        <v>770</v>
      </c>
      <c r="H4483" t="s">
        <v>302</v>
      </c>
      <c r="I4483">
        <v>1383</v>
      </c>
      <c r="J4483" t="s">
        <v>32</v>
      </c>
      <c r="K4483" t="s">
        <v>115</v>
      </c>
      <c r="L4483" t="s">
        <v>15</v>
      </c>
      <c r="M4483">
        <v>321470</v>
      </c>
      <c r="N4483" t="s">
        <v>40</v>
      </c>
      <c r="O4483" t="s">
        <v>116</v>
      </c>
      <c r="P4483" t="s">
        <v>124</v>
      </c>
      <c r="Q4483">
        <v>1</v>
      </c>
      <c r="R4483" t="s">
        <v>12</v>
      </c>
      <c r="S4483" s="27">
        <v>105887502.8011</v>
      </c>
    </row>
    <row r="4484" spans="1:19" x14ac:dyDescent="0.45">
      <c r="A4484" t="s">
        <v>30</v>
      </c>
      <c r="B4484" t="s">
        <v>68</v>
      </c>
      <c r="C4484" t="s">
        <v>89</v>
      </c>
      <c r="D4484" t="s">
        <v>21</v>
      </c>
      <c r="E4484">
        <v>8</v>
      </c>
      <c r="F4484" t="s">
        <v>16</v>
      </c>
      <c r="G4484">
        <v>770</v>
      </c>
      <c r="H4484" t="s">
        <v>302</v>
      </c>
      <c r="I4484">
        <v>5</v>
      </c>
      <c r="J4484" t="s">
        <v>16</v>
      </c>
      <c r="K4484" t="s">
        <v>125</v>
      </c>
      <c r="L4484" t="s">
        <v>16</v>
      </c>
      <c r="M4484">
        <v>321466</v>
      </c>
      <c r="N4484" t="s">
        <v>38</v>
      </c>
      <c r="O4484" t="s">
        <v>126</v>
      </c>
      <c r="P4484" t="s">
        <v>127</v>
      </c>
      <c r="Q4484">
        <v>1</v>
      </c>
      <c r="R4484" t="s">
        <v>12</v>
      </c>
      <c r="S4484" s="27">
        <v>1992948036.2764001</v>
      </c>
    </row>
    <row r="4485" spans="1:19" x14ac:dyDescent="0.45">
      <c r="A4485" t="s">
        <v>30</v>
      </c>
      <c r="B4485" t="s">
        <v>68</v>
      </c>
      <c r="C4485" t="s">
        <v>89</v>
      </c>
      <c r="D4485" t="s">
        <v>22</v>
      </c>
      <c r="E4485">
        <v>8</v>
      </c>
      <c r="F4485" t="s">
        <v>16</v>
      </c>
      <c r="G4485">
        <v>770</v>
      </c>
      <c r="H4485" t="s">
        <v>302</v>
      </c>
      <c r="I4485">
        <v>5</v>
      </c>
      <c r="J4485" t="s">
        <v>16</v>
      </c>
      <c r="K4485" t="s">
        <v>125</v>
      </c>
      <c r="L4485" t="s">
        <v>16</v>
      </c>
      <c r="M4485">
        <v>321467</v>
      </c>
      <c r="N4485" t="s">
        <v>39</v>
      </c>
      <c r="O4485" t="s">
        <v>126</v>
      </c>
      <c r="P4485" t="s">
        <v>128</v>
      </c>
      <c r="Q4485">
        <v>1</v>
      </c>
      <c r="R4485" t="s">
        <v>12</v>
      </c>
      <c r="S4485" s="27">
        <v>44709783.051840998</v>
      </c>
    </row>
    <row r="4486" spans="1:19" x14ac:dyDescent="0.45">
      <c r="A4486" t="s">
        <v>30</v>
      </c>
      <c r="B4486" t="s">
        <v>68</v>
      </c>
      <c r="C4486" t="s">
        <v>89</v>
      </c>
      <c r="D4486" t="s">
        <v>22</v>
      </c>
      <c r="E4486">
        <v>10</v>
      </c>
      <c r="F4486" t="s">
        <v>18</v>
      </c>
      <c r="G4486">
        <v>770</v>
      </c>
      <c r="H4486" t="s">
        <v>302</v>
      </c>
      <c r="I4486">
        <v>9</v>
      </c>
      <c r="J4486" t="s">
        <v>36</v>
      </c>
      <c r="K4486" t="s">
        <v>138</v>
      </c>
      <c r="L4486" t="s">
        <v>36</v>
      </c>
      <c r="M4486">
        <v>321467</v>
      </c>
      <c r="N4486" t="s">
        <v>39</v>
      </c>
      <c r="O4486" t="s">
        <v>139</v>
      </c>
      <c r="P4486" t="s">
        <v>140</v>
      </c>
      <c r="Q4486">
        <v>1</v>
      </c>
      <c r="R4486" t="s">
        <v>12</v>
      </c>
      <c r="S4486" s="27">
        <v>21238893.714113999</v>
      </c>
    </row>
    <row r="4487" spans="1:19" x14ac:dyDescent="0.45">
      <c r="A4487" t="s">
        <v>30</v>
      </c>
      <c r="B4487" t="s">
        <v>68</v>
      </c>
      <c r="C4487" t="s">
        <v>89</v>
      </c>
      <c r="D4487" t="s">
        <v>22</v>
      </c>
      <c r="E4487">
        <v>13</v>
      </c>
      <c r="F4487" t="s">
        <v>19</v>
      </c>
      <c r="G4487">
        <v>770</v>
      </c>
      <c r="H4487" t="s">
        <v>302</v>
      </c>
      <c r="I4487">
        <v>1</v>
      </c>
      <c r="J4487" t="s">
        <v>14</v>
      </c>
      <c r="K4487" t="s">
        <v>141</v>
      </c>
      <c r="L4487" t="s">
        <v>14</v>
      </c>
      <c r="M4487">
        <v>212105</v>
      </c>
      <c r="N4487" t="s">
        <v>45</v>
      </c>
      <c r="O4487" t="s">
        <v>142</v>
      </c>
      <c r="P4487" t="s">
        <v>143</v>
      </c>
      <c r="Q4487">
        <v>1</v>
      </c>
      <c r="R4487" t="s">
        <v>12</v>
      </c>
      <c r="S4487" s="27">
        <v>147216801.01877001</v>
      </c>
    </row>
    <row r="4488" spans="1:19" x14ac:dyDescent="0.45">
      <c r="A4488" t="s">
        <v>30</v>
      </c>
      <c r="B4488" t="s">
        <v>68</v>
      </c>
      <c r="C4488" t="s">
        <v>89</v>
      </c>
      <c r="D4488" t="s">
        <v>22</v>
      </c>
      <c r="E4488">
        <v>13</v>
      </c>
      <c r="F4488" t="s">
        <v>19</v>
      </c>
      <c r="G4488">
        <v>770</v>
      </c>
      <c r="H4488" t="s">
        <v>302</v>
      </c>
      <c r="I4488">
        <v>1</v>
      </c>
      <c r="J4488" t="s">
        <v>14</v>
      </c>
      <c r="K4488" t="s">
        <v>141</v>
      </c>
      <c r="L4488" t="s">
        <v>14</v>
      </c>
      <c r="M4488">
        <v>212107</v>
      </c>
      <c r="N4488" t="s">
        <v>46</v>
      </c>
      <c r="O4488" t="s">
        <v>142</v>
      </c>
      <c r="P4488" t="s">
        <v>73</v>
      </c>
      <c r="Q4488">
        <v>1</v>
      </c>
      <c r="R4488" t="s">
        <v>12</v>
      </c>
      <c r="S4488" s="27">
        <v>87842577.904246002</v>
      </c>
    </row>
    <row r="4489" spans="1:19" x14ac:dyDescent="0.45">
      <c r="A4489" t="s">
        <v>30</v>
      </c>
      <c r="B4489" t="s">
        <v>68</v>
      </c>
      <c r="C4489" t="s">
        <v>89</v>
      </c>
      <c r="D4489" t="s">
        <v>22</v>
      </c>
      <c r="E4489">
        <v>13</v>
      </c>
      <c r="F4489" t="s">
        <v>19</v>
      </c>
      <c r="G4489">
        <v>770</v>
      </c>
      <c r="H4489" t="s">
        <v>302</v>
      </c>
      <c r="I4489">
        <v>1</v>
      </c>
      <c r="J4489" t="s">
        <v>14</v>
      </c>
      <c r="K4489" t="s">
        <v>141</v>
      </c>
      <c r="L4489" t="s">
        <v>14</v>
      </c>
      <c r="M4489">
        <v>321608</v>
      </c>
      <c r="N4489" t="s">
        <v>53</v>
      </c>
      <c r="O4489" t="s">
        <v>142</v>
      </c>
      <c r="P4489" t="s">
        <v>144</v>
      </c>
      <c r="Q4489">
        <v>1</v>
      </c>
      <c r="R4489" t="s">
        <v>12</v>
      </c>
      <c r="S4489" s="27">
        <v>127432568.99918</v>
      </c>
    </row>
    <row r="4490" spans="1:19" x14ac:dyDescent="0.45">
      <c r="A4490" t="s">
        <v>30</v>
      </c>
      <c r="B4490" t="s">
        <v>68</v>
      </c>
      <c r="C4490" t="s">
        <v>89</v>
      </c>
      <c r="D4490" t="s">
        <v>22</v>
      </c>
      <c r="E4490">
        <v>13</v>
      </c>
      <c r="F4490" t="s">
        <v>19</v>
      </c>
      <c r="G4490">
        <v>770</v>
      </c>
      <c r="H4490" t="s">
        <v>302</v>
      </c>
      <c r="I4490">
        <v>1</v>
      </c>
      <c r="J4490" t="s">
        <v>14</v>
      </c>
      <c r="K4490" t="s">
        <v>141</v>
      </c>
      <c r="L4490" t="s">
        <v>14</v>
      </c>
      <c r="M4490">
        <v>321617</v>
      </c>
      <c r="N4490" t="s">
        <v>69</v>
      </c>
      <c r="O4490" t="s">
        <v>142</v>
      </c>
      <c r="P4490" t="s">
        <v>75</v>
      </c>
      <c r="Q4490">
        <v>1</v>
      </c>
      <c r="R4490" t="s">
        <v>12</v>
      </c>
      <c r="S4490" s="27">
        <v>60989675.000001997</v>
      </c>
    </row>
    <row r="4491" spans="1:19" x14ac:dyDescent="0.45">
      <c r="A4491" t="s">
        <v>30</v>
      </c>
      <c r="B4491" t="s">
        <v>68</v>
      </c>
      <c r="C4491" t="s">
        <v>89</v>
      </c>
      <c r="D4491" t="s">
        <v>21</v>
      </c>
      <c r="E4491">
        <v>13</v>
      </c>
      <c r="F4491" t="s">
        <v>19</v>
      </c>
      <c r="G4491">
        <v>771</v>
      </c>
      <c r="H4491" t="s">
        <v>305</v>
      </c>
      <c r="I4491">
        <v>1</v>
      </c>
      <c r="J4491" t="s">
        <v>14</v>
      </c>
      <c r="K4491" t="s">
        <v>91</v>
      </c>
      <c r="L4491" t="s">
        <v>19</v>
      </c>
      <c r="M4491">
        <v>321450</v>
      </c>
      <c r="N4491" t="s">
        <v>50</v>
      </c>
      <c r="O4491" t="s">
        <v>100</v>
      </c>
      <c r="P4491" t="s">
        <v>282</v>
      </c>
      <c r="Q4491">
        <v>1</v>
      </c>
      <c r="R4491" t="s">
        <v>12</v>
      </c>
      <c r="S4491" s="27">
        <v>447775019.35365999</v>
      </c>
    </row>
    <row r="4492" spans="1:19" x14ac:dyDescent="0.45">
      <c r="A4492" t="s">
        <v>30</v>
      </c>
      <c r="B4492" t="s">
        <v>68</v>
      </c>
      <c r="C4492" t="s">
        <v>89</v>
      </c>
      <c r="D4492" t="s">
        <v>22</v>
      </c>
      <c r="E4492">
        <v>13</v>
      </c>
      <c r="F4492" t="s">
        <v>19</v>
      </c>
      <c r="G4492">
        <v>771</v>
      </c>
      <c r="H4492" t="s">
        <v>305</v>
      </c>
      <c r="I4492">
        <v>1</v>
      </c>
      <c r="J4492" t="s">
        <v>14</v>
      </c>
      <c r="K4492" t="s">
        <v>91</v>
      </c>
      <c r="L4492" t="s">
        <v>19</v>
      </c>
      <c r="M4492">
        <v>321402</v>
      </c>
      <c r="N4492" t="s">
        <v>48</v>
      </c>
      <c r="O4492" t="s">
        <v>100</v>
      </c>
      <c r="P4492" t="s">
        <v>283</v>
      </c>
      <c r="Q4492">
        <v>1</v>
      </c>
      <c r="R4492" t="s">
        <v>12</v>
      </c>
      <c r="S4492" s="27">
        <v>297573171.31053001</v>
      </c>
    </row>
    <row r="4493" spans="1:19" x14ac:dyDescent="0.45">
      <c r="A4493" t="s">
        <v>30</v>
      </c>
      <c r="B4493" t="s">
        <v>68</v>
      </c>
      <c r="C4493" t="s">
        <v>89</v>
      </c>
      <c r="D4493" t="s">
        <v>22</v>
      </c>
      <c r="E4493">
        <v>13</v>
      </c>
      <c r="F4493" t="s">
        <v>19</v>
      </c>
      <c r="G4493">
        <v>771</v>
      </c>
      <c r="H4493" t="s">
        <v>305</v>
      </c>
      <c r="I4493">
        <v>1</v>
      </c>
      <c r="J4493" t="s">
        <v>14</v>
      </c>
      <c r="K4493" t="s">
        <v>91</v>
      </c>
      <c r="L4493" t="s">
        <v>19</v>
      </c>
      <c r="M4493">
        <v>321402</v>
      </c>
      <c r="N4493" t="s">
        <v>48</v>
      </c>
      <c r="O4493" t="s">
        <v>100</v>
      </c>
      <c r="P4493" t="s">
        <v>284</v>
      </c>
      <c r="Q4493">
        <v>1</v>
      </c>
      <c r="R4493" t="s">
        <v>12</v>
      </c>
      <c r="S4493" s="27">
        <v>3992995.7582986001</v>
      </c>
    </row>
    <row r="4494" spans="1:19" x14ac:dyDescent="0.45">
      <c r="A4494" t="s">
        <v>30</v>
      </c>
      <c r="B4494" t="s">
        <v>68</v>
      </c>
      <c r="C4494" t="s">
        <v>89</v>
      </c>
      <c r="D4494" t="s">
        <v>22</v>
      </c>
      <c r="E4494">
        <v>13</v>
      </c>
      <c r="F4494" t="s">
        <v>19</v>
      </c>
      <c r="G4494">
        <v>771</v>
      </c>
      <c r="H4494" t="s">
        <v>305</v>
      </c>
      <c r="I4494">
        <v>1</v>
      </c>
      <c r="J4494" t="s">
        <v>14</v>
      </c>
      <c r="K4494" t="s">
        <v>91</v>
      </c>
      <c r="L4494" t="s">
        <v>19</v>
      </c>
      <c r="M4494">
        <v>321402</v>
      </c>
      <c r="N4494" t="s">
        <v>48</v>
      </c>
      <c r="O4494" t="s">
        <v>100</v>
      </c>
      <c r="P4494" t="s">
        <v>285</v>
      </c>
      <c r="Q4494">
        <v>1</v>
      </c>
      <c r="R4494" t="s">
        <v>12</v>
      </c>
      <c r="S4494" s="27">
        <v>29999999.999998</v>
      </c>
    </row>
    <row r="4495" spans="1:19" x14ac:dyDescent="0.45">
      <c r="A4495" t="s">
        <v>30</v>
      </c>
      <c r="B4495" t="s">
        <v>68</v>
      </c>
      <c r="C4495" t="s">
        <v>89</v>
      </c>
      <c r="D4495" t="s">
        <v>22</v>
      </c>
      <c r="E4495">
        <v>13</v>
      </c>
      <c r="F4495" t="s">
        <v>19</v>
      </c>
      <c r="G4495">
        <v>771</v>
      </c>
      <c r="H4495" t="s">
        <v>305</v>
      </c>
      <c r="I4495">
        <v>1</v>
      </c>
      <c r="J4495" t="s">
        <v>14</v>
      </c>
      <c r="K4495" t="s">
        <v>91</v>
      </c>
      <c r="L4495" t="s">
        <v>19</v>
      </c>
      <c r="M4495">
        <v>321402</v>
      </c>
      <c r="N4495" t="s">
        <v>48</v>
      </c>
      <c r="O4495" t="s">
        <v>100</v>
      </c>
      <c r="P4495" t="s">
        <v>286</v>
      </c>
      <c r="Q4495">
        <v>1</v>
      </c>
      <c r="R4495" t="s">
        <v>12</v>
      </c>
      <c r="S4495" s="27">
        <v>5212432.1951222001</v>
      </c>
    </row>
    <row r="4496" spans="1:19" x14ac:dyDescent="0.45">
      <c r="A4496" t="s">
        <v>30</v>
      </c>
      <c r="B4496" t="s">
        <v>68</v>
      </c>
      <c r="C4496" t="s">
        <v>89</v>
      </c>
      <c r="D4496" t="s">
        <v>22</v>
      </c>
      <c r="E4496">
        <v>13</v>
      </c>
      <c r="F4496" t="s">
        <v>19</v>
      </c>
      <c r="G4496">
        <v>771</v>
      </c>
      <c r="H4496" t="s">
        <v>305</v>
      </c>
      <c r="I4496">
        <v>1</v>
      </c>
      <c r="J4496" t="s">
        <v>14</v>
      </c>
      <c r="K4496" t="s">
        <v>91</v>
      </c>
      <c r="L4496" t="s">
        <v>19</v>
      </c>
      <c r="M4496">
        <v>321402</v>
      </c>
      <c r="N4496" t="s">
        <v>48</v>
      </c>
      <c r="O4496" t="s">
        <v>100</v>
      </c>
      <c r="P4496" t="s">
        <v>287</v>
      </c>
      <c r="Q4496">
        <v>1</v>
      </c>
      <c r="R4496" t="s">
        <v>12</v>
      </c>
      <c r="S4496" s="27">
        <v>105840000.00001</v>
      </c>
    </row>
    <row r="4497" spans="1:19" x14ac:dyDescent="0.45">
      <c r="A4497" t="s">
        <v>30</v>
      </c>
      <c r="B4497" t="s">
        <v>68</v>
      </c>
      <c r="C4497" t="s">
        <v>89</v>
      </c>
      <c r="D4497" t="s">
        <v>150</v>
      </c>
      <c r="E4497">
        <v>13</v>
      </c>
      <c r="F4497" t="s">
        <v>19</v>
      </c>
      <c r="G4497">
        <v>771</v>
      </c>
      <c r="H4497" t="s">
        <v>305</v>
      </c>
      <c r="I4497">
        <v>9998</v>
      </c>
      <c r="J4497" t="s">
        <v>44</v>
      </c>
      <c r="K4497" t="s">
        <v>91</v>
      </c>
      <c r="L4497" t="s">
        <v>19</v>
      </c>
      <c r="M4497">
        <v>321463</v>
      </c>
      <c r="N4497" t="s">
        <v>52</v>
      </c>
      <c r="O4497" t="s">
        <v>106</v>
      </c>
      <c r="P4497" t="s">
        <v>288</v>
      </c>
      <c r="Q4497">
        <v>1</v>
      </c>
      <c r="R4497" t="s">
        <v>12</v>
      </c>
      <c r="S4497" s="27">
        <v>7512863569.9998999</v>
      </c>
    </row>
    <row r="4498" spans="1:19" x14ac:dyDescent="0.45">
      <c r="A4498" t="s">
        <v>30</v>
      </c>
      <c r="B4498" t="s">
        <v>68</v>
      </c>
      <c r="C4498" t="s">
        <v>89</v>
      </c>
      <c r="D4498" t="s">
        <v>20</v>
      </c>
      <c r="E4498">
        <v>13</v>
      </c>
      <c r="F4498" t="s">
        <v>19</v>
      </c>
      <c r="G4498">
        <v>771</v>
      </c>
      <c r="H4498" t="s">
        <v>305</v>
      </c>
      <c r="I4498">
        <v>9998</v>
      </c>
      <c r="J4498" t="s">
        <v>44</v>
      </c>
      <c r="K4498" t="s">
        <v>91</v>
      </c>
      <c r="L4498" t="s">
        <v>19</v>
      </c>
      <c r="M4498">
        <v>321463</v>
      </c>
      <c r="N4498" t="s">
        <v>52</v>
      </c>
      <c r="O4498" t="s">
        <v>106</v>
      </c>
      <c r="P4498" t="s">
        <v>289</v>
      </c>
      <c r="Q4498">
        <v>1</v>
      </c>
      <c r="R4498" t="s">
        <v>12</v>
      </c>
      <c r="S4498" s="27">
        <v>387573688.08618999</v>
      </c>
    </row>
    <row r="4499" spans="1:19" x14ac:dyDescent="0.45">
      <c r="A4499" t="s">
        <v>30</v>
      </c>
      <c r="B4499" t="s">
        <v>68</v>
      </c>
      <c r="C4499" t="s">
        <v>89</v>
      </c>
      <c r="D4499" t="s">
        <v>21</v>
      </c>
      <c r="E4499">
        <v>1</v>
      </c>
      <c r="F4499" t="s">
        <v>11</v>
      </c>
      <c r="G4499">
        <v>771</v>
      </c>
      <c r="H4499" t="s">
        <v>305</v>
      </c>
      <c r="I4499">
        <v>4</v>
      </c>
      <c r="J4499" t="s">
        <v>37</v>
      </c>
      <c r="K4499" t="s">
        <v>108</v>
      </c>
      <c r="L4499" t="s">
        <v>109</v>
      </c>
      <c r="M4499">
        <v>321466</v>
      </c>
      <c r="N4499" t="s">
        <v>38</v>
      </c>
      <c r="O4499" t="s">
        <v>110</v>
      </c>
      <c r="P4499" t="s">
        <v>111</v>
      </c>
      <c r="Q4499">
        <v>1</v>
      </c>
      <c r="R4499" t="s">
        <v>12</v>
      </c>
      <c r="S4499" s="27">
        <v>25000000.000353001</v>
      </c>
    </row>
    <row r="4500" spans="1:19" x14ac:dyDescent="0.45">
      <c r="A4500" t="s">
        <v>30</v>
      </c>
      <c r="B4500" t="s">
        <v>68</v>
      </c>
      <c r="C4500" t="s">
        <v>89</v>
      </c>
      <c r="D4500" t="s">
        <v>22</v>
      </c>
      <c r="E4500">
        <v>1</v>
      </c>
      <c r="F4500" t="s">
        <v>11</v>
      </c>
      <c r="G4500">
        <v>771</v>
      </c>
      <c r="H4500" t="s">
        <v>305</v>
      </c>
      <c r="I4500">
        <v>4</v>
      </c>
      <c r="J4500" t="s">
        <v>37</v>
      </c>
      <c r="K4500" t="s">
        <v>108</v>
      </c>
      <c r="L4500" t="s">
        <v>109</v>
      </c>
      <c r="M4500">
        <v>321467</v>
      </c>
      <c r="N4500" t="s">
        <v>112</v>
      </c>
      <c r="O4500" t="s">
        <v>19</v>
      </c>
      <c r="P4500" t="s">
        <v>113</v>
      </c>
      <c r="Q4500">
        <v>1</v>
      </c>
      <c r="R4500" t="s">
        <v>12</v>
      </c>
      <c r="S4500" s="27">
        <v>18068820.584943999</v>
      </c>
    </row>
    <row r="4501" spans="1:19" x14ac:dyDescent="0.45">
      <c r="A4501" t="s">
        <v>30</v>
      </c>
      <c r="B4501" t="s">
        <v>68</v>
      </c>
      <c r="C4501" t="s">
        <v>89</v>
      </c>
      <c r="D4501" t="s">
        <v>21</v>
      </c>
      <c r="E4501">
        <v>7</v>
      </c>
      <c r="F4501" t="s">
        <v>15</v>
      </c>
      <c r="G4501">
        <v>771</v>
      </c>
      <c r="H4501" t="s">
        <v>305</v>
      </c>
      <c r="I4501">
        <v>6</v>
      </c>
      <c r="J4501" t="s">
        <v>15</v>
      </c>
      <c r="K4501" t="s">
        <v>115</v>
      </c>
      <c r="L4501" t="s">
        <v>15</v>
      </c>
      <c r="M4501">
        <v>321466</v>
      </c>
      <c r="N4501" t="s">
        <v>38</v>
      </c>
      <c r="O4501" t="s">
        <v>116</v>
      </c>
      <c r="P4501" t="s">
        <v>117</v>
      </c>
      <c r="Q4501">
        <v>1</v>
      </c>
      <c r="R4501" t="s">
        <v>12</v>
      </c>
      <c r="S4501" s="27">
        <v>2366016612.8641</v>
      </c>
    </row>
    <row r="4502" spans="1:19" x14ac:dyDescent="0.45">
      <c r="A4502" t="s">
        <v>30</v>
      </c>
      <c r="B4502" t="s">
        <v>68</v>
      </c>
      <c r="C4502" t="s">
        <v>89</v>
      </c>
      <c r="D4502" t="s">
        <v>21</v>
      </c>
      <c r="E4502">
        <v>7</v>
      </c>
      <c r="F4502" t="s">
        <v>15</v>
      </c>
      <c r="G4502">
        <v>771</v>
      </c>
      <c r="H4502" t="s">
        <v>305</v>
      </c>
      <c r="I4502">
        <v>6</v>
      </c>
      <c r="J4502" t="s">
        <v>15</v>
      </c>
      <c r="K4502" t="s">
        <v>115</v>
      </c>
      <c r="L4502" t="s">
        <v>15</v>
      </c>
      <c r="M4502">
        <v>321466</v>
      </c>
      <c r="N4502" t="s">
        <v>38</v>
      </c>
      <c r="O4502" t="s">
        <v>116</v>
      </c>
      <c r="P4502" t="s">
        <v>118</v>
      </c>
      <c r="Q4502">
        <v>1</v>
      </c>
      <c r="R4502" t="s">
        <v>12</v>
      </c>
      <c r="S4502" s="27">
        <v>1241876337.2764001</v>
      </c>
    </row>
    <row r="4503" spans="1:19" x14ac:dyDescent="0.45">
      <c r="A4503" t="s">
        <v>30</v>
      </c>
      <c r="B4503" t="s">
        <v>68</v>
      </c>
      <c r="C4503" t="s">
        <v>89</v>
      </c>
      <c r="D4503" t="s">
        <v>21</v>
      </c>
      <c r="E4503">
        <v>7</v>
      </c>
      <c r="F4503" t="s">
        <v>15</v>
      </c>
      <c r="G4503">
        <v>771</v>
      </c>
      <c r="H4503" t="s">
        <v>305</v>
      </c>
      <c r="I4503">
        <v>6</v>
      </c>
      <c r="J4503" t="s">
        <v>15</v>
      </c>
      <c r="K4503" t="s">
        <v>115</v>
      </c>
      <c r="L4503" t="s">
        <v>15</v>
      </c>
      <c r="M4503">
        <v>321466</v>
      </c>
      <c r="N4503" t="s">
        <v>38</v>
      </c>
      <c r="O4503" t="s">
        <v>116</v>
      </c>
      <c r="P4503" t="s">
        <v>119</v>
      </c>
      <c r="Q4503">
        <v>1</v>
      </c>
      <c r="R4503" t="s">
        <v>12</v>
      </c>
      <c r="S4503" s="27">
        <v>353869763.99580002</v>
      </c>
    </row>
    <row r="4504" spans="1:19" x14ac:dyDescent="0.45">
      <c r="A4504" t="s">
        <v>30</v>
      </c>
      <c r="B4504" t="s">
        <v>68</v>
      </c>
      <c r="C4504" t="s">
        <v>89</v>
      </c>
      <c r="D4504" t="s">
        <v>22</v>
      </c>
      <c r="E4504">
        <v>7</v>
      </c>
      <c r="F4504" t="s">
        <v>15</v>
      </c>
      <c r="G4504">
        <v>771</v>
      </c>
      <c r="H4504" t="s">
        <v>305</v>
      </c>
      <c r="I4504">
        <v>6</v>
      </c>
      <c r="J4504" t="s">
        <v>15</v>
      </c>
      <c r="K4504" t="s">
        <v>115</v>
      </c>
      <c r="L4504" t="s">
        <v>15</v>
      </c>
      <c r="M4504">
        <v>321467</v>
      </c>
      <c r="N4504" t="s">
        <v>39</v>
      </c>
      <c r="O4504" t="s">
        <v>15</v>
      </c>
      <c r="P4504" t="s">
        <v>120</v>
      </c>
      <c r="Q4504">
        <v>1</v>
      </c>
      <c r="R4504" t="s">
        <v>12</v>
      </c>
      <c r="S4504" s="27">
        <v>18597262.933416001</v>
      </c>
    </row>
    <row r="4505" spans="1:19" x14ac:dyDescent="0.45">
      <c r="A4505" t="s">
        <v>30</v>
      </c>
      <c r="B4505" t="s">
        <v>68</v>
      </c>
      <c r="C4505" t="s">
        <v>89</v>
      </c>
      <c r="D4505" t="s">
        <v>22</v>
      </c>
      <c r="E4505">
        <v>7</v>
      </c>
      <c r="F4505" t="s">
        <v>15</v>
      </c>
      <c r="G4505">
        <v>771</v>
      </c>
      <c r="H4505" t="s">
        <v>305</v>
      </c>
      <c r="I4505">
        <v>6</v>
      </c>
      <c r="J4505" t="s">
        <v>15</v>
      </c>
      <c r="K4505" t="s">
        <v>115</v>
      </c>
      <c r="L4505" t="s">
        <v>15</v>
      </c>
      <c r="M4505">
        <v>321467</v>
      </c>
      <c r="N4505" t="s">
        <v>39</v>
      </c>
      <c r="O4505" t="s">
        <v>116</v>
      </c>
      <c r="P4505" t="s">
        <v>121</v>
      </c>
      <c r="Q4505">
        <v>1</v>
      </c>
      <c r="R4505" t="s">
        <v>12</v>
      </c>
      <c r="S4505" s="27">
        <v>133017645.42031001</v>
      </c>
    </row>
    <row r="4506" spans="1:19" x14ac:dyDescent="0.45">
      <c r="A4506" t="s">
        <v>30</v>
      </c>
      <c r="B4506" t="s">
        <v>68</v>
      </c>
      <c r="C4506" t="s">
        <v>89</v>
      </c>
      <c r="D4506" t="s">
        <v>22</v>
      </c>
      <c r="E4506">
        <v>7</v>
      </c>
      <c r="F4506" t="s">
        <v>15</v>
      </c>
      <c r="G4506">
        <v>771</v>
      </c>
      <c r="H4506" t="s">
        <v>305</v>
      </c>
      <c r="I4506">
        <v>6</v>
      </c>
      <c r="J4506" t="s">
        <v>15</v>
      </c>
      <c r="K4506" t="s">
        <v>115</v>
      </c>
      <c r="L4506" t="s">
        <v>15</v>
      </c>
      <c r="M4506">
        <v>321467</v>
      </c>
      <c r="N4506" t="s">
        <v>39</v>
      </c>
      <c r="O4506" t="s">
        <v>116</v>
      </c>
      <c r="P4506" t="s">
        <v>122</v>
      </c>
      <c r="Q4506">
        <v>1</v>
      </c>
      <c r="R4506" t="s">
        <v>12</v>
      </c>
      <c r="S4506" s="27">
        <v>1159161232.3497</v>
      </c>
    </row>
    <row r="4507" spans="1:19" x14ac:dyDescent="0.45">
      <c r="A4507" t="s">
        <v>30</v>
      </c>
      <c r="B4507" t="s">
        <v>68</v>
      </c>
      <c r="C4507" t="s">
        <v>89</v>
      </c>
      <c r="D4507" t="s">
        <v>20</v>
      </c>
      <c r="E4507">
        <v>7</v>
      </c>
      <c r="F4507" t="s">
        <v>15</v>
      </c>
      <c r="G4507">
        <v>771</v>
      </c>
      <c r="H4507" t="s">
        <v>305</v>
      </c>
      <c r="I4507">
        <v>1383</v>
      </c>
      <c r="J4507" t="s">
        <v>32</v>
      </c>
      <c r="K4507" t="s">
        <v>115</v>
      </c>
      <c r="L4507" t="s">
        <v>15</v>
      </c>
      <c r="M4507">
        <v>321470</v>
      </c>
      <c r="N4507" t="s">
        <v>40</v>
      </c>
      <c r="O4507" t="s">
        <v>116</v>
      </c>
      <c r="P4507" t="s">
        <v>124</v>
      </c>
      <c r="Q4507">
        <v>1</v>
      </c>
      <c r="R4507" t="s">
        <v>12</v>
      </c>
      <c r="S4507" s="27">
        <v>107681860.20103</v>
      </c>
    </row>
    <row r="4508" spans="1:19" x14ac:dyDescent="0.45">
      <c r="A4508" t="s">
        <v>30</v>
      </c>
      <c r="B4508" t="s">
        <v>68</v>
      </c>
      <c r="C4508" t="s">
        <v>89</v>
      </c>
      <c r="D4508" t="s">
        <v>21</v>
      </c>
      <c r="E4508">
        <v>8</v>
      </c>
      <c r="F4508" t="s">
        <v>16</v>
      </c>
      <c r="G4508">
        <v>771</v>
      </c>
      <c r="H4508" t="s">
        <v>305</v>
      </c>
      <c r="I4508">
        <v>5</v>
      </c>
      <c r="J4508" t="s">
        <v>16</v>
      </c>
      <c r="K4508" t="s">
        <v>125</v>
      </c>
      <c r="L4508" t="s">
        <v>16</v>
      </c>
      <c r="M4508">
        <v>321466</v>
      </c>
      <c r="N4508" t="s">
        <v>38</v>
      </c>
      <c r="O4508" t="s">
        <v>126</v>
      </c>
      <c r="P4508" t="s">
        <v>127</v>
      </c>
      <c r="Q4508">
        <v>1</v>
      </c>
      <c r="R4508" t="s">
        <v>12</v>
      </c>
      <c r="S4508" s="27">
        <v>312528997.20063001</v>
      </c>
    </row>
    <row r="4509" spans="1:19" x14ac:dyDescent="0.45">
      <c r="A4509" t="s">
        <v>30</v>
      </c>
      <c r="B4509" t="s">
        <v>68</v>
      </c>
      <c r="C4509" t="s">
        <v>89</v>
      </c>
      <c r="D4509" t="s">
        <v>22</v>
      </c>
      <c r="E4509">
        <v>8</v>
      </c>
      <c r="F4509" t="s">
        <v>16</v>
      </c>
      <c r="G4509">
        <v>771</v>
      </c>
      <c r="H4509" t="s">
        <v>305</v>
      </c>
      <c r="I4509">
        <v>5</v>
      </c>
      <c r="J4509" t="s">
        <v>16</v>
      </c>
      <c r="K4509" t="s">
        <v>125</v>
      </c>
      <c r="L4509" t="s">
        <v>16</v>
      </c>
      <c r="M4509">
        <v>321467</v>
      </c>
      <c r="N4509" t="s">
        <v>39</v>
      </c>
      <c r="O4509" t="s">
        <v>126</v>
      </c>
      <c r="P4509" t="s">
        <v>128</v>
      </c>
      <c r="Q4509">
        <v>1</v>
      </c>
      <c r="R4509" t="s">
        <v>12</v>
      </c>
      <c r="S4509" s="27">
        <v>28250933.528345</v>
      </c>
    </row>
    <row r="4510" spans="1:19" x14ac:dyDescent="0.45">
      <c r="A4510" t="s">
        <v>30</v>
      </c>
      <c r="B4510" t="s">
        <v>68</v>
      </c>
      <c r="C4510" t="s">
        <v>89</v>
      </c>
      <c r="D4510" t="s">
        <v>22</v>
      </c>
      <c r="E4510">
        <v>10</v>
      </c>
      <c r="F4510" t="s">
        <v>18</v>
      </c>
      <c r="G4510">
        <v>771</v>
      </c>
      <c r="H4510" t="s">
        <v>305</v>
      </c>
      <c r="I4510">
        <v>9</v>
      </c>
      <c r="J4510" t="s">
        <v>36</v>
      </c>
      <c r="K4510" t="s">
        <v>138</v>
      </c>
      <c r="L4510" t="s">
        <v>36</v>
      </c>
      <c r="M4510">
        <v>321467</v>
      </c>
      <c r="N4510" t="s">
        <v>39</v>
      </c>
      <c r="O4510" t="s">
        <v>139</v>
      </c>
      <c r="P4510" t="s">
        <v>140</v>
      </c>
      <c r="Q4510">
        <v>1</v>
      </c>
      <c r="R4510" t="s">
        <v>12</v>
      </c>
      <c r="S4510" s="27">
        <v>30807035.553438999</v>
      </c>
    </row>
    <row r="4511" spans="1:19" x14ac:dyDescent="0.45">
      <c r="A4511" t="s">
        <v>30</v>
      </c>
      <c r="B4511" t="s">
        <v>68</v>
      </c>
      <c r="C4511" t="s">
        <v>89</v>
      </c>
      <c r="D4511" t="s">
        <v>22</v>
      </c>
      <c r="E4511">
        <v>13</v>
      </c>
      <c r="F4511" t="s">
        <v>19</v>
      </c>
      <c r="G4511">
        <v>771</v>
      </c>
      <c r="H4511" t="s">
        <v>305</v>
      </c>
      <c r="I4511">
        <v>1</v>
      </c>
      <c r="J4511" t="s">
        <v>14</v>
      </c>
      <c r="K4511" t="s">
        <v>141</v>
      </c>
      <c r="L4511" t="s">
        <v>14</v>
      </c>
      <c r="M4511">
        <v>212105</v>
      </c>
      <c r="N4511" t="s">
        <v>45</v>
      </c>
      <c r="O4511" t="s">
        <v>142</v>
      </c>
      <c r="P4511" t="s">
        <v>143</v>
      </c>
      <c r="Q4511">
        <v>1</v>
      </c>
      <c r="R4511" t="s">
        <v>12</v>
      </c>
      <c r="S4511" s="27">
        <v>153041418.33107001</v>
      </c>
    </row>
    <row r="4512" spans="1:19" x14ac:dyDescent="0.45">
      <c r="A4512" t="s">
        <v>30</v>
      </c>
      <c r="B4512" t="s">
        <v>68</v>
      </c>
      <c r="C4512" t="s">
        <v>89</v>
      </c>
      <c r="D4512" t="s">
        <v>22</v>
      </c>
      <c r="E4512">
        <v>13</v>
      </c>
      <c r="F4512" t="s">
        <v>19</v>
      </c>
      <c r="G4512">
        <v>771</v>
      </c>
      <c r="H4512" t="s">
        <v>305</v>
      </c>
      <c r="I4512">
        <v>1</v>
      </c>
      <c r="J4512" t="s">
        <v>14</v>
      </c>
      <c r="K4512" t="s">
        <v>141</v>
      </c>
      <c r="L4512" t="s">
        <v>14</v>
      </c>
      <c r="M4512">
        <v>212107</v>
      </c>
      <c r="N4512" t="s">
        <v>46</v>
      </c>
      <c r="O4512" t="s">
        <v>142</v>
      </c>
      <c r="P4512" t="s">
        <v>73</v>
      </c>
      <c r="Q4512">
        <v>1</v>
      </c>
      <c r="R4512" t="s">
        <v>12</v>
      </c>
      <c r="S4512" s="27">
        <v>268724137.91512001</v>
      </c>
    </row>
    <row r="4513" spans="1:19" x14ac:dyDescent="0.45">
      <c r="A4513" t="s">
        <v>30</v>
      </c>
      <c r="B4513" t="s">
        <v>68</v>
      </c>
      <c r="C4513" t="s">
        <v>89</v>
      </c>
      <c r="D4513" t="s">
        <v>22</v>
      </c>
      <c r="E4513">
        <v>13</v>
      </c>
      <c r="F4513" t="s">
        <v>19</v>
      </c>
      <c r="G4513">
        <v>771</v>
      </c>
      <c r="H4513" t="s">
        <v>305</v>
      </c>
      <c r="I4513">
        <v>1</v>
      </c>
      <c r="J4513" t="s">
        <v>14</v>
      </c>
      <c r="K4513" t="s">
        <v>141</v>
      </c>
      <c r="L4513" t="s">
        <v>14</v>
      </c>
      <c r="M4513">
        <v>321608</v>
      </c>
      <c r="N4513" t="s">
        <v>53</v>
      </c>
      <c r="O4513" t="s">
        <v>142</v>
      </c>
      <c r="P4513" t="s">
        <v>144</v>
      </c>
      <c r="Q4513">
        <v>1</v>
      </c>
      <c r="R4513" t="s">
        <v>12</v>
      </c>
      <c r="S4513" s="27">
        <v>198076803.99985</v>
      </c>
    </row>
    <row r="4514" spans="1:19" x14ac:dyDescent="0.45">
      <c r="A4514" t="s">
        <v>30</v>
      </c>
      <c r="B4514" t="s">
        <v>68</v>
      </c>
      <c r="C4514" t="s">
        <v>89</v>
      </c>
      <c r="D4514" t="s">
        <v>22</v>
      </c>
      <c r="E4514">
        <v>13</v>
      </c>
      <c r="F4514" t="s">
        <v>19</v>
      </c>
      <c r="G4514">
        <v>771</v>
      </c>
      <c r="H4514" t="s">
        <v>305</v>
      </c>
      <c r="I4514">
        <v>1</v>
      </c>
      <c r="J4514" t="s">
        <v>14</v>
      </c>
      <c r="K4514" t="s">
        <v>141</v>
      </c>
      <c r="L4514" t="s">
        <v>14</v>
      </c>
      <c r="M4514">
        <v>321617</v>
      </c>
      <c r="N4514" t="s">
        <v>69</v>
      </c>
      <c r="O4514" t="s">
        <v>142</v>
      </c>
      <c r="P4514" t="s">
        <v>75</v>
      </c>
      <c r="Q4514">
        <v>1</v>
      </c>
      <c r="R4514" t="s">
        <v>12</v>
      </c>
      <c r="S4514" s="27">
        <v>53924575.999926001</v>
      </c>
    </row>
    <row r="4515" spans="1:19" x14ac:dyDescent="0.45">
      <c r="A4515" t="s">
        <v>30</v>
      </c>
      <c r="B4515" t="s">
        <v>68</v>
      </c>
      <c r="C4515" t="s">
        <v>89</v>
      </c>
      <c r="D4515" t="s">
        <v>21</v>
      </c>
      <c r="E4515">
        <v>13</v>
      </c>
      <c r="F4515" t="s">
        <v>19</v>
      </c>
      <c r="G4515">
        <v>772</v>
      </c>
      <c r="H4515" t="s">
        <v>306</v>
      </c>
      <c r="I4515">
        <v>1</v>
      </c>
      <c r="J4515" t="s">
        <v>14</v>
      </c>
      <c r="K4515" t="s">
        <v>91</v>
      </c>
      <c r="L4515" t="s">
        <v>19</v>
      </c>
      <c r="M4515">
        <v>321450</v>
      </c>
      <c r="N4515" t="s">
        <v>50</v>
      </c>
      <c r="O4515" t="s">
        <v>100</v>
      </c>
      <c r="P4515" t="s">
        <v>282</v>
      </c>
      <c r="Q4515">
        <v>1</v>
      </c>
      <c r="R4515" t="s">
        <v>12</v>
      </c>
      <c r="S4515" s="27">
        <v>651215110.12459004</v>
      </c>
    </row>
    <row r="4516" spans="1:19" x14ac:dyDescent="0.45">
      <c r="A4516" t="s">
        <v>30</v>
      </c>
      <c r="B4516" t="s">
        <v>68</v>
      </c>
      <c r="C4516" t="s">
        <v>89</v>
      </c>
      <c r="D4516" t="s">
        <v>22</v>
      </c>
      <c r="E4516">
        <v>13</v>
      </c>
      <c r="F4516" t="s">
        <v>19</v>
      </c>
      <c r="G4516">
        <v>772</v>
      </c>
      <c r="H4516" t="s">
        <v>306</v>
      </c>
      <c r="I4516">
        <v>1</v>
      </c>
      <c r="J4516" t="s">
        <v>14</v>
      </c>
      <c r="K4516" t="s">
        <v>91</v>
      </c>
      <c r="L4516" t="s">
        <v>19</v>
      </c>
      <c r="M4516">
        <v>321402</v>
      </c>
      <c r="N4516" t="s">
        <v>48</v>
      </c>
      <c r="O4516" t="s">
        <v>100</v>
      </c>
      <c r="P4516" t="s">
        <v>283</v>
      </c>
      <c r="Q4516">
        <v>1</v>
      </c>
      <c r="R4516" t="s">
        <v>12</v>
      </c>
      <c r="S4516" s="27">
        <v>402116943.65688002</v>
      </c>
    </row>
    <row r="4517" spans="1:19" x14ac:dyDescent="0.45">
      <c r="A4517" t="s">
        <v>30</v>
      </c>
      <c r="B4517" t="s">
        <v>68</v>
      </c>
      <c r="C4517" t="s">
        <v>89</v>
      </c>
      <c r="D4517" t="s">
        <v>22</v>
      </c>
      <c r="E4517">
        <v>13</v>
      </c>
      <c r="F4517" t="s">
        <v>19</v>
      </c>
      <c r="G4517">
        <v>772</v>
      </c>
      <c r="H4517" t="s">
        <v>306</v>
      </c>
      <c r="I4517">
        <v>1</v>
      </c>
      <c r="J4517" t="s">
        <v>14</v>
      </c>
      <c r="K4517" t="s">
        <v>91</v>
      </c>
      <c r="L4517" t="s">
        <v>19</v>
      </c>
      <c r="M4517">
        <v>321402</v>
      </c>
      <c r="N4517" t="s">
        <v>48</v>
      </c>
      <c r="O4517" t="s">
        <v>100</v>
      </c>
      <c r="P4517" t="s">
        <v>284</v>
      </c>
      <c r="Q4517">
        <v>1</v>
      </c>
      <c r="R4517" t="s">
        <v>12</v>
      </c>
      <c r="S4517" s="27">
        <v>5785769.3640659004</v>
      </c>
    </row>
    <row r="4518" spans="1:19" x14ac:dyDescent="0.45">
      <c r="A4518" t="s">
        <v>30</v>
      </c>
      <c r="B4518" t="s">
        <v>68</v>
      </c>
      <c r="C4518" t="s">
        <v>89</v>
      </c>
      <c r="D4518" t="s">
        <v>22</v>
      </c>
      <c r="E4518">
        <v>13</v>
      </c>
      <c r="F4518" t="s">
        <v>19</v>
      </c>
      <c r="G4518">
        <v>772</v>
      </c>
      <c r="H4518" t="s">
        <v>306</v>
      </c>
      <c r="I4518">
        <v>1</v>
      </c>
      <c r="J4518" t="s">
        <v>14</v>
      </c>
      <c r="K4518" t="s">
        <v>91</v>
      </c>
      <c r="L4518" t="s">
        <v>19</v>
      </c>
      <c r="M4518">
        <v>321402</v>
      </c>
      <c r="N4518" t="s">
        <v>48</v>
      </c>
      <c r="O4518" t="s">
        <v>100</v>
      </c>
      <c r="P4518" t="s">
        <v>285</v>
      </c>
      <c r="Q4518">
        <v>1</v>
      </c>
      <c r="R4518" t="s">
        <v>12</v>
      </c>
      <c r="S4518" s="27">
        <v>29999999.999998</v>
      </c>
    </row>
    <row r="4519" spans="1:19" x14ac:dyDescent="0.45">
      <c r="A4519" t="s">
        <v>30</v>
      </c>
      <c r="B4519" t="s">
        <v>68</v>
      </c>
      <c r="C4519" t="s">
        <v>89</v>
      </c>
      <c r="D4519" t="s">
        <v>22</v>
      </c>
      <c r="E4519">
        <v>13</v>
      </c>
      <c r="F4519" t="s">
        <v>19</v>
      </c>
      <c r="G4519">
        <v>772</v>
      </c>
      <c r="H4519" t="s">
        <v>306</v>
      </c>
      <c r="I4519">
        <v>1</v>
      </c>
      <c r="J4519" t="s">
        <v>14</v>
      </c>
      <c r="K4519" t="s">
        <v>91</v>
      </c>
      <c r="L4519" t="s">
        <v>19</v>
      </c>
      <c r="M4519">
        <v>321402</v>
      </c>
      <c r="N4519" t="s">
        <v>48</v>
      </c>
      <c r="O4519" t="s">
        <v>100</v>
      </c>
      <c r="P4519" t="s">
        <v>286</v>
      </c>
      <c r="Q4519">
        <v>1</v>
      </c>
      <c r="R4519" t="s">
        <v>12</v>
      </c>
      <c r="S4519" s="27">
        <v>5212432.1951222001</v>
      </c>
    </row>
    <row r="4520" spans="1:19" x14ac:dyDescent="0.45">
      <c r="A4520" t="s">
        <v>30</v>
      </c>
      <c r="B4520" t="s">
        <v>68</v>
      </c>
      <c r="C4520" t="s">
        <v>89</v>
      </c>
      <c r="D4520" t="s">
        <v>22</v>
      </c>
      <c r="E4520">
        <v>13</v>
      </c>
      <c r="F4520" t="s">
        <v>19</v>
      </c>
      <c r="G4520">
        <v>772</v>
      </c>
      <c r="H4520" t="s">
        <v>306</v>
      </c>
      <c r="I4520">
        <v>1</v>
      </c>
      <c r="J4520" t="s">
        <v>14</v>
      </c>
      <c r="K4520" t="s">
        <v>91</v>
      </c>
      <c r="L4520" t="s">
        <v>19</v>
      </c>
      <c r="M4520">
        <v>321402</v>
      </c>
      <c r="N4520" t="s">
        <v>48</v>
      </c>
      <c r="O4520" t="s">
        <v>100</v>
      </c>
      <c r="P4520" t="s">
        <v>287</v>
      </c>
      <c r="Q4520">
        <v>1</v>
      </c>
      <c r="R4520" t="s">
        <v>12</v>
      </c>
      <c r="S4520" s="27">
        <v>78720000.000007004</v>
      </c>
    </row>
    <row r="4521" spans="1:19" x14ac:dyDescent="0.45">
      <c r="A4521" t="s">
        <v>30</v>
      </c>
      <c r="B4521" t="s">
        <v>68</v>
      </c>
      <c r="C4521" t="s">
        <v>89</v>
      </c>
      <c r="D4521" t="s">
        <v>20</v>
      </c>
      <c r="E4521">
        <v>13</v>
      </c>
      <c r="F4521" t="s">
        <v>19</v>
      </c>
      <c r="G4521">
        <v>772</v>
      </c>
      <c r="H4521" t="s">
        <v>306</v>
      </c>
      <c r="I4521">
        <v>9998</v>
      </c>
      <c r="J4521" t="s">
        <v>44</v>
      </c>
      <c r="K4521" t="s">
        <v>91</v>
      </c>
      <c r="L4521" t="s">
        <v>19</v>
      </c>
      <c r="M4521">
        <v>321463</v>
      </c>
      <c r="N4521" t="s">
        <v>52</v>
      </c>
      <c r="O4521" t="s">
        <v>106</v>
      </c>
      <c r="P4521" t="s">
        <v>303</v>
      </c>
      <c r="Q4521">
        <v>1</v>
      </c>
      <c r="R4521" t="s">
        <v>12</v>
      </c>
      <c r="S4521" s="27">
        <v>220923167.40924001</v>
      </c>
    </row>
    <row r="4522" spans="1:19" x14ac:dyDescent="0.45">
      <c r="A4522" t="s">
        <v>30</v>
      </c>
      <c r="B4522" t="s">
        <v>68</v>
      </c>
      <c r="C4522" t="s">
        <v>89</v>
      </c>
      <c r="D4522" t="s">
        <v>20</v>
      </c>
      <c r="E4522">
        <v>13</v>
      </c>
      <c r="F4522" t="s">
        <v>19</v>
      </c>
      <c r="G4522">
        <v>772</v>
      </c>
      <c r="H4522" t="s">
        <v>306</v>
      </c>
      <c r="I4522">
        <v>9998</v>
      </c>
      <c r="J4522" t="s">
        <v>44</v>
      </c>
      <c r="K4522" t="s">
        <v>91</v>
      </c>
      <c r="L4522" t="s">
        <v>19</v>
      </c>
      <c r="M4522">
        <v>321463</v>
      </c>
      <c r="N4522" t="s">
        <v>52</v>
      </c>
      <c r="O4522" t="s">
        <v>106</v>
      </c>
      <c r="P4522" t="s">
        <v>304</v>
      </c>
      <c r="Q4522">
        <v>1</v>
      </c>
      <c r="R4522" t="s">
        <v>12</v>
      </c>
      <c r="S4522" s="27">
        <v>172593258.39627001</v>
      </c>
    </row>
    <row r="4523" spans="1:19" x14ac:dyDescent="0.45">
      <c r="A4523" t="s">
        <v>30</v>
      </c>
      <c r="B4523" t="s">
        <v>68</v>
      </c>
      <c r="C4523" t="s">
        <v>89</v>
      </c>
      <c r="D4523" t="s">
        <v>21</v>
      </c>
      <c r="E4523">
        <v>1</v>
      </c>
      <c r="F4523" t="s">
        <v>11</v>
      </c>
      <c r="G4523">
        <v>772</v>
      </c>
      <c r="H4523" t="s">
        <v>306</v>
      </c>
      <c r="I4523">
        <v>4</v>
      </c>
      <c r="J4523" t="s">
        <v>37</v>
      </c>
      <c r="K4523" t="s">
        <v>108</v>
      </c>
      <c r="L4523" t="s">
        <v>109</v>
      </c>
      <c r="M4523">
        <v>321466</v>
      </c>
      <c r="N4523" t="s">
        <v>38</v>
      </c>
      <c r="O4523" t="s">
        <v>110</v>
      </c>
      <c r="P4523" t="s">
        <v>111</v>
      </c>
      <c r="Q4523">
        <v>1</v>
      </c>
      <c r="R4523" t="s">
        <v>12</v>
      </c>
      <c r="S4523" s="27">
        <v>45842016.000565</v>
      </c>
    </row>
    <row r="4524" spans="1:19" x14ac:dyDescent="0.45">
      <c r="A4524" t="s">
        <v>30</v>
      </c>
      <c r="B4524" t="s">
        <v>68</v>
      </c>
      <c r="C4524" t="s">
        <v>89</v>
      </c>
      <c r="D4524" t="s">
        <v>22</v>
      </c>
      <c r="E4524">
        <v>1</v>
      </c>
      <c r="F4524" t="s">
        <v>11</v>
      </c>
      <c r="G4524">
        <v>772</v>
      </c>
      <c r="H4524" t="s">
        <v>306</v>
      </c>
      <c r="I4524">
        <v>4</v>
      </c>
      <c r="J4524" t="s">
        <v>37</v>
      </c>
      <c r="K4524" t="s">
        <v>108</v>
      </c>
      <c r="L4524" t="s">
        <v>109</v>
      </c>
      <c r="M4524">
        <v>321467</v>
      </c>
      <c r="N4524" t="s">
        <v>112</v>
      </c>
      <c r="O4524" t="s">
        <v>19</v>
      </c>
      <c r="P4524" t="s">
        <v>113</v>
      </c>
      <c r="Q4524">
        <v>1</v>
      </c>
      <c r="R4524" t="s">
        <v>12</v>
      </c>
      <c r="S4524" s="27">
        <v>25648281.234400999</v>
      </c>
    </row>
    <row r="4525" spans="1:19" x14ac:dyDescent="0.45">
      <c r="A4525" t="s">
        <v>30</v>
      </c>
      <c r="B4525" t="s">
        <v>68</v>
      </c>
      <c r="C4525" t="s">
        <v>89</v>
      </c>
      <c r="D4525" t="s">
        <v>21</v>
      </c>
      <c r="E4525">
        <v>7</v>
      </c>
      <c r="F4525" t="s">
        <v>15</v>
      </c>
      <c r="G4525">
        <v>772</v>
      </c>
      <c r="H4525" t="s">
        <v>306</v>
      </c>
      <c r="I4525">
        <v>6</v>
      </c>
      <c r="J4525" t="s">
        <v>15</v>
      </c>
      <c r="K4525" t="s">
        <v>115</v>
      </c>
      <c r="L4525" t="s">
        <v>15</v>
      </c>
      <c r="M4525">
        <v>321466</v>
      </c>
      <c r="N4525" t="s">
        <v>38</v>
      </c>
      <c r="O4525" t="s">
        <v>116</v>
      </c>
      <c r="P4525" t="s">
        <v>117</v>
      </c>
      <c r="Q4525">
        <v>1</v>
      </c>
      <c r="R4525" t="s">
        <v>12</v>
      </c>
      <c r="S4525" s="27">
        <v>3763715836.125</v>
      </c>
    </row>
    <row r="4526" spans="1:19" x14ac:dyDescent="0.45">
      <c r="A4526" t="s">
        <v>30</v>
      </c>
      <c r="B4526" t="s">
        <v>68</v>
      </c>
      <c r="C4526" t="s">
        <v>89</v>
      </c>
      <c r="D4526" t="s">
        <v>21</v>
      </c>
      <c r="E4526">
        <v>7</v>
      </c>
      <c r="F4526" t="s">
        <v>15</v>
      </c>
      <c r="G4526">
        <v>772</v>
      </c>
      <c r="H4526" t="s">
        <v>306</v>
      </c>
      <c r="I4526">
        <v>6</v>
      </c>
      <c r="J4526" t="s">
        <v>15</v>
      </c>
      <c r="K4526" t="s">
        <v>115</v>
      </c>
      <c r="L4526" t="s">
        <v>15</v>
      </c>
      <c r="M4526">
        <v>321466</v>
      </c>
      <c r="N4526" t="s">
        <v>38</v>
      </c>
      <c r="O4526" t="s">
        <v>116</v>
      </c>
      <c r="P4526" t="s">
        <v>118</v>
      </c>
      <c r="Q4526">
        <v>1</v>
      </c>
      <c r="R4526" t="s">
        <v>12</v>
      </c>
      <c r="S4526" s="27">
        <v>2178573940.0855999</v>
      </c>
    </row>
    <row r="4527" spans="1:19" x14ac:dyDescent="0.45">
      <c r="A4527" t="s">
        <v>30</v>
      </c>
      <c r="B4527" t="s">
        <v>68</v>
      </c>
      <c r="C4527" t="s">
        <v>89</v>
      </c>
      <c r="D4527" t="s">
        <v>22</v>
      </c>
      <c r="E4527">
        <v>7</v>
      </c>
      <c r="F4527" t="s">
        <v>15</v>
      </c>
      <c r="G4527">
        <v>772</v>
      </c>
      <c r="H4527" t="s">
        <v>306</v>
      </c>
      <c r="I4527">
        <v>6</v>
      </c>
      <c r="J4527" t="s">
        <v>15</v>
      </c>
      <c r="K4527" t="s">
        <v>115</v>
      </c>
      <c r="L4527" t="s">
        <v>15</v>
      </c>
      <c r="M4527">
        <v>321467</v>
      </c>
      <c r="N4527" t="s">
        <v>39</v>
      </c>
      <c r="O4527" t="s">
        <v>15</v>
      </c>
      <c r="P4527" t="s">
        <v>120</v>
      </c>
      <c r="Q4527">
        <v>1</v>
      </c>
      <c r="R4527" t="s">
        <v>12</v>
      </c>
      <c r="S4527" s="27">
        <v>16802193.967440002</v>
      </c>
    </row>
    <row r="4528" spans="1:19" x14ac:dyDescent="0.45">
      <c r="A4528" t="s">
        <v>30</v>
      </c>
      <c r="B4528" t="s">
        <v>68</v>
      </c>
      <c r="C4528" t="s">
        <v>89</v>
      </c>
      <c r="D4528" t="s">
        <v>22</v>
      </c>
      <c r="E4528">
        <v>7</v>
      </c>
      <c r="F4528" t="s">
        <v>15</v>
      </c>
      <c r="G4528">
        <v>772</v>
      </c>
      <c r="H4528" t="s">
        <v>306</v>
      </c>
      <c r="I4528">
        <v>6</v>
      </c>
      <c r="J4528" t="s">
        <v>15</v>
      </c>
      <c r="K4528" t="s">
        <v>115</v>
      </c>
      <c r="L4528" t="s">
        <v>15</v>
      </c>
      <c r="M4528">
        <v>321467</v>
      </c>
      <c r="N4528" t="s">
        <v>39</v>
      </c>
      <c r="O4528" t="s">
        <v>116</v>
      </c>
      <c r="P4528" t="s">
        <v>121</v>
      </c>
      <c r="Q4528">
        <v>1</v>
      </c>
      <c r="R4528" t="s">
        <v>12</v>
      </c>
      <c r="S4528" s="27">
        <v>172396057.89932999</v>
      </c>
    </row>
    <row r="4529" spans="1:19" x14ac:dyDescent="0.45">
      <c r="A4529" t="s">
        <v>30</v>
      </c>
      <c r="B4529" t="s">
        <v>68</v>
      </c>
      <c r="C4529" t="s">
        <v>89</v>
      </c>
      <c r="D4529" t="s">
        <v>22</v>
      </c>
      <c r="E4529">
        <v>7</v>
      </c>
      <c r="F4529" t="s">
        <v>15</v>
      </c>
      <c r="G4529">
        <v>772</v>
      </c>
      <c r="H4529" t="s">
        <v>306</v>
      </c>
      <c r="I4529">
        <v>6</v>
      </c>
      <c r="J4529" t="s">
        <v>15</v>
      </c>
      <c r="K4529" t="s">
        <v>115</v>
      </c>
      <c r="L4529" t="s">
        <v>15</v>
      </c>
      <c r="M4529">
        <v>321467</v>
      </c>
      <c r="N4529" t="s">
        <v>39</v>
      </c>
      <c r="O4529" t="s">
        <v>116</v>
      </c>
      <c r="P4529" t="s">
        <v>122</v>
      </c>
      <c r="Q4529">
        <v>1</v>
      </c>
      <c r="R4529" t="s">
        <v>12</v>
      </c>
      <c r="S4529" s="27">
        <v>698915497.59070003</v>
      </c>
    </row>
    <row r="4530" spans="1:19" x14ac:dyDescent="0.45">
      <c r="A4530" t="s">
        <v>30</v>
      </c>
      <c r="B4530" t="s">
        <v>68</v>
      </c>
      <c r="C4530" t="s">
        <v>89</v>
      </c>
      <c r="D4530" t="s">
        <v>20</v>
      </c>
      <c r="E4530">
        <v>7</v>
      </c>
      <c r="F4530" t="s">
        <v>15</v>
      </c>
      <c r="G4530">
        <v>772</v>
      </c>
      <c r="H4530" t="s">
        <v>306</v>
      </c>
      <c r="I4530">
        <v>1383</v>
      </c>
      <c r="J4530" t="s">
        <v>32</v>
      </c>
      <c r="K4530" t="s">
        <v>115</v>
      </c>
      <c r="L4530" t="s">
        <v>15</v>
      </c>
      <c r="M4530">
        <v>321470</v>
      </c>
      <c r="N4530" t="s">
        <v>40</v>
      </c>
      <c r="O4530" t="s">
        <v>116</v>
      </c>
      <c r="P4530" t="s">
        <v>124</v>
      </c>
      <c r="Q4530">
        <v>1</v>
      </c>
      <c r="R4530" t="s">
        <v>12</v>
      </c>
      <c r="S4530" s="27">
        <v>147901437.21614</v>
      </c>
    </row>
    <row r="4531" spans="1:19" x14ac:dyDescent="0.45">
      <c r="A4531" t="s">
        <v>30</v>
      </c>
      <c r="B4531" t="s">
        <v>68</v>
      </c>
      <c r="C4531" t="s">
        <v>89</v>
      </c>
      <c r="D4531" t="s">
        <v>21</v>
      </c>
      <c r="E4531">
        <v>8</v>
      </c>
      <c r="F4531" t="s">
        <v>16</v>
      </c>
      <c r="G4531">
        <v>772</v>
      </c>
      <c r="H4531" t="s">
        <v>306</v>
      </c>
      <c r="I4531">
        <v>5</v>
      </c>
      <c r="J4531" t="s">
        <v>16</v>
      </c>
      <c r="K4531" t="s">
        <v>125</v>
      </c>
      <c r="L4531" t="s">
        <v>16</v>
      </c>
      <c r="M4531">
        <v>321466</v>
      </c>
      <c r="N4531" t="s">
        <v>38</v>
      </c>
      <c r="O4531" t="s">
        <v>126</v>
      </c>
      <c r="P4531" t="s">
        <v>127</v>
      </c>
      <c r="Q4531">
        <v>1</v>
      </c>
      <c r="R4531" t="s">
        <v>12</v>
      </c>
      <c r="S4531" s="27">
        <v>851839347.10421002</v>
      </c>
    </row>
    <row r="4532" spans="1:19" x14ac:dyDescent="0.45">
      <c r="A4532" t="s">
        <v>30</v>
      </c>
      <c r="B4532" t="s">
        <v>68</v>
      </c>
      <c r="C4532" t="s">
        <v>89</v>
      </c>
      <c r="D4532" t="s">
        <v>22</v>
      </c>
      <c r="E4532">
        <v>8</v>
      </c>
      <c r="F4532" t="s">
        <v>16</v>
      </c>
      <c r="G4532">
        <v>772</v>
      </c>
      <c r="H4532" t="s">
        <v>306</v>
      </c>
      <c r="I4532">
        <v>5</v>
      </c>
      <c r="J4532" t="s">
        <v>16</v>
      </c>
      <c r="K4532" t="s">
        <v>125</v>
      </c>
      <c r="L4532" t="s">
        <v>16</v>
      </c>
      <c r="M4532">
        <v>321467</v>
      </c>
      <c r="N4532" t="s">
        <v>39</v>
      </c>
      <c r="O4532" t="s">
        <v>126</v>
      </c>
      <c r="P4532" t="s">
        <v>128</v>
      </c>
      <c r="Q4532">
        <v>1</v>
      </c>
      <c r="R4532" t="s">
        <v>12</v>
      </c>
      <c r="S4532" s="27">
        <v>35306646.632593997</v>
      </c>
    </row>
    <row r="4533" spans="1:19" x14ac:dyDescent="0.45">
      <c r="A4533" t="s">
        <v>30</v>
      </c>
      <c r="B4533" t="s">
        <v>68</v>
      </c>
      <c r="C4533" t="s">
        <v>89</v>
      </c>
      <c r="D4533" t="s">
        <v>22</v>
      </c>
      <c r="E4533">
        <v>10</v>
      </c>
      <c r="F4533" t="s">
        <v>18</v>
      </c>
      <c r="G4533">
        <v>772</v>
      </c>
      <c r="H4533" t="s">
        <v>306</v>
      </c>
      <c r="I4533">
        <v>9</v>
      </c>
      <c r="J4533" t="s">
        <v>36</v>
      </c>
      <c r="K4533" t="s">
        <v>138</v>
      </c>
      <c r="L4533" t="s">
        <v>36</v>
      </c>
      <c r="M4533">
        <v>321467</v>
      </c>
      <c r="N4533" t="s">
        <v>39</v>
      </c>
      <c r="O4533" t="s">
        <v>139</v>
      </c>
      <c r="P4533" t="s">
        <v>140</v>
      </c>
      <c r="Q4533">
        <v>1</v>
      </c>
      <c r="R4533" t="s">
        <v>12</v>
      </c>
      <c r="S4533" s="27">
        <v>26944526.754751001</v>
      </c>
    </row>
    <row r="4534" spans="1:19" x14ac:dyDescent="0.45">
      <c r="A4534" t="s">
        <v>30</v>
      </c>
      <c r="B4534" t="s">
        <v>68</v>
      </c>
      <c r="C4534" t="s">
        <v>89</v>
      </c>
      <c r="D4534" t="s">
        <v>22</v>
      </c>
      <c r="E4534">
        <v>13</v>
      </c>
      <c r="F4534" t="s">
        <v>19</v>
      </c>
      <c r="G4534">
        <v>772</v>
      </c>
      <c r="H4534" t="s">
        <v>306</v>
      </c>
      <c r="I4534">
        <v>1</v>
      </c>
      <c r="J4534" t="s">
        <v>14</v>
      </c>
      <c r="K4534" t="s">
        <v>141</v>
      </c>
      <c r="L4534" t="s">
        <v>14</v>
      </c>
      <c r="M4534">
        <v>212105</v>
      </c>
      <c r="N4534" t="s">
        <v>45</v>
      </c>
      <c r="O4534" t="s">
        <v>142</v>
      </c>
      <c r="P4534" t="s">
        <v>143</v>
      </c>
      <c r="Q4534">
        <v>1</v>
      </c>
      <c r="R4534" t="s">
        <v>12</v>
      </c>
      <c r="S4534" s="27">
        <v>91298481.879295006</v>
      </c>
    </row>
    <row r="4535" spans="1:19" x14ac:dyDescent="0.45">
      <c r="A4535" t="s">
        <v>30</v>
      </c>
      <c r="B4535" t="s">
        <v>68</v>
      </c>
      <c r="C4535" t="s">
        <v>89</v>
      </c>
      <c r="D4535" t="s">
        <v>22</v>
      </c>
      <c r="E4535">
        <v>13</v>
      </c>
      <c r="F4535" t="s">
        <v>19</v>
      </c>
      <c r="G4535">
        <v>772</v>
      </c>
      <c r="H4535" t="s">
        <v>306</v>
      </c>
      <c r="I4535">
        <v>1</v>
      </c>
      <c r="J4535" t="s">
        <v>14</v>
      </c>
      <c r="K4535" t="s">
        <v>141</v>
      </c>
      <c r="L4535" t="s">
        <v>14</v>
      </c>
      <c r="M4535">
        <v>212107</v>
      </c>
      <c r="N4535" t="s">
        <v>46</v>
      </c>
      <c r="O4535" t="s">
        <v>142</v>
      </c>
      <c r="P4535" t="s">
        <v>73</v>
      </c>
      <c r="Q4535">
        <v>1</v>
      </c>
      <c r="R4535" t="s">
        <v>12</v>
      </c>
      <c r="S4535" s="27">
        <v>265687344.94972</v>
      </c>
    </row>
    <row r="4536" spans="1:19" x14ac:dyDescent="0.45">
      <c r="A4536" t="s">
        <v>30</v>
      </c>
      <c r="B4536" t="s">
        <v>68</v>
      </c>
      <c r="C4536" t="s">
        <v>89</v>
      </c>
      <c r="D4536" t="s">
        <v>22</v>
      </c>
      <c r="E4536">
        <v>13</v>
      </c>
      <c r="F4536" t="s">
        <v>19</v>
      </c>
      <c r="G4536">
        <v>772</v>
      </c>
      <c r="H4536" t="s">
        <v>306</v>
      </c>
      <c r="I4536">
        <v>1</v>
      </c>
      <c r="J4536" t="s">
        <v>14</v>
      </c>
      <c r="K4536" t="s">
        <v>141</v>
      </c>
      <c r="L4536" t="s">
        <v>14</v>
      </c>
      <c r="M4536">
        <v>321608</v>
      </c>
      <c r="N4536" t="s">
        <v>53</v>
      </c>
      <c r="O4536" t="s">
        <v>142</v>
      </c>
      <c r="P4536" t="s">
        <v>144</v>
      </c>
      <c r="Q4536">
        <v>1</v>
      </c>
      <c r="R4536" t="s">
        <v>12</v>
      </c>
      <c r="S4536" s="27">
        <v>139702373.99950001</v>
      </c>
    </row>
    <row r="4537" spans="1:19" x14ac:dyDescent="0.45">
      <c r="A4537" t="s">
        <v>30</v>
      </c>
      <c r="B4537" t="s">
        <v>68</v>
      </c>
      <c r="C4537" t="s">
        <v>89</v>
      </c>
      <c r="D4537" t="s">
        <v>22</v>
      </c>
      <c r="E4537">
        <v>13</v>
      </c>
      <c r="F4537" t="s">
        <v>19</v>
      </c>
      <c r="G4537">
        <v>772</v>
      </c>
      <c r="H4537" t="s">
        <v>306</v>
      </c>
      <c r="I4537">
        <v>1</v>
      </c>
      <c r="J4537" t="s">
        <v>14</v>
      </c>
      <c r="K4537" t="s">
        <v>141</v>
      </c>
      <c r="L4537" t="s">
        <v>14</v>
      </c>
      <c r="M4537">
        <v>321617</v>
      </c>
      <c r="N4537" t="s">
        <v>69</v>
      </c>
      <c r="O4537" t="s">
        <v>142</v>
      </c>
      <c r="P4537" t="s">
        <v>75</v>
      </c>
      <c r="Q4537">
        <v>1</v>
      </c>
      <c r="R4537" t="s">
        <v>12</v>
      </c>
      <c r="S4537" s="27">
        <v>19057186.999942999</v>
      </c>
    </row>
    <row r="4538" spans="1:19" x14ac:dyDescent="0.45">
      <c r="A4538" t="s">
        <v>30</v>
      </c>
      <c r="B4538" t="s">
        <v>68</v>
      </c>
      <c r="C4538" t="s">
        <v>89</v>
      </c>
      <c r="D4538" t="s">
        <v>21</v>
      </c>
      <c r="E4538">
        <v>13</v>
      </c>
      <c r="F4538" t="s">
        <v>19</v>
      </c>
      <c r="G4538">
        <v>773</v>
      </c>
      <c r="H4538" t="s">
        <v>307</v>
      </c>
      <c r="I4538">
        <v>1</v>
      </c>
      <c r="J4538" t="s">
        <v>14</v>
      </c>
      <c r="K4538" t="s">
        <v>91</v>
      </c>
      <c r="L4538" t="s">
        <v>19</v>
      </c>
      <c r="M4538">
        <v>321450</v>
      </c>
      <c r="N4538" t="s">
        <v>50</v>
      </c>
      <c r="O4538" t="s">
        <v>100</v>
      </c>
      <c r="P4538" t="s">
        <v>282</v>
      </c>
      <c r="Q4538">
        <v>1</v>
      </c>
      <c r="R4538" t="s">
        <v>12</v>
      </c>
      <c r="S4538" s="27">
        <v>855166275.99081004</v>
      </c>
    </row>
    <row r="4539" spans="1:19" x14ac:dyDescent="0.45">
      <c r="A4539" t="s">
        <v>30</v>
      </c>
      <c r="B4539" t="s">
        <v>68</v>
      </c>
      <c r="C4539" t="s">
        <v>89</v>
      </c>
      <c r="D4539" t="s">
        <v>22</v>
      </c>
      <c r="E4539">
        <v>13</v>
      </c>
      <c r="F4539" t="s">
        <v>19</v>
      </c>
      <c r="G4539">
        <v>773</v>
      </c>
      <c r="H4539" t="s">
        <v>307</v>
      </c>
      <c r="I4539">
        <v>1</v>
      </c>
      <c r="J4539" t="s">
        <v>14</v>
      </c>
      <c r="K4539" t="s">
        <v>91</v>
      </c>
      <c r="L4539" t="s">
        <v>19</v>
      </c>
      <c r="M4539">
        <v>321402</v>
      </c>
      <c r="N4539" t="s">
        <v>48</v>
      </c>
      <c r="O4539" t="s">
        <v>100</v>
      </c>
      <c r="P4539" t="s">
        <v>283</v>
      </c>
      <c r="Q4539">
        <v>1</v>
      </c>
      <c r="R4539" t="s">
        <v>12</v>
      </c>
      <c r="S4539" s="27">
        <v>201683714.37786001</v>
      </c>
    </row>
    <row r="4540" spans="1:19" x14ac:dyDescent="0.45">
      <c r="A4540" t="s">
        <v>30</v>
      </c>
      <c r="B4540" t="s">
        <v>68</v>
      </c>
      <c r="C4540" t="s">
        <v>89</v>
      </c>
      <c r="D4540" t="s">
        <v>22</v>
      </c>
      <c r="E4540">
        <v>13</v>
      </c>
      <c r="F4540" t="s">
        <v>19</v>
      </c>
      <c r="G4540">
        <v>773</v>
      </c>
      <c r="H4540" t="s">
        <v>307</v>
      </c>
      <c r="I4540">
        <v>1</v>
      </c>
      <c r="J4540" t="s">
        <v>14</v>
      </c>
      <c r="K4540" t="s">
        <v>91</v>
      </c>
      <c r="L4540" t="s">
        <v>19</v>
      </c>
      <c r="M4540">
        <v>321402</v>
      </c>
      <c r="N4540" t="s">
        <v>48</v>
      </c>
      <c r="O4540" t="s">
        <v>100</v>
      </c>
      <c r="P4540" t="s">
        <v>284</v>
      </c>
      <c r="Q4540">
        <v>1</v>
      </c>
      <c r="R4540" t="s">
        <v>12</v>
      </c>
      <c r="S4540" s="27">
        <v>1928589.7880225</v>
      </c>
    </row>
    <row r="4541" spans="1:19" x14ac:dyDescent="0.45">
      <c r="A4541" t="s">
        <v>30</v>
      </c>
      <c r="B4541" t="s">
        <v>68</v>
      </c>
      <c r="C4541" t="s">
        <v>89</v>
      </c>
      <c r="D4541" t="s">
        <v>22</v>
      </c>
      <c r="E4541">
        <v>13</v>
      </c>
      <c r="F4541" t="s">
        <v>19</v>
      </c>
      <c r="G4541">
        <v>773</v>
      </c>
      <c r="H4541" t="s">
        <v>307</v>
      </c>
      <c r="I4541">
        <v>1</v>
      </c>
      <c r="J4541" t="s">
        <v>14</v>
      </c>
      <c r="K4541" t="s">
        <v>91</v>
      </c>
      <c r="L4541" t="s">
        <v>19</v>
      </c>
      <c r="M4541">
        <v>321402</v>
      </c>
      <c r="N4541" t="s">
        <v>48</v>
      </c>
      <c r="O4541" t="s">
        <v>100</v>
      </c>
      <c r="P4541" t="s">
        <v>285</v>
      </c>
      <c r="Q4541">
        <v>1</v>
      </c>
      <c r="R4541" t="s">
        <v>12</v>
      </c>
      <c r="S4541" s="27">
        <v>29999999.999998</v>
      </c>
    </row>
    <row r="4542" spans="1:19" x14ac:dyDescent="0.45">
      <c r="A4542" t="s">
        <v>30</v>
      </c>
      <c r="B4542" t="s">
        <v>68</v>
      </c>
      <c r="C4542" t="s">
        <v>89</v>
      </c>
      <c r="D4542" t="s">
        <v>22</v>
      </c>
      <c r="E4542">
        <v>13</v>
      </c>
      <c r="F4542" t="s">
        <v>19</v>
      </c>
      <c r="G4542">
        <v>773</v>
      </c>
      <c r="H4542" t="s">
        <v>307</v>
      </c>
      <c r="I4542">
        <v>1</v>
      </c>
      <c r="J4542" t="s">
        <v>14</v>
      </c>
      <c r="K4542" t="s">
        <v>91</v>
      </c>
      <c r="L4542" t="s">
        <v>19</v>
      </c>
      <c r="M4542">
        <v>321402</v>
      </c>
      <c r="N4542" t="s">
        <v>48</v>
      </c>
      <c r="O4542" t="s">
        <v>100</v>
      </c>
      <c r="P4542" t="s">
        <v>286</v>
      </c>
      <c r="Q4542">
        <v>1</v>
      </c>
      <c r="R4542" t="s">
        <v>12</v>
      </c>
      <c r="S4542" s="27">
        <v>5212432.1951222001</v>
      </c>
    </row>
    <row r="4543" spans="1:19" x14ac:dyDescent="0.45">
      <c r="A4543" t="s">
        <v>30</v>
      </c>
      <c r="B4543" t="s">
        <v>68</v>
      </c>
      <c r="C4543" t="s">
        <v>89</v>
      </c>
      <c r="D4543" t="s">
        <v>22</v>
      </c>
      <c r="E4543">
        <v>13</v>
      </c>
      <c r="F4543" t="s">
        <v>19</v>
      </c>
      <c r="G4543">
        <v>773</v>
      </c>
      <c r="H4543" t="s">
        <v>307</v>
      </c>
      <c r="I4543">
        <v>1</v>
      </c>
      <c r="J4543" t="s">
        <v>14</v>
      </c>
      <c r="K4543" t="s">
        <v>91</v>
      </c>
      <c r="L4543" t="s">
        <v>19</v>
      </c>
      <c r="M4543">
        <v>321402</v>
      </c>
      <c r="N4543" t="s">
        <v>48</v>
      </c>
      <c r="O4543" t="s">
        <v>100</v>
      </c>
      <c r="P4543" t="s">
        <v>287</v>
      </c>
      <c r="Q4543">
        <v>1</v>
      </c>
      <c r="R4543" t="s">
        <v>12</v>
      </c>
      <c r="S4543" s="27">
        <v>145200000</v>
      </c>
    </row>
    <row r="4544" spans="1:19" x14ac:dyDescent="0.45">
      <c r="A4544" t="s">
        <v>30</v>
      </c>
      <c r="B4544" t="s">
        <v>68</v>
      </c>
      <c r="C4544" t="s">
        <v>89</v>
      </c>
      <c r="D4544" t="s">
        <v>20</v>
      </c>
      <c r="E4544">
        <v>13</v>
      </c>
      <c r="F4544" t="s">
        <v>19</v>
      </c>
      <c r="G4544">
        <v>773</v>
      </c>
      <c r="H4544" t="s">
        <v>307</v>
      </c>
      <c r="I4544">
        <v>9998</v>
      </c>
      <c r="J4544" t="s">
        <v>44</v>
      </c>
      <c r="K4544" t="s">
        <v>91</v>
      </c>
      <c r="L4544" t="s">
        <v>19</v>
      </c>
      <c r="M4544">
        <v>321463</v>
      </c>
      <c r="N4544" t="s">
        <v>52</v>
      </c>
      <c r="O4544" t="s">
        <v>106</v>
      </c>
      <c r="P4544" t="s">
        <v>303</v>
      </c>
      <c r="Q4544">
        <v>1</v>
      </c>
      <c r="R4544" t="s">
        <v>12</v>
      </c>
      <c r="S4544" s="27">
        <v>93286900.198853001</v>
      </c>
    </row>
    <row r="4545" spans="1:19" x14ac:dyDescent="0.45">
      <c r="A4545" t="s">
        <v>30</v>
      </c>
      <c r="B4545" t="s">
        <v>68</v>
      </c>
      <c r="C4545" t="s">
        <v>89</v>
      </c>
      <c r="D4545" t="s">
        <v>20</v>
      </c>
      <c r="E4545">
        <v>13</v>
      </c>
      <c r="F4545" t="s">
        <v>19</v>
      </c>
      <c r="G4545">
        <v>773</v>
      </c>
      <c r="H4545" t="s">
        <v>307</v>
      </c>
      <c r="I4545">
        <v>9998</v>
      </c>
      <c r="J4545" t="s">
        <v>44</v>
      </c>
      <c r="K4545" t="s">
        <v>91</v>
      </c>
      <c r="L4545" t="s">
        <v>19</v>
      </c>
      <c r="M4545">
        <v>321463</v>
      </c>
      <c r="N4545" t="s">
        <v>52</v>
      </c>
      <c r="O4545" t="s">
        <v>106</v>
      </c>
      <c r="P4545" t="s">
        <v>304</v>
      </c>
      <c r="Q4545">
        <v>1</v>
      </c>
      <c r="R4545" t="s">
        <v>12</v>
      </c>
      <c r="S4545" s="27">
        <v>68163585.252173007</v>
      </c>
    </row>
    <row r="4546" spans="1:19" x14ac:dyDescent="0.45">
      <c r="A4546" t="s">
        <v>30</v>
      </c>
      <c r="B4546" t="s">
        <v>68</v>
      </c>
      <c r="C4546" t="s">
        <v>89</v>
      </c>
      <c r="D4546" t="s">
        <v>21</v>
      </c>
      <c r="E4546">
        <v>1</v>
      </c>
      <c r="F4546" t="s">
        <v>11</v>
      </c>
      <c r="G4546">
        <v>773</v>
      </c>
      <c r="H4546" t="s">
        <v>307</v>
      </c>
      <c r="I4546">
        <v>4</v>
      </c>
      <c r="J4546" t="s">
        <v>37</v>
      </c>
      <c r="K4546" t="s">
        <v>108</v>
      </c>
      <c r="L4546" t="s">
        <v>109</v>
      </c>
      <c r="M4546">
        <v>321466</v>
      </c>
      <c r="N4546" t="s">
        <v>38</v>
      </c>
      <c r="O4546" t="s">
        <v>110</v>
      </c>
      <c r="P4546" t="s">
        <v>111</v>
      </c>
      <c r="Q4546">
        <v>1</v>
      </c>
      <c r="R4546" t="s">
        <v>12</v>
      </c>
      <c r="S4546" s="27">
        <v>36499253.000253998</v>
      </c>
    </row>
    <row r="4547" spans="1:19" x14ac:dyDescent="0.45">
      <c r="A4547" t="s">
        <v>30</v>
      </c>
      <c r="B4547" t="s">
        <v>68</v>
      </c>
      <c r="C4547" t="s">
        <v>89</v>
      </c>
      <c r="D4547" t="s">
        <v>22</v>
      </c>
      <c r="E4547">
        <v>1</v>
      </c>
      <c r="F4547" t="s">
        <v>11</v>
      </c>
      <c r="G4547">
        <v>773</v>
      </c>
      <c r="H4547" t="s">
        <v>307</v>
      </c>
      <c r="I4547">
        <v>4</v>
      </c>
      <c r="J4547" t="s">
        <v>37</v>
      </c>
      <c r="K4547" t="s">
        <v>108</v>
      </c>
      <c r="L4547" t="s">
        <v>109</v>
      </c>
      <c r="M4547">
        <v>321467</v>
      </c>
      <c r="N4547" t="s">
        <v>112</v>
      </c>
      <c r="O4547" t="s">
        <v>19</v>
      </c>
      <c r="P4547" t="s">
        <v>113</v>
      </c>
      <c r="Q4547">
        <v>1</v>
      </c>
      <c r="R4547" t="s">
        <v>12</v>
      </c>
      <c r="S4547" s="27">
        <v>12406544.097960001</v>
      </c>
    </row>
    <row r="4548" spans="1:19" x14ac:dyDescent="0.45">
      <c r="A4548" t="s">
        <v>30</v>
      </c>
      <c r="B4548" t="s">
        <v>68</v>
      </c>
      <c r="C4548" t="s">
        <v>89</v>
      </c>
      <c r="D4548" t="s">
        <v>21</v>
      </c>
      <c r="E4548">
        <v>7</v>
      </c>
      <c r="F4548" t="s">
        <v>15</v>
      </c>
      <c r="G4548">
        <v>773</v>
      </c>
      <c r="H4548" t="s">
        <v>307</v>
      </c>
      <c r="I4548">
        <v>6</v>
      </c>
      <c r="J4548" t="s">
        <v>15</v>
      </c>
      <c r="K4548" t="s">
        <v>115</v>
      </c>
      <c r="L4548" t="s">
        <v>15</v>
      </c>
      <c r="M4548">
        <v>321466</v>
      </c>
      <c r="N4548" t="s">
        <v>38</v>
      </c>
      <c r="O4548" t="s">
        <v>116</v>
      </c>
      <c r="P4548" t="s">
        <v>117</v>
      </c>
      <c r="Q4548">
        <v>1</v>
      </c>
      <c r="R4548" t="s">
        <v>12</v>
      </c>
      <c r="S4548" s="27">
        <v>1303038010.4177001</v>
      </c>
    </row>
    <row r="4549" spans="1:19" x14ac:dyDescent="0.45">
      <c r="A4549" t="s">
        <v>30</v>
      </c>
      <c r="B4549" t="s">
        <v>68</v>
      </c>
      <c r="C4549" t="s">
        <v>89</v>
      </c>
      <c r="D4549" t="s">
        <v>21</v>
      </c>
      <c r="E4549">
        <v>7</v>
      </c>
      <c r="F4549" t="s">
        <v>15</v>
      </c>
      <c r="G4549">
        <v>773</v>
      </c>
      <c r="H4549" t="s">
        <v>307</v>
      </c>
      <c r="I4549">
        <v>6</v>
      </c>
      <c r="J4549" t="s">
        <v>15</v>
      </c>
      <c r="K4549" t="s">
        <v>115</v>
      </c>
      <c r="L4549" t="s">
        <v>15</v>
      </c>
      <c r="M4549">
        <v>321466</v>
      </c>
      <c r="N4549" t="s">
        <v>38</v>
      </c>
      <c r="O4549" t="s">
        <v>116</v>
      </c>
      <c r="P4549" t="s">
        <v>118</v>
      </c>
      <c r="Q4549">
        <v>1</v>
      </c>
      <c r="R4549" t="s">
        <v>12</v>
      </c>
      <c r="S4549" s="27">
        <v>560319858.99691999</v>
      </c>
    </row>
    <row r="4550" spans="1:19" x14ac:dyDescent="0.45">
      <c r="A4550" t="s">
        <v>30</v>
      </c>
      <c r="B4550" t="s">
        <v>68</v>
      </c>
      <c r="C4550" t="s">
        <v>89</v>
      </c>
      <c r="D4550" t="s">
        <v>22</v>
      </c>
      <c r="E4550">
        <v>7</v>
      </c>
      <c r="F4550" t="s">
        <v>15</v>
      </c>
      <c r="G4550">
        <v>773</v>
      </c>
      <c r="H4550" t="s">
        <v>307</v>
      </c>
      <c r="I4550">
        <v>6</v>
      </c>
      <c r="J4550" t="s">
        <v>15</v>
      </c>
      <c r="K4550" t="s">
        <v>115</v>
      </c>
      <c r="L4550" t="s">
        <v>15</v>
      </c>
      <c r="M4550">
        <v>321467</v>
      </c>
      <c r="N4550" t="s">
        <v>39</v>
      </c>
      <c r="O4550" t="s">
        <v>15</v>
      </c>
      <c r="P4550" t="s">
        <v>120</v>
      </c>
      <c r="Q4550">
        <v>1</v>
      </c>
      <c r="R4550" t="s">
        <v>12</v>
      </c>
      <c r="S4550" s="27">
        <v>11192603.448895</v>
      </c>
    </row>
    <row r="4551" spans="1:19" x14ac:dyDescent="0.45">
      <c r="A4551" t="s">
        <v>30</v>
      </c>
      <c r="B4551" t="s">
        <v>68</v>
      </c>
      <c r="C4551" t="s">
        <v>89</v>
      </c>
      <c r="D4551" t="s">
        <v>22</v>
      </c>
      <c r="E4551">
        <v>7</v>
      </c>
      <c r="F4551" t="s">
        <v>15</v>
      </c>
      <c r="G4551">
        <v>773</v>
      </c>
      <c r="H4551" t="s">
        <v>307</v>
      </c>
      <c r="I4551">
        <v>6</v>
      </c>
      <c r="J4551" t="s">
        <v>15</v>
      </c>
      <c r="K4551" t="s">
        <v>115</v>
      </c>
      <c r="L4551" t="s">
        <v>15</v>
      </c>
      <c r="M4551">
        <v>321467</v>
      </c>
      <c r="N4551" t="s">
        <v>39</v>
      </c>
      <c r="O4551" t="s">
        <v>116</v>
      </c>
      <c r="P4551" t="s">
        <v>121</v>
      </c>
      <c r="Q4551">
        <v>1</v>
      </c>
      <c r="R4551" t="s">
        <v>12</v>
      </c>
      <c r="S4551" s="27">
        <v>49028194.194098003</v>
      </c>
    </row>
    <row r="4552" spans="1:19" x14ac:dyDescent="0.45">
      <c r="A4552" t="s">
        <v>30</v>
      </c>
      <c r="B4552" t="s">
        <v>68</v>
      </c>
      <c r="C4552" t="s">
        <v>89</v>
      </c>
      <c r="D4552" t="s">
        <v>22</v>
      </c>
      <c r="E4552">
        <v>7</v>
      </c>
      <c r="F4552" t="s">
        <v>15</v>
      </c>
      <c r="G4552">
        <v>773</v>
      </c>
      <c r="H4552" t="s">
        <v>307</v>
      </c>
      <c r="I4552">
        <v>6</v>
      </c>
      <c r="J4552" t="s">
        <v>15</v>
      </c>
      <c r="K4552" t="s">
        <v>115</v>
      </c>
      <c r="L4552" t="s">
        <v>15</v>
      </c>
      <c r="M4552">
        <v>321467</v>
      </c>
      <c r="N4552" t="s">
        <v>39</v>
      </c>
      <c r="O4552" t="s">
        <v>116</v>
      </c>
      <c r="P4552" t="s">
        <v>122</v>
      </c>
      <c r="Q4552">
        <v>1</v>
      </c>
      <c r="R4552" t="s">
        <v>12</v>
      </c>
      <c r="S4552" s="27">
        <v>1010233873.5689</v>
      </c>
    </row>
    <row r="4553" spans="1:19" x14ac:dyDescent="0.45">
      <c r="A4553" t="s">
        <v>30</v>
      </c>
      <c r="B4553" t="s">
        <v>68</v>
      </c>
      <c r="C4553" t="s">
        <v>89</v>
      </c>
      <c r="D4553" t="s">
        <v>20</v>
      </c>
      <c r="E4553">
        <v>7</v>
      </c>
      <c r="F4553" t="s">
        <v>15</v>
      </c>
      <c r="G4553">
        <v>773</v>
      </c>
      <c r="H4553" t="s">
        <v>307</v>
      </c>
      <c r="I4553">
        <v>1383</v>
      </c>
      <c r="J4553" t="s">
        <v>32</v>
      </c>
      <c r="K4553" t="s">
        <v>115</v>
      </c>
      <c r="L4553" t="s">
        <v>15</v>
      </c>
      <c r="M4553">
        <v>321470</v>
      </c>
      <c r="N4553" t="s">
        <v>40</v>
      </c>
      <c r="O4553" t="s">
        <v>116</v>
      </c>
      <c r="P4553" t="s">
        <v>124</v>
      </c>
      <c r="Q4553">
        <v>1</v>
      </c>
      <c r="R4553" t="s">
        <v>12</v>
      </c>
      <c r="S4553" s="27">
        <v>75733336.887326002</v>
      </c>
    </row>
    <row r="4554" spans="1:19" x14ac:dyDescent="0.45">
      <c r="A4554" t="s">
        <v>30</v>
      </c>
      <c r="B4554" t="s">
        <v>68</v>
      </c>
      <c r="C4554" t="s">
        <v>89</v>
      </c>
      <c r="D4554" t="s">
        <v>21</v>
      </c>
      <c r="E4554">
        <v>8</v>
      </c>
      <c r="F4554" t="s">
        <v>16</v>
      </c>
      <c r="G4554">
        <v>773</v>
      </c>
      <c r="H4554" t="s">
        <v>307</v>
      </c>
      <c r="I4554">
        <v>5</v>
      </c>
      <c r="J4554" t="s">
        <v>16</v>
      </c>
      <c r="K4554" t="s">
        <v>125</v>
      </c>
      <c r="L4554" t="s">
        <v>16</v>
      </c>
      <c r="M4554">
        <v>321466</v>
      </c>
      <c r="N4554" t="s">
        <v>38</v>
      </c>
      <c r="O4554" t="s">
        <v>126</v>
      </c>
      <c r="P4554" t="s">
        <v>127</v>
      </c>
      <c r="Q4554">
        <v>1</v>
      </c>
      <c r="R4554" t="s">
        <v>12</v>
      </c>
      <c r="S4554" s="27">
        <v>235844600.87799999</v>
      </c>
    </row>
    <row r="4555" spans="1:19" x14ac:dyDescent="0.45">
      <c r="A4555" t="s">
        <v>30</v>
      </c>
      <c r="B4555" t="s">
        <v>68</v>
      </c>
      <c r="C4555" t="s">
        <v>89</v>
      </c>
      <c r="D4555" t="s">
        <v>22</v>
      </c>
      <c r="E4555">
        <v>8</v>
      </c>
      <c r="F4555" t="s">
        <v>16</v>
      </c>
      <c r="G4555">
        <v>773</v>
      </c>
      <c r="H4555" t="s">
        <v>307</v>
      </c>
      <c r="I4555">
        <v>5</v>
      </c>
      <c r="J4555" t="s">
        <v>16</v>
      </c>
      <c r="K4555" t="s">
        <v>125</v>
      </c>
      <c r="L4555" t="s">
        <v>16</v>
      </c>
      <c r="M4555">
        <v>321467</v>
      </c>
      <c r="N4555" t="s">
        <v>39</v>
      </c>
      <c r="O4555" t="s">
        <v>126</v>
      </c>
      <c r="P4555" t="s">
        <v>128</v>
      </c>
      <c r="Q4555">
        <v>1</v>
      </c>
      <c r="R4555" t="s">
        <v>12</v>
      </c>
      <c r="S4555" s="27">
        <v>25225074.613481</v>
      </c>
    </row>
    <row r="4556" spans="1:19" x14ac:dyDescent="0.45">
      <c r="A4556" t="s">
        <v>30</v>
      </c>
      <c r="B4556" t="s">
        <v>68</v>
      </c>
      <c r="C4556" t="s">
        <v>89</v>
      </c>
      <c r="D4556" t="s">
        <v>22</v>
      </c>
      <c r="E4556">
        <v>10</v>
      </c>
      <c r="F4556" t="s">
        <v>18</v>
      </c>
      <c r="G4556">
        <v>773</v>
      </c>
      <c r="H4556" t="s">
        <v>307</v>
      </c>
      <c r="I4556">
        <v>9</v>
      </c>
      <c r="J4556" t="s">
        <v>36</v>
      </c>
      <c r="K4556" t="s">
        <v>138</v>
      </c>
      <c r="L4556" t="s">
        <v>36</v>
      </c>
      <c r="M4556">
        <v>321467</v>
      </c>
      <c r="N4556" t="s">
        <v>39</v>
      </c>
      <c r="O4556" t="s">
        <v>139</v>
      </c>
      <c r="P4556" t="s">
        <v>140</v>
      </c>
      <c r="Q4556">
        <v>1</v>
      </c>
      <c r="R4556" t="s">
        <v>12</v>
      </c>
      <c r="S4556" s="27">
        <v>11267717.128204999</v>
      </c>
    </row>
    <row r="4557" spans="1:19" x14ac:dyDescent="0.45">
      <c r="A4557" t="s">
        <v>30</v>
      </c>
      <c r="B4557" t="s">
        <v>68</v>
      </c>
      <c r="C4557" t="s">
        <v>89</v>
      </c>
      <c r="D4557" t="s">
        <v>22</v>
      </c>
      <c r="E4557">
        <v>13</v>
      </c>
      <c r="F4557" t="s">
        <v>19</v>
      </c>
      <c r="G4557">
        <v>773</v>
      </c>
      <c r="H4557" t="s">
        <v>307</v>
      </c>
      <c r="I4557">
        <v>1</v>
      </c>
      <c r="J4557" t="s">
        <v>14</v>
      </c>
      <c r="K4557" t="s">
        <v>141</v>
      </c>
      <c r="L4557" t="s">
        <v>14</v>
      </c>
      <c r="M4557">
        <v>212105</v>
      </c>
      <c r="N4557" t="s">
        <v>45</v>
      </c>
      <c r="O4557" t="s">
        <v>142</v>
      </c>
      <c r="P4557" t="s">
        <v>143</v>
      </c>
      <c r="Q4557">
        <v>1</v>
      </c>
      <c r="R4557" t="s">
        <v>12</v>
      </c>
      <c r="S4557" s="27">
        <v>22089257.201200001</v>
      </c>
    </row>
    <row r="4558" spans="1:19" x14ac:dyDescent="0.45">
      <c r="A4558" t="s">
        <v>30</v>
      </c>
      <c r="B4558" t="s">
        <v>68</v>
      </c>
      <c r="C4558" t="s">
        <v>89</v>
      </c>
      <c r="D4558" t="s">
        <v>22</v>
      </c>
      <c r="E4558">
        <v>13</v>
      </c>
      <c r="F4558" t="s">
        <v>19</v>
      </c>
      <c r="G4558">
        <v>773</v>
      </c>
      <c r="H4558" t="s">
        <v>307</v>
      </c>
      <c r="I4558">
        <v>1</v>
      </c>
      <c r="J4558" t="s">
        <v>14</v>
      </c>
      <c r="K4558" t="s">
        <v>141</v>
      </c>
      <c r="L4558" t="s">
        <v>14</v>
      </c>
      <c r="M4558">
        <v>212107</v>
      </c>
      <c r="N4558" t="s">
        <v>46</v>
      </c>
      <c r="O4558" t="s">
        <v>142</v>
      </c>
      <c r="P4558" t="s">
        <v>73</v>
      </c>
      <c r="Q4558">
        <v>1</v>
      </c>
      <c r="R4558" t="s">
        <v>12</v>
      </c>
      <c r="S4558" s="27">
        <v>62868820.960201003</v>
      </c>
    </row>
    <row r="4559" spans="1:19" x14ac:dyDescent="0.45">
      <c r="A4559" t="s">
        <v>30</v>
      </c>
      <c r="B4559" t="s">
        <v>68</v>
      </c>
      <c r="C4559" t="s">
        <v>89</v>
      </c>
      <c r="D4559" t="s">
        <v>22</v>
      </c>
      <c r="E4559">
        <v>13</v>
      </c>
      <c r="F4559" t="s">
        <v>19</v>
      </c>
      <c r="G4559">
        <v>773</v>
      </c>
      <c r="H4559" t="s">
        <v>307</v>
      </c>
      <c r="I4559">
        <v>1</v>
      </c>
      <c r="J4559" t="s">
        <v>14</v>
      </c>
      <c r="K4559" t="s">
        <v>141</v>
      </c>
      <c r="L4559" t="s">
        <v>14</v>
      </c>
      <c r="M4559">
        <v>321608</v>
      </c>
      <c r="N4559" t="s">
        <v>53</v>
      </c>
      <c r="O4559" t="s">
        <v>142</v>
      </c>
      <c r="P4559" t="s">
        <v>144</v>
      </c>
      <c r="Q4559">
        <v>1</v>
      </c>
      <c r="R4559" t="s">
        <v>12</v>
      </c>
      <c r="S4559" s="27">
        <v>5759999.9996624999</v>
      </c>
    </row>
    <row r="4560" spans="1:19" x14ac:dyDescent="0.45">
      <c r="A4560" t="s">
        <v>30</v>
      </c>
      <c r="B4560" t="s">
        <v>68</v>
      </c>
      <c r="C4560" t="s">
        <v>89</v>
      </c>
      <c r="D4560" t="s">
        <v>21</v>
      </c>
      <c r="E4560">
        <v>13</v>
      </c>
      <c r="F4560" t="s">
        <v>19</v>
      </c>
      <c r="G4560">
        <v>774</v>
      </c>
      <c r="H4560" t="s">
        <v>308</v>
      </c>
      <c r="I4560">
        <v>1</v>
      </c>
      <c r="J4560" t="s">
        <v>14</v>
      </c>
      <c r="K4560" t="s">
        <v>91</v>
      </c>
      <c r="L4560" t="s">
        <v>19</v>
      </c>
      <c r="M4560">
        <v>321450</v>
      </c>
      <c r="N4560" t="s">
        <v>50</v>
      </c>
      <c r="O4560" t="s">
        <v>100</v>
      </c>
      <c r="P4560" t="s">
        <v>282</v>
      </c>
      <c r="Q4560">
        <v>1</v>
      </c>
      <c r="R4560" t="s">
        <v>12</v>
      </c>
      <c r="S4560" s="27">
        <v>577502720.03217995</v>
      </c>
    </row>
    <row r="4561" spans="1:19" x14ac:dyDescent="0.45">
      <c r="A4561" t="s">
        <v>30</v>
      </c>
      <c r="B4561" t="s">
        <v>68</v>
      </c>
      <c r="C4561" t="s">
        <v>89</v>
      </c>
      <c r="D4561" t="s">
        <v>22</v>
      </c>
      <c r="E4561">
        <v>13</v>
      </c>
      <c r="F4561" t="s">
        <v>19</v>
      </c>
      <c r="G4561">
        <v>774</v>
      </c>
      <c r="H4561" t="s">
        <v>308</v>
      </c>
      <c r="I4561">
        <v>1</v>
      </c>
      <c r="J4561" t="s">
        <v>14</v>
      </c>
      <c r="K4561" t="s">
        <v>91</v>
      </c>
      <c r="L4561" t="s">
        <v>19</v>
      </c>
      <c r="M4561">
        <v>321402</v>
      </c>
      <c r="N4561" t="s">
        <v>48</v>
      </c>
      <c r="O4561" t="s">
        <v>100</v>
      </c>
      <c r="P4561" t="s">
        <v>283</v>
      </c>
      <c r="Q4561">
        <v>1</v>
      </c>
      <c r="R4561" t="s">
        <v>12</v>
      </c>
      <c r="S4561" s="27">
        <v>275993385.31806999</v>
      </c>
    </row>
    <row r="4562" spans="1:19" x14ac:dyDescent="0.45">
      <c r="A4562" t="s">
        <v>30</v>
      </c>
      <c r="B4562" t="s">
        <v>68</v>
      </c>
      <c r="C4562" t="s">
        <v>89</v>
      </c>
      <c r="D4562" t="s">
        <v>22</v>
      </c>
      <c r="E4562">
        <v>13</v>
      </c>
      <c r="F4562" t="s">
        <v>19</v>
      </c>
      <c r="G4562">
        <v>774</v>
      </c>
      <c r="H4562" t="s">
        <v>308</v>
      </c>
      <c r="I4562">
        <v>1</v>
      </c>
      <c r="J4562" t="s">
        <v>14</v>
      </c>
      <c r="K4562" t="s">
        <v>91</v>
      </c>
      <c r="L4562" t="s">
        <v>19</v>
      </c>
      <c r="M4562">
        <v>321402</v>
      </c>
      <c r="N4562" t="s">
        <v>48</v>
      </c>
      <c r="O4562" t="s">
        <v>100</v>
      </c>
      <c r="P4562" t="s">
        <v>284</v>
      </c>
      <c r="Q4562">
        <v>1</v>
      </c>
      <c r="R4562" t="s">
        <v>12</v>
      </c>
      <c r="S4562" s="27">
        <v>4441189.1597408</v>
      </c>
    </row>
    <row r="4563" spans="1:19" x14ac:dyDescent="0.45">
      <c r="A4563" t="s">
        <v>30</v>
      </c>
      <c r="B4563" t="s">
        <v>68</v>
      </c>
      <c r="C4563" t="s">
        <v>89</v>
      </c>
      <c r="D4563" t="s">
        <v>22</v>
      </c>
      <c r="E4563">
        <v>13</v>
      </c>
      <c r="F4563" t="s">
        <v>19</v>
      </c>
      <c r="G4563">
        <v>774</v>
      </c>
      <c r="H4563" t="s">
        <v>308</v>
      </c>
      <c r="I4563">
        <v>1</v>
      </c>
      <c r="J4563" t="s">
        <v>14</v>
      </c>
      <c r="K4563" t="s">
        <v>91</v>
      </c>
      <c r="L4563" t="s">
        <v>19</v>
      </c>
      <c r="M4563">
        <v>321402</v>
      </c>
      <c r="N4563" t="s">
        <v>48</v>
      </c>
      <c r="O4563" t="s">
        <v>100</v>
      </c>
      <c r="P4563" t="s">
        <v>285</v>
      </c>
      <c r="Q4563">
        <v>1</v>
      </c>
      <c r="R4563" t="s">
        <v>12</v>
      </c>
      <c r="S4563" s="27">
        <v>29999999.999998</v>
      </c>
    </row>
    <row r="4564" spans="1:19" x14ac:dyDescent="0.45">
      <c r="A4564" t="s">
        <v>30</v>
      </c>
      <c r="B4564" t="s">
        <v>68</v>
      </c>
      <c r="C4564" t="s">
        <v>89</v>
      </c>
      <c r="D4564" t="s">
        <v>22</v>
      </c>
      <c r="E4564">
        <v>13</v>
      </c>
      <c r="F4564" t="s">
        <v>19</v>
      </c>
      <c r="G4564">
        <v>774</v>
      </c>
      <c r="H4564" t="s">
        <v>308</v>
      </c>
      <c r="I4564">
        <v>1</v>
      </c>
      <c r="J4564" t="s">
        <v>14</v>
      </c>
      <c r="K4564" t="s">
        <v>91</v>
      </c>
      <c r="L4564" t="s">
        <v>19</v>
      </c>
      <c r="M4564">
        <v>321402</v>
      </c>
      <c r="N4564" t="s">
        <v>48</v>
      </c>
      <c r="O4564" t="s">
        <v>100</v>
      </c>
      <c r="P4564" t="s">
        <v>286</v>
      </c>
      <c r="Q4564">
        <v>1</v>
      </c>
      <c r="R4564" t="s">
        <v>12</v>
      </c>
      <c r="S4564" s="27">
        <v>5212432.1951222001</v>
      </c>
    </row>
    <row r="4565" spans="1:19" x14ac:dyDescent="0.45">
      <c r="A4565" t="s">
        <v>30</v>
      </c>
      <c r="B4565" t="s">
        <v>68</v>
      </c>
      <c r="C4565" t="s">
        <v>89</v>
      </c>
      <c r="D4565" t="s">
        <v>22</v>
      </c>
      <c r="E4565">
        <v>13</v>
      </c>
      <c r="F4565" t="s">
        <v>19</v>
      </c>
      <c r="G4565">
        <v>774</v>
      </c>
      <c r="H4565" t="s">
        <v>308</v>
      </c>
      <c r="I4565">
        <v>1</v>
      </c>
      <c r="J4565" t="s">
        <v>14</v>
      </c>
      <c r="K4565" t="s">
        <v>91</v>
      </c>
      <c r="L4565" t="s">
        <v>19</v>
      </c>
      <c r="M4565">
        <v>321402</v>
      </c>
      <c r="N4565" t="s">
        <v>48</v>
      </c>
      <c r="O4565" t="s">
        <v>100</v>
      </c>
      <c r="P4565" t="s">
        <v>287</v>
      </c>
      <c r="Q4565">
        <v>1</v>
      </c>
      <c r="R4565" t="s">
        <v>12</v>
      </c>
      <c r="S4565" s="27">
        <v>85199999.999989003</v>
      </c>
    </row>
    <row r="4566" spans="1:19" x14ac:dyDescent="0.45">
      <c r="A4566" t="s">
        <v>30</v>
      </c>
      <c r="B4566" t="s">
        <v>68</v>
      </c>
      <c r="C4566" t="s">
        <v>89</v>
      </c>
      <c r="D4566" t="s">
        <v>20</v>
      </c>
      <c r="E4566">
        <v>13</v>
      </c>
      <c r="F4566" t="s">
        <v>19</v>
      </c>
      <c r="G4566">
        <v>774</v>
      </c>
      <c r="H4566" t="s">
        <v>308</v>
      </c>
      <c r="I4566">
        <v>9998</v>
      </c>
      <c r="J4566" t="s">
        <v>44</v>
      </c>
      <c r="K4566" t="s">
        <v>91</v>
      </c>
      <c r="L4566" t="s">
        <v>19</v>
      </c>
      <c r="M4566">
        <v>321463</v>
      </c>
      <c r="N4566" t="s">
        <v>52</v>
      </c>
      <c r="O4566" t="s">
        <v>106</v>
      </c>
      <c r="P4566" t="s">
        <v>303</v>
      </c>
      <c r="Q4566">
        <v>1</v>
      </c>
      <c r="R4566" t="s">
        <v>12</v>
      </c>
      <c r="S4566" s="27">
        <v>131915519.47689</v>
      </c>
    </row>
    <row r="4567" spans="1:19" x14ac:dyDescent="0.45">
      <c r="A4567" t="s">
        <v>30</v>
      </c>
      <c r="B4567" t="s">
        <v>68</v>
      </c>
      <c r="C4567" t="s">
        <v>89</v>
      </c>
      <c r="D4567" t="s">
        <v>20</v>
      </c>
      <c r="E4567">
        <v>13</v>
      </c>
      <c r="F4567" t="s">
        <v>19</v>
      </c>
      <c r="G4567">
        <v>774</v>
      </c>
      <c r="H4567" t="s">
        <v>308</v>
      </c>
      <c r="I4567">
        <v>9998</v>
      </c>
      <c r="J4567" t="s">
        <v>44</v>
      </c>
      <c r="K4567" t="s">
        <v>91</v>
      </c>
      <c r="L4567" t="s">
        <v>19</v>
      </c>
      <c r="M4567">
        <v>321463</v>
      </c>
      <c r="N4567" t="s">
        <v>52</v>
      </c>
      <c r="O4567" t="s">
        <v>106</v>
      </c>
      <c r="P4567" t="s">
        <v>304</v>
      </c>
      <c r="Q4567">
        <v>1</v>
      </c>
      <c r="R4567" t="s">
        <v>12</v>
      </c>
      <c r="S4567" s="27">
        <v>116720790.68345</v>
      </c>
    </row>
    <row r="4568" spans="1:19" x14ac:dyDescent="0.45">
      <c r="A4568" t="s">
        <v>30</v>
      </c>
      <c r="B4568" t="s">
        <v>68</v>
      </c>
      <c r="C4568" t="s">
        <v>89</v>
      </c>
      <c r="D4568" t="s">
        <v>21</v>
      </c>
      <c r="E4568">
        <v>1</v>
      </c>
      <c r="F4568" t="s">
        <v>11</v>
      </c>
      <c r="G4568">
        <v>774</v>
      </c>
      <c r="H4568" t="s">
        <v>308</v>
      </c>
      <c r="I4568">
        <v>4</v>
      </c>
      <c r="J4568" t="s">
        <v>37</v>
      </c>
      <c r="K4568" t="s">
        <v>108</v>
      </c>
      <c r="L4568" t="s">
        <v>109</v>
      </c>
      <c r="M4568">
        <v>321466</v>
      </c>
      <c r="N4568" t="s">
        <v>38</v>
      </c>
      <c r="O4568" t="s">
        <v>110</v>
      </c>
      <c r="P4568" t="s">
        <v>111</v>
      </c>
      <c r="Q4568">
        <v>1</v>
      </c>
      <c r="R4568" t="s">
        <v>12</v>
      </c>
      <c r="S4568" s="27">
        <v>64460723.920130998</v>
      </c>
    </row>
    <row r="4569" spans="1:19" x14ac:dyDescent="0.45">
      <c r="A4569" t="s">
        <v>30</v>
      </c>
      <c r="B4569" t="s">
        <v>68</v>
      </c>
      <c r="C4569" t="s">
        <v>89</v>
      </c>
      <c r="D4569" t="s">
        <v>22</v>
      </c>
      <c r="E4569">
        <v>1</v>
      </c>
      <c r="F4569" t="s">
        <v>11</v>
      </c>
      <c r="G4569">
        <v>774</v>
      </c>
      <c r="H4569" t="s">
        <v>308</v>
      </c>
      <c r="I4569">
        <v>4</v>
      </c>
      <c r="J4569" t="s">
        <v>37</v>
      </c>
      <c r="K4569" t="s">
        <v>108</v>
      </c>
      <c r="L4569" t="s">
        <v>109</v>
      </c>
      <c r="M4569">
        <v>321467</v>
      </c>
      <c r="N4569" t="s">
        <v>112</v>
      </c>
      <c r="O4569" t="s">
        <v>19</v>
      </c>
      <c r="P4569" t="s">
        <v>113</v>
      </c>
      <c r="Q4569">
        <v>1</v>
      </c>
      <c r="R4569" t="s">
        <v>12</v>
      </c>
      <c r="S4569" s="27">
        <v>16910896.337882999</v>
      </c>
    </row>
    <row r="4570" spans="1:19" x14ac:dyDescent="0.45">
      <c r="A4570" t="s">
        <v>30</v>
      </c>
      <c r="B4570" t="s">
        <v>68</v>
      </c>
      <c r="C4570" t="s">
        <v>89</v>
      </c>
      <c r="D4570" t="s">
        <v>21</v>
      </c>
      <c r="E4570">
        <v>7</v>
      </c>
      <c r="F4570" t="s">
        <v>15</v>
      </c>
      <c r="G4570">
        <v>774</v>
      </c>
      <c r="H4570" t="s">
        <v>308</v>
      </c>
      <c r="I4570">
        <v>6</v>
      </c>
      <c r="J4570" t="s">
        <v>15</v>
      </c>
      <c r="K4570" t="s">
        <v>115</v>
      </c>
      <c r="L4570" t="s">
        <v>15</v>
      </c>
      <c r="M4570">
        <v>321466</v>
      </c>
      <c r="N4570" t="s">
        <v>38</v>
      </c>
      <c r="O4570" t="s">
        <v>116</v>
      </c>
      <c r="P4570" t="s">
        <v>117</v>
      </c>
      <c r="Q4570">
        <v>1</v>
      </c>
      <c r="R4570" t="s">
        <v>12</v>
      </c>
      <c r="S4570" s="27">
        <v>2422047763.8778</v>
      </c>
    </row>
    <row r="4571" spans="1:19" x14ac:dyDescent="0.45">
      <c r="A4571" t="s">
        <v>30</v>
      </c>
      <c r="B4571" t="s">
        <v>68</v>
      </c>
      <c r="C4571" t="s">
        <v>89</v>
      </c>
      <c r="D4571" t="s">
        <v>21</v>
      </c>
      <c r="E4571">
        <v>7</v>
      </c>
      <c r="F4571" t="s">
        <v>15</v>
      </c>
      <c r="G4571">
        <v>774</v>
      </c>
      <c r="H4571" t="s">
        <v>308</v>
      </c>
      <c r="I4571">
        <v>6</v>
      </c>
      <c r="J4571" t="s">
        <v>15</v>
      </c>
      <c r="K4571" t="s">
        <v>115</v>
      </c>
      <c r="L4571" t="s">
        <v>15</v>
      </c>
      <c r="M4571">
        <v>321466</v>
      </c>
      <c r="N4571" t="s">
        <v>38</v>
      </c>
      <c r="O4571" t="s">
        <v>116</v>
      </c>
      <c r="P4571" t="s">
        <v>118</v>
      </c>
      <c r="Q4571">
        <v>1</v>
      </c>
      <c r="R4571" t="s">
        <v>12</v>
      </c>
      <c r="S4571" s="27">
        <v>1109113924.2089</v>
      </c>
    </row>
    <row r="4572" spans="1:19" x14ac:dyDescent="0.45">
      <c r="A4572" t="s">
        <v>30</v>
      </c>
      <c r="B4572" t="s">
        <v>68</v>
      </c>
      <c r="C4572" t="s">
        <v>89</v>
      </c>
      <c r="D4572" t="s">
        <v>21</v>
      </c>
      <c r="E4572">
        <v>7</v>
      </c>
      <c r="F4572" t="s">
        <v>15</v>
      </c>
      <c r="G4572">
        <v>774</v>
      </c>
      <c r="H4572" t="s">
        <v>308</v>
      </c>
      <c r="I4572">
        <v>6</v>
      </c>
      <c r="J4572" t="s">
        <v>15</v>
      </c>
      <c r="K4572" t="s">
        <v>115</v>
      </c>
      <c r="L4572" t="s">
        <v>15</v>
      </c>
      <c r="M4572">
        <v>321466</v>
      </c>
      <c r="N4572" t="s">
        <v>38</v>
      </c>
      <c r="O4572" t="s">
        <v>116</v>
      </c>
      <c r="P4572" t="s">
        <v>119</v>
      </c>
      <c r="Q4572">
        <v>1</v>
      </c>
      <c r="R4572" t="s">
        <v>12</v>
      </c>
      <c r="S4572" s="27">
        <v>156244115.99836999</v>
      </c>
    </row>
    <row r="4573" spans="1:19" x14ac:dyDescent="0.45">
      <c r="A4573" t="s">
        <v>30</v>
      </c>
      <c r="B4573" t="s">
        <v>68</v>
      </c>
      <c r="C4573" t="s">
        <v>89</v>
      </c>
      <c r="D4573" t="s">
        <v>22</v>
      </c>
      <c r="E4573">
        <v>7</v>
      </c>
      <c r="F4573" t="s">
        <v>15</v>
      </c>
      <c r="G4573">
        <v>774</v>
      </c>
      <c r="H4573" t="s">
        <v>308</v>
      </c>
      <c r="I4573">
        <v>6</v>
      </c>
      <c r="J4573" t="s">
        <v>15</v>
      </c>
      <c r="K4573" t="s">
        <v>115</v>
      </c>
      <c r="L4573" t="s">
        <v>15</v>
      </c>
      <c r="M4573">
        <v>321467</v>
      </c>
      <c r="N4573" t="s">
        <v>39</v>
      </c>
      <c r="O4573" t="s">
        <v>15</v>
      </c>
      <c r="P4573" t="s">
        <v>120</v>
      </c>
      <c r="Q4573">
        <v>1</v>
      </c>
      <c r="R4573" t="s">
        <v>12</v>
      </c>
      <c r="S4573" s="27">
        <v>17250961.208958</v>
      </c>
    </row>
    <row r="4574" spans="1:19" x14ac:dyDescent="0.45">
      <c r="A4574" t="s">
        <v>30</v>
      </c>
      <c r="B4574" t="s">
        <v>68</v>
      </c>
      <c r="C4574" t="s">
        <v>89</v>
      </c>
      <c r="D4574" t="s">
        <v>22</v>
      </c>
      <c r="E4574">
        <v>7</v>
      </c>
      <c r="F4574" t="s">
        <v>15</v>
      </c>
      <c r="G4574">
        <v>774</v>
      </c>
      <c r="H4574" t="s">
        <v>308</v>
      </c>
      <c r="I4574">
        <v>6</v>
      </c>
      <c r="J4574" t="s">
        <v>15</v>
      </c>
      <c r="K4574" t="s">
        <v>115</v>
      </c>
      <c r="L4574" t="s">
        <v>15</v>
      </c>
      <c r="M4574">
        <v>321467</v>
      </c>
      <c r="N4574" t="s">
        <v>39</v>
      </c>
      <c r="O4574" t="s">
        <v>116</v>
      </c>
      <c r="P4574" t="s">
        <v>121</v>
      </c>
      <c r="Q4574">
        <v>1</v>
      </c>
      <c r="R4574" t="s">
        <v>12</v>
      </c>
      <c r="S4574" s="27">
        <v>142281672.92523</v>
      </c>
    </row>
    <row r="4575" spans="1:19" x14ac:dyDescent="0.45">
      <c r="A4575" t="s">
        <v>30</v>
      </c>
      <c r="B4575" t="s">
        <v>68</v>
      </c>
      <c r="C4575" t="s">
        <v>89</v>
      </c>
      <c r="D4575" t="s">
        <v>22</v>
      </c>
      <c r="E4575">
        <v>7</v>
      </c>
      <c r="F4575" t="s">
        <v>15</v>
      </c>
      <c r="G4575">
        <v>774</v>
      </c>
      <c r="H4575" t="s">
        <v>308</v>
      </c>
      <c r="I4575">
        <v>6</v>
      </c>
      <c r="J4575" t="s">
        <v>15</v>
      </c>
      <c r="K4575" t="s">
        <v>115</v>
      </c>
      <c r="L4575" t="s">
        <v>15</v>
      </c>
      <c r="M4575">
        <v>321467</v>
      </c>
      <c r="N4575" t="s">
        <v>39</v>
      </c>
      <c r="O4575" t="s">
        <v>116</v>
      </c>
      <c r="P4575" t="s">
        <v>122</v>
      </c>
      <c r="Q4575">
        <v>1</v>
      </c>
      <c r="R4575" t="s">
        <v>12</v>
      </c>
      <c r="S4575" s="27">
        <v>809671047.44192004</v>
      </c>
    </row>
    <row r="4576" spans="1:19" x14ac:dyDescent="0.45">
      <c r="A4576" t="s">
        <v>30</v>
      </c>
      <c r="B4576" t="s">
        <v>68</v>
      </c>
      <c r="C4576" t="s">
        <v>89</v>
      </c>
      <c r="D4576" t="s">
        <v>20</v>
      </c>
      <c r="E4576">
        <v>7</v>
      </c>
      <c r="F4576" t="s">
        <v>15</v>
      </c>
      <c r="G4576">
        <v>774</v>
      </c>
      <c r="H4576" t="s">
        <v>308</v>
      </c>
      <c r="I4576">
        <v>1383</v>
      </c>
      <c r="J4576" t="s">
        <v>32</v>
      </c>
      <c r="K4576" t="s">
        <v>115</v>
      </c>
      <c r="L4576" t="s">
        <v>15</v>
      </c>
      <c r="M4576">
        <v>321470</v>
      </c>
      <c r="N4576" t="s">
        <v>40</v>
      </c>
      <c r="O4576" t="s">
        <v>116</v>
      </c>
      <c r="P4576" t="s">
        <v>124</v>
      </c>
      <c r="Q4576">
        <v>1</v>
      </c>
      <c r="R4576" t="s">
        <v>12</v>
      </c>
      <c r="S4576" s="27">
        <v>101609207.61688</v>
      </c>
    </row>
    <row r="4577" spans="1:19" x14ac:dyDescent="0.45">
      <c r="A4577" t="s">
        <v>30</v>
      </c>
      <c r="B4577" t="s">
        <v>68</v>
      </c>
      <c r="C4577" t="s">
        <v>89</v>
      </c>
      <c r="D4577" t="s">
        <v>21</v>
      </c>
      <c r="E4577">
        <v>8</v>
      </c>
      <c r="F4577" t="s">
        <v>16</v>
      </c>
      <c r="G4577">
        <v>774</v>
      </c>
      <c r="H4577" t="s">
        <v>308</v>
      </c>
      <c r="I4577">
        <v>5</v>
      </c>
      <c r="J4577" t="s">
        <v>16</v>
      </c>
      <c r="K4577" t="s">
        <v>125</v>
      </c>
      <c r="L4577" t="s">
        <v>16</v>
      </c>
      <c r="M4577">
        <v>321466</v>
      </c>
      <c r="N4577" t="s">
        <v>38</v>
      </c>
      <c r="O4577" t="s">
        <v>126</v>
      </c>
      <c r="P4577" t="s">
        <v>127</v>
      </c>
      <c r="Q4577">
        <v>1</v>
      </c>
      <c r="R4577" t="s">
        <v>12</v>
      </c>
      <c r="S4577" s="27">
        <v>343656479.75984001</v>
      </c>
    </row>
    <row r="4578" spans="1:19" x14ac:dyDescent="0.45">
      <c r="A4578" t="s">
        <v>30</v>
      </c>
      <c r="B4578" t="s">
        <v>68</v>
      </c>
      <c r="C4578" t="s">
        <v>89</v>
      </c>
      <c r="D4578" t="s">
        <v>22</v>
      </c>
      <c r="E4578">
        <v>8</v>
      </c>
      <c r="F4578" t="s">
        <v>16</v>
      </c>
      <c r="G4578">
        <v>774</v>
      </c>
      <c r="H4578" t="s">
        <v>308</v>
      </c>
      <c r="I4578">
        <v>5</v>
      </c>
      <c r="J4578" t="s">
        <v>16</v>
      </c>
      <c r="K4578" t="s">
        <v>125</v>
      </c>
      <c r="L4578" t="s">
        <v>16</v>
      </c>
      <c r="M4578">
        <v>321467</v>
      </c>
      <c r="N4578" t="s">
        <v>39</v>
      </c>
      <c r="O4578" t="s">
        <v>126</v>
      </c>
      <c r="P4578" t="s">
        <v>128</v>
      </c>
      <c r="Q4578">
        <v>1</v>
      </c>
      <c r="R4578" t="s">
        <v>12</v>
      </c>
      <c r="S4578" s="27">
        <v>31883312.600793</v>
      </c>
    </row>
    <row r="4579" spans="1:19" x14ac:dyDescent="0.45">
      <c r="A4579" t="s">
        <v>30</v>
      </c>
      <c r="B4579" t="s">
        <v>68</v>
      </c>
      <c r="C4579" t="s">
        <v>89</v>
      </c>
      <c r="D4579" t="s">
        <v>22</v>
      </c>
      <c r="E4579">
        <v>10</v>
      </c>
      <c r="F4579" t="s">
        <v>18</v>
      </c>
      <c r="G4579">
        <v>774</v>
      </c>
      <c r="H4579" t="s">
        <v>308</v>
      </c>
      <c r="I4579">
        <v>9</v>
      </c>
      <c r="J4579" t="s">
        <v>36</v>
      </c>
      <c r="K4579" t="s">
        <v>138</v>
      </c>
      <c r="L4579" t="s">
        <v>36</v>
      </c>
      <c r="M4579">
        <v>321467</v>
      </c>
      <c r="N4579" t="s">
        <v>39</v>
      </c>
      <c r="O4579" t="s">
        <v>139</v>
      </c>
      <c r="P4579" t="s">
        <v>140</v>
      </c>
      <c r="Q4579">
        <v>1</v>
      </c>
      <c r="R4579" t="s">
        <v>12</v>
      </c>
      <c r="S4579" s="27">
        <v>25902852.416297</v>
      </c>
    </row>
    <row r="4580" spans="1:19" x14ac:dyDescent="0.45">
      <c r="A4580" t="s">
        <v>30</v>
      </c>
      <c r="B4580" t="s">
        <v>68</v>
      </c>
      <c r="C4580" t="s">
        <v>89</v>
      </c>
      <c r="D4580" t="s">
        <v>22</v>
      </c>
      <c r="E4580">
        <v>13</v>
      </c>
      <c r="F4580" t="s">
        <v>19</v>
      </c>
      <c r="G4580">
        <v>774</v>
      </c>
      <c r="H4580" t="s">
        <v>308</v>
      </c>
      <c r="I4580">
        <v>1</v>
      </c>
      <c r="J4580" t="s">
        <v>14</v>
      </c>
      <c r="K4580" t="s">
        <v>141</v>
      </c>
      <c r="L4580" t="s">
        <v>14</v>
      </c>
      <c r="M4580">
        <v>212105</v>
      </c>
      <c r="N4580" t="s">
        <v>45</v>
      </c>
      <c r="O4580" t="s">
        <v>142</v>
      </c>
      <c r="P4580" t="s">
        <v>143</v>
      </c>
      <c r="Q4580">
        <v>1</v>
      </c>
      <c r="R4580" t="s">
        <v>12</v>
      </c>
      <c r="S4580" s="27">
        <v>125199439.67088</v>
      </c>
    </row>
    <row r="4581" spans="1:19" x14ac:dyDescent="0.45">
      <c r="A4581" t="s">
        <v>30</v>
      </c>
      <c r="B4581" t="s">
        <v>68</v>
      </c>
      <c r="C4581" t="s">
        <v>89</v>
      </c>
      <c r="D4581" t="s">
        <v>22</v>
      </c>
      <c r="E4581">
        <v>13</v>
      </c>
      <c r="F4581" t="s">
        <v>19</v>
      </c>
      <c r="G4581">
        <v>774</v>
      </c>
      <c r="H4581" t="s">
        <v>308</v>
      </c>
      <c r="I4581">
        <v>1</v>
      </c>
      <c r="J4581" t="s">
        <v>14</v>
      </c>
      <c r="K4581" t="s">
        <v>141</v>
      </c>
      <c r="L4581" t="s">
        <v>14</v>
      </c>
      <c r="M4581">
        <v>212107</v>
      </c>
      <c r="N4581" t="s">
        <v>46</v>
      </c>
      <c r="O4581" t="s">
        <v>142</v>
      </c>
      <c r="P4581" t="s">
        <v>73</v>
      </c>
      <c r="Q4581">
        <v>1</v>
      </c>
      <c r="R4581" t="s">
        <v>12</v>
      </c>
      <c r="S4581" s="27">
        <v>164577454.78084001</v>
      </c>
    </row>
    <row r="4582" spans="1:19" x14ac:dyDescent="0.45">
      <c r="A4582" t="s">
        <v>30</v>
      </c>
      <c r="B4582" t="s">
        <v>68</v>
      </c>
      <c r="C4582" t="s">
        <v>89</v>
      </c>
      <c r="D4582" t="s">
        <v>22</v>
      </c>
      <c r="E4582">
        <v>13</v>
      </c>
      <c r="F4582" t="s">
        <v>19</v>
      </c>
      <c r="G4582">
        <v>774</v>
      </c>
      <c r="H4582" t="s">
        <v>308</v>
      </c>
      <c r="I4582">
        <v>1</v>
      </c>
      <c r="J4582" t="s">
        <v>14</v>
      </c>
      <c r="K4582" t="s">
        <v>141</v>
      </c>
      <c r="L4582" t="s">
        <v>14</v>
      </c>
      <c r="M4582">
        <v>321617</v>
      </c>
      <c r="N4582" t="s">
        <v>69</v>
      </c>
      <c r="O4582" t="s">
        <v>142</v>
      </c>
      <c r="P4582" t="s">
        <v>75</v>
      </c>
      <c r="Q4582">
        <v>1</v>
      </c>
      <c r="R4582" t="s">
        <v>12</v>
      </c>
      <c r="S4582" s="27">
        <v>65196478.000055</v>
      </c>
    </row>
    <row r="4583" spans="1:19" x14ac:dyDescent="0.45">
      <c r="A4583" t="s">
        <v>30</v>
      </c>
      <c r="B4583" t="s">
        <v>68</v>
      </c>
      <c r="C4583" t="s">
        <v>89</v>
      </c>
      <c r="D4583" t="s">
        <v>20</v>
      </c>
      <c r="E4583">
        <v>13</v>
      </c>
      <c r="F4583" t="s">
        <v>19</v>
      </c>
      <c r="G4583">
        <v>774</v>
      </c>
      <c r="H4583" t="s">
        <v>308</v>
      </c>
      <c r="I4583">
        <v>9998</v>
      </c>
      <c r="J4583" t="s">
        <v>44</v>
      </c>
      <c r="K4583" t="s">
        <v>141</v>
      </c>
      <c r="L4583" t="s">
        <v>14</v>
      </c>
      <c r="M4583">
        <v>321472</v>
      </c>
      <c r="N4583" t="s">
        <v>41</v>
      </c>
      <c r="O4583" t="s">
        <v>142</v>
      </c>
      <c r="P4583" t="s">
        <v>152</v>
      </c>
      <c r="Q4583">
        <v>1</v>
      </c>
      <c r="R4583" t="s">
        <v>12</v>
      </c>
      <c r="S4583" s="27">
        <v>150000000.00005001</v>
      </c>
    </row>
    <row r="4584" spans="1:19" x14ac:dyDescent="0.45">
      <c r="A4584" t="s">
        <v>30</v>
      </c>
      <c r="B4584" t="s">
        <v>68</v>
      </c>
      <c r="C4584" t="s">
        <v>89</v>
      </c>
      <c r="D4584" t="s">
        <v>21</v>
      </c>
      <c r="E4584">
        <v>13</v>
      </c>
      <c r="F4584" t="s">
        <v>19</v>
      </c>
      <c r="G4584">
        <v>775</v>
      </c>
      <c r="H4584" t="s">
        <v>309</v>
      </c>
      <c r="I4584">
        <v>1</v>
      </c>
      <c r="J4584" t="s">
        <v>14</v>
      </c>
      <c r="K4584" t="s">
        <v>91</v>
      </c>
      <c r="L4584" t="s">
        <v>19</v>
      </c>
      <c r="M4584">
        <v>321450</v>
      </c>
      <c r="N4584" t="s">
        <v>50</v>
      </c>
      <c r="O4584" t="s">
        <v>100</v>
      </c>
      <c r="P4584" t="s">
        <v>282</v>
      </c>
      <c r="Q4584">
        <v>1</v>
      </c>
      <c r="R4584" t="s">
        <v>12</v>
      </c>
      <c r="S4584" s="27">
        <v>380610811.15473998</v>
      </c>
    </row>
    <row r="4585" spans="1:19" x14ac:dyDescent="0.45">
      <c r="A4585" t="s">
        <v>30</v>
      </c>
      <c r="B4585" t="s">
        <v>68</v>
      </c>
      <c r="C4585" t="s">
        <v>89</v>
      </c>
      <c r="D4585" t="s">
        <v>22</v>
      </c>
      <c r="E4585">
        <v>13</v>
      </c>
      <c r="F4585" t="s">
        <v>19</v>
      </c>
      <c r="G4585">
        <v>775</v>
      </c>
      <c r="H4585" t="s">
        <v>309</v>
      </c>
      <c r="I4585">
        <v>1</v>
      </c>
      <c r="J4585" t="s">
        <v>14</v>
      </c>
      <c r="K4585" t="s">
        <v>91</v>
      </c>
      <c r="L4585" t="s">
        <v>19</v>
      </c>
      <c r="M4585">
        <v>321402</v>
      </c>
      <c r="N4585" t="s">
        <v>48</v>
      </c>
      <c r="O4585" t="s">
        <v>100</v>
      </c>
      <c r="P4585" t="s">
        <v>283</v>
      </c>
      <c r="Q4585">
        <v>1</v>
      </c>
      <c r="R4585" t="s">
        <v>12</v>
      </c>
      <c r="S4585" s="27">
        <v>132924937.87066001</v>
      </c>
    </row>
    <row r="4586" spans="1:19" x14ac:dyDescent="0.45">
      <c r="A4586" t="s">
        <v>30</v>
      </c>
      <c r="B4586" t="s">
        <v>68</v>
      </c>
      <c r="C4586" t="s">
        <v>89</v>
      </c>
      <c r="D4586" t="s">
        <v>22</v>
      </c>
      <c r="E4586">
        <v>13</v>
      </c>
      <c r="F4586" t="s">
        <v>19</v>
      </c>
      <c r="G4586">
        <v>775</v>
      </c>
      <c r="H4586" t="s">
        <v>309</v>
      </c>
      <c r="I4586">
        <v>1</v>
      </c>
      <c r="J4586" t="s">
        <v>14</v>
      </c>
      <c r="K4586" t="s">
        <v>91</v>
      </c>
      <c r="L4586" t="s">
        <v>19</v>
      </c>
      <c r="M4586">
        <v>321402</v>
      </c>
      <c r="N4586" t="s">
        <v>48</v>
      </c>
      <c r="O4586" t="s">
        <v>100</v>
      </c>
      <c r="P4586" t="s">
        <v>284</v>
      </c>
      <c r="Q4586">
        <v>1</v>
      </c>
      <c r="R4586" t="s">
        <v>12</v>
      </c>
      <c r="S4586" s="27">
        <v>1052575.4124773</v>
      </c>
    </row>
    <row r="4587" spans="1:19" x14ac:dyDescent="0.45">
      <c r="A4587" t="s">
        <v>30</v>
      </c>
      <c r="B4587" t="s">
        <v>68</v>
      </c>
      <c r="C4587" t="s">
        <v>89</v>
      </c>
      <c r="D4587" t="s">
        <v>22</v>
      </c>
      <c r="E4587">
        <v>13</v>
      </c>
      <c r="F4587" t="s">
        <v>19</v>
      </c>
      <c r="G4587">
        <v>775</v>
      </c>
      <c r="H4587" t="s">
        <v>309</v>
      </c>
      <c r="I4587">
        <v>1</v>
      </c>
      <c r="J4587" t="s">
        <v>14</v>
      </c>
      <c r="K4587" t="s">
        <v>91</v>
      </c>
      <c r="L4587" t="s">
        <v>19</v>
      </c>
      <c r="M4587">
        <v>321402</v>
      </c>
      <c r="N4587" t="s">
        <v>48</v>
      </c>
      <c r="O4587" t="s">
        <v>100</v>
      </c>
      <c r="P4587" t="s">
        <v>285</v>
      </c>
      <c r="Q4587">
        <v>1</v>
      </c>
      <c r="R4587" t="s">
        <v>12</v>
      </c>
      <c r="S4587" s="27">
        <v>29999999.999998</v>
      </c>
    </row>
    <row r="4588" spans="1:19" x14ac:dyDescent="0.45">
      <c r="A4588" t="s">
        <v>30</v>
      </c>
      <c r="B4588" t="s">
        <v>68</v>
      </c>
      <c r="C4588" t="s">
        <v>89</v>
      </c>
      <c r="D4588" t="s">
        <v>22</v>
      </c>
      <c r="E4588">
        <v>13</v>
      </c>
      <c r="F4588" t="s">
        <v>19</v>
      </c>
      <c r="G4588">
        <v>775</v>
      </c>
      <c r="H4588" t="s">
        <v>309</v>
      </c>
      <c r="I4588">
        <v>1</v>
      </c>
      <c r="J4588" t="s">
        <v>14</v>
      </c>
      <c r="K4588" t="s">
        <v>91</v>
      </c>
      <c r="L4588" t="s">
        <v>19</v>
      </c>
      <c r="M4588">
        <v>321402</v>
      </c>
      <c r="N4588" t="s">
        <v>48</v>
      </c>
      <c r="O4588" t="s">
        <v>100</v>
      </c>
      <c r="P4588" t="s">
        <v>286</v>
      </c>
      <c r="Q4588">
        <v>1</v>
      </c>
      <c r="R4588" t="s">
        <v>12</v>
      </c>
      <c r="S4588" s="27">
        <v>5212432.1951222001</v>
      </c>
    </row>
    <row r="4589" spans="1:19" x14ac:dyDescent="0.45">
      <c r="A4589" t="s">
        <v>30</v>
      </c>
      <c r="B4589" t="s">
        <v>68</v>
      </c>
      <c r="C4589" t="s">
        <v>89</v>
      </c>
      <c r="D4589" t="s">
        <v>22</v>
      </c>
      <c r="E4589">
        <v>13</v>
      </c>
      <c r="F4589" t="s">
        <v>19</v>
      </c>
      <c r="G4589">
        <v>775</v>
      </c>
      <c r="H4589" t="s">
        <v>309</v>
      </c>
      <c r="I4589">
        <v>1</v>
      </c>
      <c r="J4589" t="s">
        <v>14</v>
      </c>
      <c r="K4589" t="s">
        <v>91</v>
      </c>
      <c r="L4589" t="s">
        <v>19</v>
      </c>
      <c r="M4589">
        <v>321402</v>
      </c>
      <c r="N4589" t="s">
        <v>48</v>
      </c>
      <c r="O4589" t="s">
        <v>100</v>
      </c>
      <c r="P4589" t="s">
        <v>287</v>
      </c>
      <c r="Q4589">
        <v>1</v>
      </c>
      <c r="R4589" t="s">
        <v>12</v>
      </c>
      <c r="S4589" s="27">
        <v>60240000.000001997</v>
      </c>
    </row>
    <row r="4590" spans="1:19" x14ac:dyDescent="0.45">
      <c r="A4590" t="s">
        <v>30</v>
      </c>
      <c r="B4590" t="s">
        <v>68</v>
      </c>
      <c r="C4590" t="s">
        <v>89</v>
      </c>
      <c r="D4590" t="s">
        <v>20</v>
      </c>
      <c r="E4590">
        <v>13</v>
      </c>
      <c r="F4590" t="s">
        <v>19</v>
      </c>
      <c r="G4590">
        <v>775</v>
      </c>
      <c r="H4590" t="s">
        <v>309</v>
      </c>
      <c r="I4590">
        <v>9998</v>
      </c>
      <c r="J4590" t="s">
        <v>44</v>
      </c>
      <c r="K4590" t="s">
        <v>91</v>
      </c>
      <c r="L4590" t="s">
        <v>19</v>
      </c>
      <c r="M4590">
        <v>321463</v>
      </c>
      <c r="N4590" t="s">
        <v>52</v>
      </c>
      <c r="O4590" t="s">
        <v>106</v>
      </c>
      <c r="P4590" t="s">
        <v>303</v>
      </c>
      <c r="Q4590">
        <v>1</v>
      </c>
      <c r="R4590" t="s">
        <v>12</v>
      </c>
      <c r="S4590" s="27">
        <v>51859536.127915002</v>
      </c>
    </row>
    <row r="4591" spans="1:19" x14ac:dyDescent="0.45">
      <c r="A4591" t="s">
        <v>30</v>
      </c>
      <c r="B4591" t="s">
        <v>68</v>
      </c>
      <c r="C4591" t="s">
        <v>89</v>
      </c>
      <c r="D4591" t="s">
        <v>20</v>
      </c>
      <c r="E4591">
        <v>13</v>
      </c>
      <c r="F4591" t="s">
        <v>19</v>
      </c>
      <c r="G4591">
        <v>775</v>
      </c>
      <c r="H4591" t="s">
        <v>309</v>
      </c>
      <c r="I4591">
        <v>9998</v>
      </c>
      <c r="J4591" t="s">
        <v>44</v>
      </c>
      <c r="K4591" t="s">
        <v>91</v>
      </c>
      <c r="L4591" t="s">
        <v>19</v>
      </c>
      <c r="M4591">
        <v>321463</v>
      </c>
      <c r="N4591" t="s">
        <v>52</v>
      </c>
      <c r="O4591" t="s">
        <v>106</v>
      </c>
      <c r="P4591" t="s">
        <v>304</v>
      </c>
      <c r="Q4591">
        <v>1</v>
      </c>
      <c r="R4591" t="s">
        <v>12</v>
      </c>
      <c r="S4591" s="27">
        <v>42744454.945688002</v>
      </c>
    </row>
    <row r="4592" spans="1:19" x14ac:dyDescent="0.45">
      <c r="A4592" t="s">
        <v>30</v>
      </c>
      <c r="B4592" t="s">
        <v>68</v>
      </c>
      <c r="C4592" t="s">
        <v>89</v>
      </c>
      <c r="D4592" t="s">
        <v>21</v>
      </c>
      <c r="E4592">
        <v>1</v>
      </c>
      <c r="F4592" t="s">
        <v>11</v>
      </c>
      <c r="G4592">
        <v>775</v>
      </c>
      <c r="H4592" t="s">
        <v>309</v>
      </c>
      <c r="I4592">
        <v>4</v>
      </c>
      <c r="J4592" t="s">
        <v>37</v>
      </c>
      <c r="K4592" t="s">
        <v>108</v>
      </c>
      <c r="L4592" t="s">
        <v>109</v>
      </c>
      <c r="M4592">
        <v>321466</v>
      </c>
      <c r="N4592" t="s">
        <v>38</v>
      </c>
      <c r="O4592" t="s">
        <v>110</v>
      </c>
      <c r="P4592" t="s">
        <v>111</v>
      </c>
      <c r="Q4592">
        <v>1</v>
      </c>
      <c r="R4592" t="s">
        <v>12</v>
      </c>
      <c r="S4592" s="27">
        <v>26044708.000379998</v>
      </c>
    </row>
    <row r="4593" spans="1:19" x14ac:dyDescent="0.45">
      <c r="A4593" t="s">
        <v>30</v>
      </c>
      <c r="B4593" t="s">
        <v>68</v>
      </c>
      <c r="C4593" t="s">
        <v>89</v>
      </c>
      <c r="D4593" t="s">
        <v>22</v>
      </c>
      <c r="E4593">
        <v>1</v>
      </c>
      <c r="F4593" t="s">
        <v>11</v>
      </c>
      <c r="G4593">
        <v>775</v>
      </c>
      <c r="H4593" t="s">
        <v>309</v>
      </c>
      <c r="I4593">
        <v>4</v>
      </c>
      <c r="J4593" t="s">
        <v>37</v>
      </c>
      <c r="K4593" t="s">
        <v>108</v>
      </c>
      <c r="L4593" t="s">
        <v>109</v>
      </c>
      <c r="M4593">
        <v>321467</v>
      </c>
      <c r="N4593" t="s">
        <v>112</v>
      </c>
      <c r="O4593" t="s">
        <v>19</v>
      </c>
      <c r="P4593" t="s">
        <v>113</v>
      </c>
      <c r="Q4593">
        <v>1</v>
      </c>
      <c r="R4593" t="s">
        <v>12</v>
      </c>
      <c r="S4593" s="27">
        <v>8047543.0095365001</v>
      </c>
    </row>
    <row r="4594" spans="1:19" x14ac:dyDescent="0.45">
      <c r="A4594" t="s">
        <v>30</v>
      </c>
      <c r="B4594" t="s">
        <v>68</v>
      </c>
      <c r="C4594" t="s">
        <v>89</v>
      </c>
      <c r="D4594" t="s">
        <v>21</v>
      </c>
      <c r="E4594">
        <v>7</v>
      </c>
      <c r="F4594" t="s">
        <v>15</v>
      </c>
      <c r="G4594">
        <v>775</v>
      </c>
      <c r="H4594" t="s">
        <v>309</v>
      </c>
      <c r="I4594">
        <v>6</v>
      </c>
      <c r="J4594" t="s">
        <v>15</v>
      </c>
      <c r="K4594" t="s">
        <v>115</v>
      </c>
      <c r="L4594" t="s">
        <v>15</v>
      </c>
      <c r="M4594">
        <v>321466</v>
      </c>
      <c r="N4594" t="s">
        <v>38</v>
      </c>
      <c r="O4594" t="s">
        <v>116</v>
      </c>
      <c r="P4594" t="s">
        <v>117</v>
      </c>
      <c r="Q4594">
        <v>1</v>
      </c>
      <c r="R4594" t="s">
        <v>12</v>
      </c>
      <c r="S4594" s="27">
        <v>487656088.89771003</v>
      </c>
    </row>
    <row r="4595" spans="1:19" x14ac:dyDescent="0.45">
      <c r="A4595" t="s">
        <v>30</v>
      </c>
      <c r="B4595" t="s">
        <v>68</v>
      </c>
      <c r="C4595" t="s">
        <v>89</v>
      </c>
      <c r="D4595" t="s">
        <v>21</v>
      </c>
      <c r="E4595">
        <v>7</v>
      </c>
      <c r="F4595" t="s">
        <v>15</v>
      </c>
      <c r="G4595">
        <v>775</v>
      </c>
      <c r="H4595" t="s">
        <v>309</v>
      </c>
      <c r="I4595">
        <v>6</v>
      </c>
      <c r="J4595" t="s">
        <v>15</v>
      </c>
      <c r="K4595" t="s">
        <v>115</v>
      </c>
      <c r="L4595" t="s">
        <v>15</v>
      </c>
      <c r="M4595">
        <v>321466</v>
      </c>
      <c r="N4595" t="s">
        <v>38</v>
      </c>
      <c r="O4595" t="s">
        <v>116</v>
      </c>
      <c r="P4595" t="s">
        <v>118</v>
      </c>
      <c r="Q4595">
        <v>1</v>
      </c>
      <c r="R4595" t="s">
        <v>12</v>
      </c>
      <c r="S4595" s="27">
        <v>256127037.19955</v>
      </c>
    </row>
    <row r="4596" spans="1:19" x14ac:dyDescent="0.45">
      <c r="A4596" t="s">
        <v>30</v>
      </c>
      <c r="B4596" t="s">
        <v>68</v>
      </c>
      <c r="C4596" t="s">
        <v>89</v>
      </c>
      <c r="D4596" t="s">
        <v>22</v>
      </c>
      <c r="E4596">
        <v>7</v>
      </c>
      <c r="F4596" t="s">
        <v>15</v>
      </c>
      <c r="G4596">
        <v>775</v>
      </c>
      <c r="H4596" t="s">
        <v>309</v>
      </c>
      <c r="I4596">
        <v>6</v>
      </c>
      <c r="J4596" t="s">
        <v>15</v>
      </c>
      <c r="K4596" t="s">
        <v>115</v>
      </c>
      <c r="L4596" t="s">
        <v>15</v>
      </c>
      <c r="M4596">
        <v>321467</v>
      </c>
      <c r="N4596" t="s">
        <v>39</v>
      </c>
      <c r="O4596" t="s">
        <v>15</v>
      </c>
      <c r="P4596" t="s">
        <v>120</v>
      </c>
      <c r="Q4596">
        <v>1</v>
      </c>
      <c r="R4596" t="s">
        <v>12</v>
      </c>
      <c r="S4596" s="27">
        <v>10519452.586665999</v>
      </c>
    </row>
    <row r="4597" spans="1:19" x14ac:dyDescent="0.45">
      <c r="A4597" t="s">
        <v>30</v>
      </c>
      <c r="B4597" t="s">
        <v>68</v>
      </c>
      <c r="C4597" t="s">
        <v>89</v>
      </c>
      <c r="D4597" t="s">
        <v>22</v>
      </c>
      <c r="E4597">
        <v>7</v>
      </c>
      <c r="F4597" t="s">
        <v>15</v>
      </c>
      <c r="G4597">
        <v>775</v>
      </c>
      <c r="H4597" t="s">
        <v>309</v>
      </c>
      <c r="I4597">
        <v>6</v>
      </c>
      <c r="J4597" t="s">
        <v>15</v>
      </c>
      <c r="K4597" t="s">
        <v>115</v>
      </c>
      <c r="L4597" t="s">
        <v>15</v>
      </c>
      <c r="M4597">
        <v>321467</v>
      </c>
      <c r="N4597" t="s">
        <v>39</v>
      </c>
      <c r="O4597" t="s">
        <v>116</v>
      </c>
      <c r="P4597" t="s">
        <v>121</v>
      </c>
      <c r="Q4597">
        <v>1</v>
      </c>
      <c r="R4597" t="s">
        <v>12</v>
      </c>
      <c r="S4597" s="27">
        <v>31804152.206753001</v>
      </c>
    </row>
    <row r="4598" spans="1:19" x14ac:dyDescent="0.45">
      <c r="A4598" t="s">
        <v>30</v>
      </c>
      <c r="B4598" t="s">
        <v>68</v>
      </c>
      <c r="C4598" t="s">
        <v>89</v>
      </c>
      <c r="D4598" t="s">
        <v>22</v>
      </c>
      <c r="E4598">
        <v>7</v>
      </c>
      <c r="F4598" t="s">
        <v>15</v>
      </c>
      <c r="G4598">
        <v>775</v>
      </c>
      <c r="H4598" t="s">
        <v>309</v>
      </c>
      <c r="I4598">
        <v>6</v>
      </c>
      <c r="J4598" t="s">
        <v>15</v>
      </c>
      <c r="K4598" t="s">
        <v>115</v>
      </c>
      <c r="L4598" t="s">
        <v>15</v>
      </c>
      <c r="M4598">
        <v>321467</v>
      </c>
      <c r="N4598" t="s">
        <v>39</v>
      </c>
      <c r="O4598" t="s">
        <v>116</v>
      </c>
      <c r="P4598" t="s">
        <v>122</v>
      </c>
      <c r="Q4598">
        <v>1</v>
      </c>
      <c r="R4598" t="s">
        <v>12</v>
      </c>
      <c r="S4598" s="27">
        <v>166161706.25191</v>
      </c>
    </row>
    <row r="4599" spans="1:19" x14ac:dyDescent="0.45">
      <c r="A4599" t="s">
        <v>30</v>
      </c>
      <c r="B4599" t="s">
        <v>68</v>
      </c>
      <c r="C4599" t="s">
        <v>89</v>
      </c>
      <c r="D4599" t="s">
        <v>20</v>
      </c>
      <c r="E4599">
        <v>7</v>
      </c>
      <c r="F4599" t="s">
        <v>15</v>
      </c>
      <c r="G4599">
        <v>775</v>
      </c>
      <c r="H4599" t="s">
        <v>309</v>
      </c>
      <c r="I4599">
        <v>1383</v>
      </c>
      <c r="J4599" t="s">
        <v>32</v>
      </c>
      <c r="K4599" t="s">
        <v>115</v>
      </c>
      <c r="L4599" t="s">
        <v>15</v>
      </c>
      <c r="M4599">
        <v>321470</v>
      </c>
      <c r="N4599" t="s">
        <v>40</v>
      </c>
      <c r="O4599" t="s">
        <v>116</v>
      </c>
      <c r="P4599" t="s">
        <v>124</v>
      </c>
      <c r="Q4599">
        <v>1</v>
      </c>
      <c r="R4599" t="s">
        <v>12</v>
      </c>
      <c r="S4599" s="27">
        <v>51736392.947671004</v>
      </c>
    </row>
    <row r="4600" spans="1:19" x14ac:dyDescent="0.45">
      <c r="A4600" t="s">
        <v>30</v>
      </c>
      <c r="B4600" t="s">
        <v>68</v>
      </c>
      <c r="C4600" t="s">
        <v>89</v>
      </c>
      <c r="D4600" t="s">
        <v>21</v>
      </c>
      <c r="E4600">
        <v>8</v>
      </c>
      <c r="F4600" t="s">
        <v>16</v>
      </c>
      <c r="G4600">
        <v>775</v>
      </c>
      <c r="H4600" t="s">
        <v>309</v>
      </c>
      <c r="I4600">
        <v>5</v>
      </c>
      <c r="J4600" t="s">
        <v>16</v>
      </c>
      <c r="K4600" t="s">
        <v>125</v>
      </c>
      <c r="L4600" t="s">
        <v>16</v>
      </c>
      <c r="M4600">
        <v>321466</v>
      </c>
      <c r="N4600" t="s">
        <v>38</v>
      </c>
      <c r="O4600" t="s">
        <v>126</v>
      </c>
      <c r="P4600" t="s">
        <v>127</v>
      </c>
      <c r="Q4600">
        <v>1</v>
      </c>
      <c r="R4600" t="s">
        <v>12</v>
      </c>
      <c r="S4600" s="27">
        <v>293343924.31866002</v>
      </c>
    </row>
    <row r="4601" spans="1:19" x14ac:dyDescent="0.45">
      <c r="A4601" t="s">
        <v>30</v>
      </c>
      <c r="B4601" t="s">
        <v>68</v>
      </c>
      <c r="C4601" t="s">
        <v>89</v>
      </c>
      <c r="D4601" t="s">
        <v>22</v>
      </c>
      <c r="E4601">
        <v>8</v>
      </c>
      <c r="F4601" t="s">
        <v>16</v>
      </c>
      <c r="G4601">
        <v>775</v>
      </c>
      <c r="H4601" t="s">
        <v>309</v>
      </c>
      <c r="I4601">
        <v>5</v>
      </c>
      <c r="J4601" t="s">
        <v>16</v>
      </c>
      <c r="K4601" t="s">
        <v>125</v>
      </c>
      <c r="L4601" t="s">
        <v>16</v>
      </c>
      <c r="M4601">
        <v>321467</v>
      </c>
      <c r="N4601" t="s">
        <v>39</v>
      </c>
      <c r="O4601" t="s">
        <v>126</v>
      </c>
      <c r="P4601" t="s">
        <v>128</v>
      </c>
      <c r="Q4601">
        <v>1</v>
      </c>
      <c r="R4601" t="s">
        <v>12</v>
      </c>
      <c r="S4601" s="27">
        <v>37077562.102590002</v>
      </c>
    </row>
    <row r="4602" spans="1:19" x14ac:dyDescent="0.45">
      <c r="A4602" t="s">
        <v>30</v>
      </c>
      <c r="B4602" t="s">
        <v>68</v>
      </c>
      <c r="C4602" t="s">
        <v>89</v>
      </c>
      <c r="D4602" t="s">
        <v>22</v>
      </c>
      <c r="E4602">
        <v>10</v>
      </c>
      <c r="F4602" t="s">
        <v>18</v>
      </c>
      <c r="G4602">
        <v>775</v>
      </c>
      <c r="H4602" t="s">
        <v>309</v>
      </c>
      <c r="I4602">
        <v>9</v>
      </c>
      <c r="J4602" t="s">
        <v>36</v>
      </c>
      <c r="K4602" t="s">
        <v>138</v>
      </c>
      <c r="L4602" t="s">
        <v>36</v>
      </c>
      <c r="M4602">
        <v>321467</v>
      </c>
      <c r="N4602" t="s">
        <v>39</v>
      </c>
      <c r="O4602" t="s">
        <v>139</v>
      </c>
      <c r="P4602" t="s">
        <v>140</v>
      </c>
      <c r="Q4602">
        <v>1</v>
      </c>
      <c r="R4602" t="s">
        <v>12</v>
      </c>
      <c r="S4602" s="27">
        <v>6015634.2651992003</v>
      </c>
    </row>
    <row r="4603" spans="1:19" x14ac:dyDescent="0.45">
      <c r="A4603" t="s">
        <v>30</v>
      </c>
      <c r="B4603" t="s">
        <v>68</v>
      </c>
      <c r="C4603" t="s">
        <v>89</v>
      </c>
      <c r="D4603" t="s">
        <v>22</v>
      </c>
      <c r="E4603">
        <v>13</v>
      </c>
      <c r="F4603" t="s">
        <v>19</v>
      </c>
      <c r="G4603">
        <v>775</v>
      </c>
      <c r="H4603" t="s">
        <v>309</v>
      </c>
      <c r="I4603">
        <v>1</v>
      </c>
      <c r="J4603" t="s">
        <v>14</v>
      </c>
      <c r="K4603" t="s">
        <v>141</v>
      </c>
      <c r="L4603" t="s">
        <v>14</v>
      </c>
      <c r="M4603">
        <v>212105</v>
      </c>
      <c r="N4603" t="s">
        <v>45</v>
      </c>
      <c r="O4603" t="s">
        <v>142</v>
      </c>
      <c r="P4603" t="s">
        <v>143</v>
      </c>
      <c r="Q4603">
        <v>1</v>
      </c>
      <c r="R4603" t="s">
        <v>12</v>
      </c>
      <c r="S4603" s="27">
        <v>60874635.041281</v>
      </c>
    </row>
    <row r="4604" spans="1:19" x14ac:dyDescent="0.45">
      <c r="A4604" t="s">
        <v>30</v>
      </c>
      <c r="B4604" t="s">
        <v>68</v>
      </c>
      <c r="C4604" t="s">
        <v>89</v>
      </c>
      <c r="D4604" t="s">
        <v>22</v>
      </c>
      <c r="E4604">
        <v>13</v>
      </c>
      <c r="F4604" t="s">
        <v>19</v>
      </c>
      <c r="G4604">
        <v>775</v>
      </c>
      <c r="H4604" t="s">
        <v>309</v>
      </c>
      <c r="I4604">
        <v>1</v>
      </c>
      <c r="J4604" t="s">
        <v>14</v>
      </c>
      <c r="K4604" t="s">
        <v>141</v>
      </c>
      <c r="L4604" t="s">
        <v>14</v>
      </c>
      <c r="M4604">
        <v>212107</v>
      </c>
      <c r="N4604" t="s">
        <v>46</v>
      </c>
      <c r="O4604" t="s">
        <v>142</v>
      </c>
      <c r="P4604" t="s">
        <v>73</v>
      </c>
      <c r="Q4604">
        <v>1</v>
      </c>
      <c r="R4604" t="s">
        <v>12</v>
      </c>
      <c r="S4604" s="27">
        <v>83070599.139715001</v>
      </c>
    </row>
    <row r="4605" spans="1:19" x14ac:dyDescent="0.45">
      <c r="A4605" t="s">
        <v>30</v>
      </c>
      <c r="B4605" t="s">
        <v>68</v>
      </c>
      <c r="C4605" t="s">
        <v>89</v>
      </c>
      <c r="D4605" t="s">
        <v>22</v>
      </c>
      <c r="E4605">
        <v>13</v>
      </c>
      <c r="F4605" t="s">
        <v>19</v>
      </c>
      <c r="G4605">
        <v>775</v>
      </c>
      <c r="H4605" t="s">
        <v>309</v>
      </c>
      <c r="I4605">
        <v>1</v>
      </c>
      <c r="J4605" t="s">
        <v>14</v>
      </c>
      <c r="K4605" t="s">
        <v>141</v>
      </c>
      <c r="L4605" t="s">
        <v>14</v>
      </c>
      <c r="M4605">
        <v>321608</v>
      </c>
      <c r="N4605" t="s">
        <v>53</v>
      </c>
      <c r="O4605" t="s">
        <v>142</v>
      </c>
      <c r="P4605" t="s">
        <v>144</v>
      </c>
      <c r="Q4605">
        <v>1</v>
      </c>
      <c r="R4605" t="s">
        <v>12</v>
      </c>
      <c r="S4605" s="27">
        <v>215837366.99939999</v>
      </c>
    </row>
    <row r="4606" spans="1:19" x14ac:dyDescent="0.45">
      <c r="A4606" t="s">
        <v>30</v>
      </c>
      <c r="B4606" t="s">
        <v>68</v>
      </c>
      <c r="C4606" t="s">
        <v>89</v>
      </c>
      <c r="D4606" t="s">
        <v>22</v>
      </c>
      <c r="E4606">
        <v>13</v>
      </c>
      <c r="F4606" t="s">
        <v>19</v>
      </c>
      <c r="G4606">
        <v>775</v>
      </c>
      <c r="H4606" t="s">
        <v>309</v>
      </c>
      <c r="I4606">
        <v>1</v>
      </c>
      <c r="J4606" t="s">
        <v>14</v>
      </c>
      <c r="K4606" t="s">
        <v>141</v>
      </c>
      <c r="L4606" t="s">
        <v>14</v>
      </c>
      <c r="M4606">
        <v>321617</v>
      </c>
      <c r="N4606" t="s">
        <v>69</v>
      </c>
      <c r="O4606" t="s">
        <v>142</v>
      </c>
      <c r="P4606" t="s">
        <v>75</v>
      </c>
      <c r="Q4606">
        <v>1</v>
      </c>
      <c r="R4606" t="s">
        <v>12</v>
      </c>
      <c r="S4606" s="27">
        <v>6994953.9999946002</v>
      </c>
    </row>
    <row r="4607" spans="1:19" x14ac:dyDescent="0.45">
      <c r="A4607" t="s">
        <v>30</v>
      </c>
      <c r="B4607" t="s">
        <v>68</v>
      </c>
      <c r="C4607" t="s">
        <v>89</v>
      </c>
      <c r="D4607" t="s">
        <v>20</v>
      </c>
      <c r="E4607">
        <v>13</v>
      </c>
      <c r="F4607" t="s">
        <v>19</v>
      </c>
      <c r="G4607">
        <v>775</v>
      </c>
      <c r="H4607" t="s">
        <v>309</v>
      </c>
      <c r="I4607">
        <v>9998</v>
      </c>
      <c r="J4607" t="s">
        <v>44</v>
      </c>
      <c r="K4607" t="s">
        <v>141</v>
      </c>
      <c r="L4607" t="s">
        <v>14</v>
      </c>
      <c r="M4607">
        <v>321472</v>
      </c>
      <c r="N4607" t="s">
        <v>41</v>
      </c>
      <c r="O4607" t="s">
        <v>142</v>
      </c>
      <c r="P4607" t="s">
        <v>152</v>
      </c>
      <c r="Q4607">
        <v>1</v>
      </c>
      <c r="R4607" t="s">
        <v>12</v>
      </c>
      <c r="S4607" s="27">
        <v>400000000.00006002</v>
      </c>
    </row>
    <row r="4608" spans="1:19" x14ac:dyDescent="0.45">
      <c r="A4608" t="s">
        <v>30</v>
      </c>
      <c r="B4608" t="s">
        <v>68</v>
      </c>
      <c r="C4608" t="s">
        <v>89</v>
      </c>
      <c r="D4608" t="s">
        <v>21</v>
      </c>
      <c r="E4608">
        <v>13</v>
      </c>
      <c r="F4608" t="s">
        <v>19</v>
      </c>
      <c r="G4608">
        <v>776</v>
      </c>
      <c r="H4608" t="s">
        <v>310</v>
      </c>
      <c r="I4608">
        <v>1</v>
      </c>
      <c r="J4608" t="s">
        <v>14</v>
      </c>
      <c r="K4608" t="s">
        <v>91</v>
      </c>
      <c r="L4608" t="s">
        <v>19</v>
      </c>
      <c r="M4608">
        <v>321450</v>
      </c>
      <c r="N4608" t="s">
        <v>50</v>
      </c>
      <c r="O4608" t="s">
        <v>100</v>
      </c>
      <c r="P4608" t="s">
        <v>282</v>
      </c>
      <c r="Q4608">
        <v>1</v>
      </c>
      <c r="R4608" t="s">
        <v>12</v>
      </c>
      <c r="S4608" s="27">
        <v>459033643.07362998</v>
      </c>
    </row>
    <row r="4609" spans="1:19" x14ac:dyDescent="0.45">
      <c r="A4609" t="s">
        <v>30</v>
      </c>
      <c r="B4609" t="s">
        <v>68</v>
      </c>
      <c r="C4609" t="s">
        <v>89</v>
      </c>
      <c r="D4609" t="s">
        <v>22</v>
      </c>
      <c r="E4609">
        <v>13</v>
      </c>
      <c r="F4609" t="s">
        <v>19</v>
      </c>
      <c r="G4609">
        <v>776</v>
      </c>
      <c r="H4609" t="s">
        <v>310</v>
      </c>
      <c r="I4609">
        <v>1</v>
      </c>
      <c r="J4609" t="s">
        <v>14</v>
      </c>
      <c r="K4609" t="s">
        <v>91</v>
      </c>
      <c r="L4609" t="s">
        <v>19</v>
      </c>
      <c r="M4609">
        <v>321402</v>
      </c>
      <c r="N4609" t="s">
        <v>48</v>
      </c>
      <c r="O4609" t="s">
        <v>100</v>
      </c>
      <c r="P4609" t="s">
        <v>283</v>
      </c>
      <c r="Q4609">
        <v>1</v>
      </c>
      <c r="R4609" t="s">
        <v>12</v>
      </c>
      <c r="S4609" s="27">
        <v>186963312.44732001</v>
      </c>
    </row>
    <row r="4610" spans="1:19" x14ac:dyDescent="0.45">
      <c r="A4610" t="s">
        <v>30</v>
      </c>
      <c r="B4610" t="s">
        <v>68</v>
      </c>
      <c r="C4610" t="s">
        <v>89</v>
      </c>
      <c r="D4610" t="s">
        <v>22</v>
      </c>
      <c r="E4610">
        <v>13</v>
      </c>
      <c r="F4610" t="s">
        <v>19</v>
      </c>
      <c r="G4610">
        <v>776</v>
      </c>
      <c r="H4610" t="s">
        <v>310</v>
      </c>
      <c r="I4610">
        <v>1</v>
      </c>
      <c r="J4610" t="s">
        <v>14</v>
      </c>
      <c r="K4610" t="s">
        <v>91</v>
      </c>
      <c r="L4610" t="s">
        <v>19</v>
      </c>
      <c r="M4610">
        <v>321402</v>
      </c>
      <c r="N4610" t="s">
        <v>48</v>
      </c>
      <c r="O4610" t="s">
        <v>100</v>
      </c>
      <c r="P4610" t="s">
        <v>284</v>
      </c>
      <c r="Q4610">
        <v>1</v>
      </c>
      <c r="R4610" t="s">
        <v>12</v>
      </c>
      <c r="S4610" s="27">
        <v>1962543.8335859</v>
      </c>
    </row>
    <row r="4611" spans="1:19" x14ac:dyDescent="0.45">
      <c r="A4611" t="s">
        <v>30</v>
      </c>
      <c r="B4611" t="s">
        <v>68</v>
      </c>
      <c r="C4611" t="s">
        <v>89</v>
      </c>
      <c r="D4611" t="s">
        <v>22</v>
      </c>
      <c r="E4611">
        <v>13</v>
      </c>
      <c r="F4611" t="s">
        <v>19</v>
      </c>
      <c r="G4611">
        <v>776</v>
      </c>
      <c r="H4611" t="s">
        <v>310</v>
      </c>
      <c r="I4611">
        <v>1</v>
      </c>
      <c r="J4611" t="s">
        <v>14</v>
      </c>
      <c r="K4611" t="s">
        <v>91</v>
      </c>
      <c r="L4611" t="s">
        <v>19</v>
      </c>
      <c r="M4611">
        <v>321402</v>
      </c>
      <c r="N4611" t="s">
        <v>48</v>
      </c>
      <c r="O4611" t="s">
        <v>100</v>
      </c>
      <c r="P4611" t="s">
        <v>285</v>
      </c>
      <c r="Q4611">
        <v>1</v>
      </c>
      <c r="R4611" t="s">
        <v>12</v>
      </c>
      <c r="S4611" s="27">
        <v>29999999.999998</v>
      </c>
    </row>
    <row r="4612" spans="1:19" x14ac:dyDescent="0.45">
      <c r="A4612" t="s">
        <v>30</v>
      </c>
      <c r="B4612" t="s">
        <v>68</v>
      </c>
      <c r="C4612" t="s">
        <v>89</v>
      </c>
      <c r="D4612" t="s">
        <v>22</v>
      </c>
      <c r="E4612">
        <v>13</v>
      </c>
      <c r="F4612" t="s">
        <v>19</v>
      </c>
      <c r="G4612">
        <v>776</v>
      </c>
      <c r="H4612" t="s">
        <v>310</v>
      </c>
      <c r="I4612">
        <v>1</v>
      </c>
      <c r="J4612" t="s">
        <v>14</v>
      </c>
      <c r="K4612" t="s">
        <v>91</v>
      </c>
      <c r="L4612" t="s">
        <v>19</v>
      </c>
      <c r="M4612">
        <v>321402</v>
      </c>
      <c r="N4612" t="s">
        <v>48</v>
      </c>
      <c r="O4612" t="s">
        <v>100</v>
      </c>
      <c r="P4612" t="s">
        <v>286</v>
      </c>
      <c r="Q4612">
        <v>1</v>
      </c>
      <c r="R4612" t="s">
        <v>12</v>
      </c>
      <c r="S4612" s="27">
        <v>5212432.1951222001</v>
      </c>
    </row>
    <row r="4613" spans="1:19" x14ac:dyDescent="0.45">
      <c r="A4613" t="s">
        <v>30</v>
      </c>
      <c r="B4613" t="s">
        <v>68</v>
      </c>
      <c r="C4613" t="s">
        <v>89</v>
      </c>
      <c r="D4613" t="s">
        <v>22</v>
      </c>
      <c r="E4613">
        <v>13</v>
      </c>
      <c r="F4613" t="s">
        <v>19</v>
      </c>
      <c r="G4613">
        <v>776</v>
      </c>
      <c r="H4613" t="s">
        <v>310</v>
      </c>
      <c r="I4613">
        <v>1</v>
      </c>
      <c r="J4613" t="s">
        <v>14</v>
      </c>
      <c r="K4613" t="s">
        <v>91</v>
      </c>
      <c r="L4613" t="s">
        <v>19</v>
      </c>
      <c r="M4613">
        <v>321402</v>
      </c>
      <c r="N4613" t="s">
        <v>48</v>
      </c>
      <c r="O4613" t="s">
        <v>100</v>
      </c>
      <c r="P4613" t="s">
        <v>287</v>
      </c>
      <c r="Q4613">
        <v>1</v>
      </c>
      <c r="R4613" t="s">
        <v>12</v>
      </c>
      <c r="S4613" s="27">
        <v>66239999.999995999</v>
      </c>
    </row>
    <row r="4614" spans="1:19" x14ac:dyDescent="0.45">
      <c r="A4614" t="s">
        <v>30</v>
      </c>
      <c r="B4614" t="s">
        <v>68</v>
      </c>
      <c r="C4614" t="s">
        <v>89</v>
      </c>
      <c r="D4614" t="s">
        <v>20</v>
      </c>
      <c r="E4614">
        <v>13</v>
      </c>
      <c r="F4614" t="s">
        <v>19</v>
      </c>
      <c r="G4614">
        <v>776</v>
      </c>
      <c r="H4614" t="s">
        <v>310</v>
      </c>
      <c r="I4614">
        <v>9998</v>
      </c>
      <c r="J4614" t="s">
        <v>44</v>
      </c>
      <c r="K4614" t="s">
        <v>91</v>
      </c>
      <c r="L4614" t="s">
        <v>19</v>
      </c>
      <c r="M4614">
        <v>321463</v>
      </c>
      <c r="N4614" t="s">
        <v>52</v>
      </c>
      <c r="O4614" t="s">
        <v>106</v>
      </c>
      <c r="P4614" t="s">
        <v>303</v>
      </c>
      <c r="Q4614">
        <v>1</v>
      </c>
      <c r="R4614" t="s">
        <v>12</v>
      </c>
      <c r="S4614" s="27">
        <v>96054211.330087006</v>
      </c>
    </row>
    <row r="4615" spans="1:19" x14ac:dyDescent="0.45">
      <c r="A4615" t="s">
        <v>30</v>
      </c>
      <c r="B4615" t="s">
        <v>68</v>
      </c>
      <c r="C4615" t="s">
        <v>89</v>
      </c>
      <c r="D4615" t="s">
        <v>20</v>
      </c>
      <c r="E4615">
        <v>13</v>
      </c>
      <c r="F4615" t="s">
        <v>19</v>
      </c>
      <c r="G4615">
        <v>776</v>
      </c>
      <c r="H4615" t="s">
        <v>310</v>
      </c>
      <c r="I4615">
        <v>9998</v>
      </c>
      <c r="J4615" t="s">
        <v>44</v>
      </c>
      <c r="K4615" t="s">
        <v>91</v>
      </c>
      <c r="L4615" t="s">
        <v>19</v>
      </c>
      <c r="M4615">
        <v>321463</v>
      </c>
      <c r="N4615" t="s">
        <v>52</v>
      </c>
      <c r="O4615" t="s">
        <v>106</v>
      </c>
      <c r="P4615" t="s">
        <v>304</v>
      </c>
      <c r="Q4615">
        <v>1</v>
      </c>
      <c r="R4615" t="s">
        <v>12</v>
      </c>
      <c r="S4615" s="27">
        <v>70427748.904359996</v>
      </c>
    </row>
    <row r="4616" spans="1:19" x14ac:dyDescent="0.45">
      <c r="A4616" t="s">
        <v>30</v>
      </c>
      <c r="B4616" t="s">
        <v>68</v>
      </c>
      <c r="C4616" t="s">
        <v>89</v>
      </c>
      <c r="D4616" t="s">
        <v>21</v>
      </c>
      <c r="E4616">
        <v>1</v>
      </c>
      <c r="F4616" t="s">
        <v>11</v>
      </c>
      <c r="G4616">
        <v>776</v>
      </c>
      <c r="H4616" t="s">
        <v>310</v>
      </c>
      <c r="I4616">
        <v>4</v>
      </c>
      <c r="J4616" t="s">
        <v>37</v>
      </c>
      <c r="K4616" t="s">
        <v>108</v>
      </c>
      <c r="L4616" t="s">
        <v>109</v>
      </c>
      <c r="M4616">
        <v>321466</v>
      </c>
      <c r="N4616" t="s">
        <v>38</v>
      </c>
      <c r="O4616" t="s">
        <v>110</v>
      </c>
      <c r="P4616" t="s">
        <v>111</v>
      </c>
      <c r="Q4616">
        <v>1</v>
      </c>
      <c r="R4616" t="s">
        <v>12</v>
      </c>
      <c r="S4616" s="27">
        <v>34168284.160191</v>
      </c>
    </row>
    <row r="4617" spans="1:19" x14ac:dyDescent="0.45">
      <c r="A4617" t="s">
        <v>30</v>
      </c>
      <c r="B4617" t="s">
        <v>68</v>
      </c>
      <c r="C4617" t="s">
        <v>89</v>
      </c>
      <c r="D4617" t="s">
        <v>22</v>
      </c>
      <c r="E4617">
        <v>1</v>
      </c>
      <c r="F4617" t="s">
        <v>11</v>
      </c>
      <c r="G4617">
        <v>776</v>
      </c>
      <c r="H4617" t="s">
        <v>310</v>
      </c>
      <c r="I4617">
        <v>4</v>
      </c>
      <c r="J4617" t="s">
        <v>37</v>
      </c>
      <c r="K4617" t="s">
        <v>108</v>
      </c>
      <c r="L4617" t="s">
        <v>109</v>
      </c>
      <c r="M4617">
        <v>321467</v>
      </c>
      <c r="N4617" t="s">
        <v>112</v>
      </c>
      <c r="O4617" t="s">
        <v>19</v>
      </c>
      <c r="P4617" t="s">
        <v>113</v>
      </c>
      <c r="Q4617">
        <v>1</v>
      </c>
      <c r="R4617" t="s">
        <v>12</v>
      </c>
      <c r="S4617" s="27">
        <v>12626116.758055</v>
      </c>
    </row>
    <row r="4618" spans="1:19" x14ac:dyDescent="0.45">
      <c r="A4618" t="s">
        <v>30</v>
      </c>
      <c r="B4618" t="s">
        <v>68</v>
      </c>
      <c r="C4618" t="s">
        <v>89</v>
      </c>
      <c r="D4618" t="s">
        <v>21</v>
      </c>
      <c r="E4618">
        <v>7</v>
      </c>
      <c r="F4618" t="s">
        <v>15</v>
      </c>
      <c r="G4618">
        <v>776</v>
      </c>
      <c r="H4618" t="s">
        <v>310</v>
      </c>
      <c r="I4618">
        <v>6</v>
      </c>
      <c r="J4618" t="s">
        <v>15</v>
      </c>
      <c r="K4618" t="s">
        <v>115</v>
      </c>
      <c r="L4618" t="s">
        <v>15</v>
      </c>
      <c r="M4618">
        <v>321466</v>
      </c>
      <c r="N4618" t="s">
        <v>38</v>
      </c>
      <c r="O4618" t="s">
        <v>116</v>
      </c>
      <c r="P4618" t="s">
        <v>117</v>
      </c>
      <c r="Q4618">
        <v>1</v>
      </c>
      <c r="R4618" t="s">
        <v>12</v>
      </c>
      <c r="S4618" s="27">
        <v>1132296792.8852</v>
      </c>
    </row>
    <row r="4619" spans="1:19" x14ac:dyDescent="0.45">
      <c r="A4619" t="s">
        <v>30</v>
      </c>
      <c r="B4619" t="s">
        <v>68</v>
      </c>
      <c r="C4619" t="s">
        <v>89</v>
      </c>
      <c r="D4619" t="s">
        <v>21</v>
      </c>
      <c r="E4619">
        <v>7</v>
      </c>
      <c r="F4619" t="s">
        <v>15</v>
      </c>
      <c r="G4619">
        <v>776</v>
      </c>
      <c r="H4619" t="s">
        <v>310</v>
      </c>
      <c r="I4619">
        <v>6</v>
      </c>
      <c r="J4619" t="s">
        <v>15</v>
      </c>
      <c r="K4619" t="s">
        <v>115</v>
      </c>
      <c r="L4619" t="s">
        <v>15</v>
      </c>
      <c r="M4619">
        <v>321466</v>
      </c>
      <c r="N4619" t="s">
        <v>38</v>
      </c>
      <c r="O4619" t="s">
        <v>116</v>
      </c>
      <c r="P4619" t="s">
        <v>118</v>
      </c>
      <c r="Q4619">
        <v>1</v>
      </c>
      <c r="R4619" t="s">
        <v>12</v>
      </c>
      <c r="S4619" s="27">
        <v>215850354.71898001</v>
      </c>
    </row>
    <row r="4620" spans="1:19" x14ac:dyDescent="0.45">
      <c r="A4620" t="s">
        <v>30</v>
      </c>
      <c r="B4620" t="s">
        <v>68</v>
      </c>
      <c r="C4620" t="s">
        <v>89</v>
      </c>
      <c r="D4620" t="s">
        <v>22</v>
      </c>
      <c r="E4620">
        <v>7</v>
      </c>
      <c r="F4620" t="s">
        <v>15</v>
      </c>
      <c r="G4620">
        <v>776</v>
      </c>
      <c r="H4620" t="s">
        <v>310</v>
      </c>
      <c r="I4620">
        <v>6</v>
      </c>
      <c r="J4620" t="s">
        <v>15</v>
      </c>
      <c r="K4620" t="s">
        <v>115</v>
      </c>
      <c r="L4620" t="s">
        <v>15</v>
      </c>
      <c r="M4620">
        <v>321467</v>
      </c>
      <c r="N4620" t="s">
        <v>39</v>
      </c>
      <c r="O4620" t="s">
        <v>15</v>
      </c>
      <c r="P4620" t="s">
        <v>120</v>
      </c>
      <c r="Q4620">
        <v>1</v>
      </c>
      <c r="R4620" t="s">
        <v>12</v>
      </c>
      <c r="S4620" s="27">
        <v>10968219.828183001</v>
      </c>
    </row>
    <row r="4621" spans="1:19" x14ac:dyDescent="0.45">
      <c r="A4621" t="s">
        <v>30</v>
      </c>
      <c r="B4621" t="s">
        <v>68</v>
      </c>
      <c r="C4621" t="s">
        <v>89</v>
      </c>
      <c r="D4621" t="s">
        <v>22</v>
      </c>
      <c r="E4621">
        <v>7</v>
      </c>
      <c r="F4621" t="s">
        <v>15</v>
      </c>
      <c r="G4621">
        <v>776</v>
      </c>
      <c r="H4621" t="s">
        <v>310</v>
      </c>
      <c r="I4621">
        <v>6</v>
      </c>
      <c r="J4621" t="s">
        <v>15</v>
      </c>
      <c r="K4621" t="s">
        <v>115</v>
      </c>
      <c r="L4621" t="s">
        <v>15</v>
      </c>
      <c r="M4621">
        <v>321467</v>
      </c>
      <c r="N4621" t="s">
        <v>39</v>
      </c>
      <c r="O4621" t="s">
        <v>116</v>
      </c>
      <c r="P4621" t="s">
        <v>121</v>
      </c>
      <c r="Q4621">
        <v>1</v>
      </c>
      <c r="R4621" t="s">
        <v>12</v>
      </c>
      <c r="S4621" s="27">
        <v>79837396.05765</v>
      </c>
    </row>
    <row r="4622" spans="1:19" x14ac:dyDescent="0.45">
      <c r="A4622" t="s">
        <v>30</v>
      </c>
      <c r="B4622" t="s">
        <v>68</v>
      </c>
      <c r="C4622" t="s">
        <v>89</v>
      </c>
      <c r="D4622" t="s">
        <v>22</v>
      </c>
      <c r="E4622">
        <v>7</v>
      </c>
      <c r="F4622" t="s">
        <v>15</v>
      </c>
      <c r="G4622">
        <v>776</v>
      </c>
      <c r="H4622" t="s">
        <v>310</v>
      </c>
      <c r="I4622">
        <v>6</v>
      </c>
      <c r="J4622" t="s">
        <v>15</v>
      </c>
      <c r="K4622" t="s">
        <v>115</v>
      </c>
      <c r="L4622" t="s">
        <v>15</v>
      </c>
      <c r="M4622">
        <v>321467</v>
      </c>
      <c r="N4622" t="s">
        <v>39</v>
      </c>
      <c r="O4622" t="s">
        <v>116</v>
      </c>
      <c r="P4622" t="s">
        <v>122</v>
      </c>
      <c r="Q4622">
        <v>1</v>
      </c>
      <c r="R4622" t="s">
        <v>12</v>
      </c>
      <c r="S4622" s="27">
        <v>463100105.88138002</v>
      </c>
    </row>
    <row r="4623" spans="1:19" x14ac:dyDescent="0.45">
      <c r="A4623" t="s">
        <v>30</v>
      </c>
      <c r="B4623" t="s">
        <v>68</v>
      </c>
      <c r="C4623" t="s">
        <v>89</v>
      </c>
      <c r="D4623" t="s">
        <v>20</v>
      </c>
      <c r="E4623">
        <v>7</v>
      </c>
      <c r="F4623" t="s">
        <v>15</v>
      </c>
      <c r="G4623">
        <v>776</v>
      </c>
      <c r="H4623" t="s">
        <v>310</v>
      </c>
      <c r="I4623">
        <v>1383</v>
      </c>
      <c r="J4623" t="s">
        <v>32</v>
      </c>
      <c r="K4623" t="s">
        <v>115</v>
      </c>
      <c r="L4623" t="s">
        <v>15</v>
      </c>
      <c r="M4623">
        <v>321470</v>
      </c>
      <c r="N4623" t="s">
        <v>40</v>
      </c>
      <c r="O4623" t="s">
        <v>116</v>
      </c>
      <c r="P4623" t="s">
        <v>124</v>
      </c>
      <c r="Q4623">
        <v>1</v>
      </c>
      <c r="R4623" t="s">
        <v>12</v>
      </c>
      <c r="S4623" s="27">
        <v>75602309.495627001</v>
      </c>
    </row>
    <row r="4624" spans="1:19" x14ac:dyDescent="0.45">
      <c r="A4624" t="s">
        <v>30</v>
      </c>
      <c r="B4624" t="s">
        <v>68</v>
      </c>
      <c r="C4624" t="s">
        <v>89</v>
      </c>
      <c r="D4624" t="s">
        <v>21</v>
      </c>
      <c r="E4624">
        <v>8</v>
      </c>
      <c r="F4624" t="s">
        <v>16</v>
      </c>
      <c r="G4624">
        <v>776</v>
      </c>
      <c r="H4624" t="s">
        <v>310</v>
      </c>
      <c r="I4624">
        <v>5</v>
      </c>
      <c r="J4624" t="s">
        <v>16</v>
      </c>
      <c r="K4624" t="s">
        <v>125</v>
      </c>
      <c r="L4624" t="s">
        <v>16</v>
      </c>
      <c r="M4624">
        <v>321466</v>
      </c>
      <c r="N4624" t="s">
        <v>38</v>
      </c>
      <c r="O4624" t="s">
        <v>126</v>
      </c>
      <c r="P4624" t="s">
        <v>127</v>
      </c>
      <c r="Q4624">
        <v>1</v>
      </c>
      <c r="R4624" t="s">
        <v>12</v>
      </c>
      <c r="S4624" s="27">
        <v>287319143.99961001</v>
      </c>
    </row>
    <row r="4625" spans="1:19" x14ac:dyDescent="0.45">
      <c r="A4625" t="s">
        <v>30</v>
      </c>
      <c r="B4625" t="s">
        <v>68</v>
      </c>
      <c r="C4625" t="s">
        <v>89</v>
      </c>
      <c r="D4625" t="s">
        <v>22</v>
      </c>
      <c r="E4625">
        <v>8</v>
      </c>
      <c r="F4625" t="s">
        <v>16</v>
      </c>
      <c r="G4625">
        <v>776</v>
      </c>
      <c r="H4625" t="s">
        <v>310</v>
      </c>
      <c r="I4625">
        <v>5</v>
      </c>
      <c r="J4625" t="s">
        <v>16</v>
      </c>
      <c r="K4625" t="s">
        <v>125</v>
      </c>
      <c r="L4625" t="s">
        <v>16</v>
      </c>
      <c r="M4625">
        <v>321467</v>
      </c>
      <c r="N4625" t="s">
        <v>39</v>
      </c>
      <c r="O4625" t="s">
        <v>126</v>
      </c>
      <c r="P4625" t="s">
        <v>128</v>
      </c>
      <c r="Q4625">
        <v>1</v>
      </c>
      <c r="R4625" t="s">
        <v>12</v>
      </c>
      <c r="S4625" s="27">
        <v>35581558.205452003</v>
      </c>
    </row>
    <row r="4626" spans="1:19" x14ac:dyDescent="0.45">
      <c r="A4626" t="s">
        <v>30</v>
      </c>
      <c r="B4626" t="s">
        <v>68</v>
      </c>
      <c r="C4626" t="s">
        <v>89</v>
      </c>
      <c r="D4626" t="s">
        <v>22</v>
      </c>
      <c r="E4626">
        <v>10</v>
      </c>
      <c r="F4626" t="s">
        <v>18</v>
      </c>
      <c r="G4626">
        <v>776</v>
      </c>
      <c r="H4626" t="s">
        <v>310</v>
      </c>
      <c r="I4626">
        <v>9</v>
      </c>
      <c r="J4626" t="s">
        <v>36</v>
      </c>
      <c r="K4626" t="s">
        <v>138</v>
      </c>
      <c r="L4626" t="s">
        <v>36</v>
      </c>
      <c r="M4626">
        <v>321467</v>
      </c>
      <c r="N4626" t="s">
        <v>39</v>
      </c>
      <c r="O4626" t="s">
        <v>139</v>
      </c>
      <c r="P4626" t="s">
        <v>140</v>
      </c>
      <c r="Q4626">
        <v>1</v>
      </c>
      <c r="R4626" t="s">
        <v>12</v>
      </c>
      <c r="S4626" s="27">
        <v>15746938.878094999</v>
      </c>
    </row>
    <row r="4627" spans="1:19" x14ac:dyDescent="0.45">
      <c r="A4627" t="s">
        <v>30</v>
      </c>
      <c r="B4627" t="s">
        <v>68</v>
      </c>
      <c r="C4627" t="s">
        <v>89</v>
      </c>
      <c r="D4627" t="s">
        <v>22</v>
      </c>
      <c r="E4627">
        <v>13</v>
      </c>
      <c r="F4627" t="s">
        <v>19</v>
      </c>
      <c r="G4627">
        <v>776</v>
      </c>
      <c r="H4627" t="s">
        <v>310</v>
      </c>
      <c r="I4627">
        <v>1</v>
      </c>
      <c r="J4627" t="s">
        <v>14</v>
      </c>
      <c r="K4627" t="s">
        <v>141</v>
      </c>
      <c r="L4627" t="s">
        <v>14</v>
      </c>
      <c r="M4627">
        <v>212105</v>
      </c>
      <c r="N4627" t="s">
        <v>45</v>
      </c>
      <c r="O4627" t="s">
        <v>142</v>
      </c>
      <c r="P4627" t="s">
        <v>143</v>
      </c>
      <c r="Q4627">
        <v>1</v>
      </c>
      <c r="R4627" t="s">
        <v>12</v>
      </c>
      <c r="S4627" s="27">
        <v>39552523.829575002</v>
      </c>
    </row>
    <row r="4628" spans="1:19" x14ac:dyDescent="0.45">
      <c r="A4628" t="s">
        <v>30</v>
      </c>
      <c r="B4628" t="s">
        <v>68</v>
      </c>
      <c r="C4628" t="s">
        <v>89</v>
      </c>
      <c r="D4628" t="s">
        <v>22</v>
      </c>
      <c r="E4628">
        <v>13</v>
      </c>
      <c r="F4628" t="s">
        <v>19</v>
      </c>
      <c r="G4628">
        <v>776</v>
      </c>
      <c r="H4628" t="s">
        <v>310</v>
      </c>
      <c r="I4628">
        <v>1</v>
      </c>
      <c r="J4628" t="s">
        <v>14</v>
      </c>
      <c r="K4628" t="s">
        <v>141</v>
      </c>
      <c r="L4628" t="s">
        <v>14</v>
      </c>
      <c r="M4628">
        <v>212107</v>
      </c>
      <c r="N4628" t="s">
        <v>46</v>
      </c>
      <c r="O4628" t="s">
        <v>142</v>
      </c>
      <c r="P4628" t="s">
        <v>73</v>
      </c>
      <c r="Q4628">
        <v>1</v>
      </c>
      <c r="R4628" t="s">
        <v>12</v>
      </c>
      <c r="S4628" s="27">
        <v>84882705.217506006</v>
      </c>
    </row>
    <row r="4629" spans="1:19" x14ac:dyDescent="0.45">
      <c r="A4629" t="s">
        <v>30</v>
      </c>
      <c r="B4629" t="s">
        <v>68</v>
      </c>
      <c r="C4629" t="s">
        <v>89</v>
      </c>
      <c r="D4629" t="s">
        <v>22</v>
      </c>
      <c r="E4629">
        <v>13</v>
      </c>
      <c r="F4629" t="s">
        <v>19</v>
      </c>
      <c r="G4629">
        <v>776</v>
      </c>
      <c r="H4629" t="s">
        <v>310</v>
      </c>
      <c r="I4629">
        <v>1</v>
      </c>
      <c r="J4629" t="s">
        <v>14</v>
      </c>
      <c r="K4629" t="s">
        <v>141</v>
      </c>
      <c r="L4629" t="s">
        <v>14</v>
      </c>
      <c r="M4629">
        <v>321608</v>
      </c>
      <c r="N4629" t="s">
        <v>53</v>
      </c>
      <c r="O4629" t="s">
        <v>142</v>
      </c>
      <c r="P4629" t="s">
        <v>144</v>
      </c>
      <c r="Q4629">
        <v>1</v>
      </c>
      <c r="R4629" t="s">
        <v>12</v>
      </c>
      <c r="S4629" s="27">
        <v>218607655.99969</v>
      </c>
    </row>
    <row r="4630" spans="1:19" x14ac:dyDescent="0.45">
      <c r="A4630" t="s">
        <v>30</v>
      </c>
      <c r="B4630" t="s">
        <v>68</v>
      </c>
      <c r="C4630" t="s">
        <v>89</v>
      </c>
      <c r="D4630" t="s">
        <v>22</v>
      </c>
      <c r="E4630">
        <v>13</v>
      </c>
      <c r="F4630" t="s">
        <v>19</v>
      </c>
      <c r="G4630">
        <v>776</v>
      </c>
      <c r="H4630" t="s">
        <v>310</v>
      </c>
      <c r="I4630">
        <v>1</v>
      </c>
      <c r="J4630" t="s">
        <v>14</v>
      </c>
      <c r="K4630" t="s">
        <v>141</v>
      </c>
      <c r="L4630" t="s">
        <v>14</v>
      </c>
      <c r="M4630">
        <v>321617</v>
      </c>
      <c r="N4630" t="s">
        <v>69</v>
      </c>
      <c r="O4630" t="s">
        <v>142</v>
      </c>
      <c r="P4630" t="s">
        <v>75</v>
      </c>
      <c r="Q4630">
        <v>1</v>
      </c>
      <c r="R4630" t="s">
        <v>12</v>
      </c>
      <c r="S4630" s="27">
        <v>8127599.9999960996</v>
      </c>
    </row>
    <row r="4631" spans="1:19" x14ac:dyDescent="0.45">
      <c r="A4631" t="s">
        <v>30</v>
      </c>
      <c r="B4631" t="s">
        <v>68</v>
      </c>
      <c r="C4631" t="s">
        <v>89</v>
      </c>
      <c r="D4631" t="s">
        <v>21</v>
      </c>
      <c r="E4631">
        <v>13</v>
      </c>
      <c r="F4631" t="s">
        <v>19</v>
      </c>
      <c r="G4631">
        <v>777</v>
      </c>
      <c r="H4631" t="s">
        <v>311</v>
      </c>
      <c r="I4631">
        <v>1</v>
      </c>
      <c r="J4631" t="s">
        <v>14</v>
      </c>
      <c r="K4631" t="s">
        <v>91</v>
      </c>
      <c r="L4631" t="s">
        <v>19</v>
      </c>
      <c r="M4631">
        <v>321450</v>
      </c>
      <c r="N4631" t="s">
        <v>50</v>
      </c>
      <c r="O4631" t="s">
        <v>100</v>
      </c>
      <c r="P4631" t="s">
        <v>282</v>
      </c>
      <c r="Q4631">
        <v>1</v>
      </c>
      <c r="R4631" t="s">
        <v>12</v>
      </c>
      <c r="S4631" s="27">
        <v>474508801.1534</v>
      </c>
    </row>
    <row r="4632" spans="1:19" x14ac:dyDescent="0.45">
      <c r="A4632" t="s">
        <v>30</v>
      </c>
      <c r="B4632" t="s">
        <v>68</v>
      </c>
      <c r="C4632" t="s">
        <v>89</v>
      </c>
      <c r="D4632" t="s">
        <v>22</v>
      </c>
      <c r="E4632">
        <v>13</v>
      </c>
      <c r="F4632" t="s">
        <v>19</v>
      </c>
      <c r="G4632">
        <v>777</v>
      </c>
      <c r="H4632" t="s">
        <v>311</v>
      </c>
      <c r="I4632">
        <v>1</v>
      </c>
      <c r="J4632" t="s">
        <v>14</v>
      </c>
      <c r="K4632" t="s">
        <v>91</v>
      </c>
      <c r="L4632" t="s">
        <v>19</v>
      </c>
      <c r="M4632">
        <v>321402</v>
      </c>
      <c r="N4632" t="s">
        <v>48</v>
      </c>
      <c r="O4632" t="s">
        <v>100</v>
      </c>
      <c r="P4632" t="s">
        <v>283</v>
      </c>
      <c r="Q4632">
        <v>1</v>
      </c>
      <c r="R4632" t="s">
        <v>12</v>
      </c>
      <c r="S4632" s="27">
        <v>189964418.58701</v>
      </c>
    </row>
    <row r="4633" spans="1:19" x14ac:dyDescent="0.45">
      <c r="A4633" t="s">
        <v>30</v>
      </c>
      <c r="B4633" t="s">
        <v>68</v>
      </c>
      <c r="C4633" t="s">
        <v>89</v>
      </c>
      <c r="D4633" t="s">
        <v>22</v>
      </c>
      <c r="E4633">
        <v>13</v>
      </c>
      <c r="F4633" t="s">
        <v>19</v>
      </c>
      <c r="G4633">
        <v>777</v>
      </c>
      <c r="H4633" t="s">
        <v>311</v>
      </c>
      <c r="I4633">
        <v>1</v>
      </c>
      <c r="J4633" t="s">
        <v>14</v>
      </c>
      <c r="K4633" t="s">
        <v>91</v>
      </c>
      <c r="L4633" t="s">
        <v>19</v>
      </c>
      <c r="M4633">
        <v>321402</v>
      </c>
      <c r="N4633" t="s">
        <v>48</v>
      </c>
      <c r="O4633" t="s">
        <v>100</v>
      </c>
      <c r="P4633" t="s">
        <v>284</v>
      </c>
      <c r="Q4633">
        <v>1</v>
      </c>
      <c r="R4633" t="s">
        <v>12</v>
      </c>
      <c r="S4633" s="27">
        <v>3809643.9122544001</v>
      </c>
    </row>
    <row r="4634" spans="1:19" x14ac:dyDescent="0.45">
      <c r="A4634" t="s">
        <v>30</v>
      </c>
      <c r="B4634" t="s">
        <v>68</v>
      </c>
      <c r="C4634" t="s">
        <v>89</v>
      </c>
      <c r="D4634" t="s">
        <v>22</v>
      </c>
      <c r="E4634">
        <v>13</v>
      </c>
      <c r="F4634" t="s">
        <v>19</v>
      </c>
      <c r="G4634">
        <v>777</v>
      </c>
      <c r="H4634" t="s">
        <v>311</v>
      </c>
      <c r="I4634">
        <v>1</v>
      </c>
      <c r="J4634" t="s">
        <v>14</v>
      </c>
      <c r="K4634" t="s">
        <v>91</v>
      </c>
      <c r="L4634" t="s">
        <v>19</v>
      </c>
      <c r="M4634">
        <v>321402</v>
      </c>
      <c r="N4634" t="s">
        <v>48</v>
      </c>
      <c r="O4634" t="s">
        <v>100</v>
      </c>
      <c r="P4634" t="s">
        <v>285</v>
      </c>
      <c r="Q4634">
        <v>1</v>
      </c>
      <c r="R4634" t="s">
        <v>12</v>
      </c>
      <c r="S4634" s="27">
        <v>29999999.999998</v>
      </c>
    </row>
    <row r="4635" spans="1:19" x14ac:dyDescent="0.45">
      <c r="A4635" t="s">
        <v>30</v>
      </c>
      <c r="B4635" t="s">
        <v>68</v>
      </c>
      <c r="C4635" t="s">
        <v>89</v>
      </c>
      <c r="D4635" t="s">
        <v>22</v>
      </c>
      <c r="E4635">
        <v>13</v>
      </c>
      <c r="F4635" t="s">
        <v>19</v>
      </c>
      <c r="G4635">
        <v>777</v>
      </c>
      <c r="H4635" t="s">
        <v>311</v>
      </c>
      <c r="I4635">
        <v>1</v>
      </c>
      <c r="J4635" t="s">
        <v>14</v>
      </c>
      <c r="K4635" t="s">
        <v>91</v>
      </c>
      <c r="L4635" t="s">
        <v>19</v>
      </c>
      <c r="M4635">
        <v>321402</v>
      </c>
      <c r="N4635" t="s">
        <v>48</v>
      </c>
      <c r="O4635" t="s">
        <v>100</v>
      </c>
      <c r="P4635" t="s">
        <v>286</v>
      </c>
      <c r="Q4635">
        <v>1</v>
      </c>
      <c r="R4635" t="s">
        <v>12</v>
      </c>
      <c r="S4635" s="27">
        <v>5212432.1951222001</v>
      </c>
    </row>
    <row r="4636" spans="1:19" x14ac:dyDescent="0.45">
      <c r="A4636" t="s">
        <v>30</v>
      </c>
      <c r="B4636" t="s">
        <v>68</v>
      </c>
      <c r="C4636" t="s">
        <v>89</v>
      </c>
      <c r="D4636" t="s">
        <v>22</v>
      </c>
      <c r="E4636">
        <v>13</v>
      </c>
      <c r="F4636" t="s">
        <v>19</v>
      </c>
      <c r="G4636">
        <v>777</v>
      </c>
      <c r="H4636" t="s">
        <v>311</v>
      </c>
      <c r="I4636">
        <v>1</v>
      </c>
      <c r="J4636" t="s">
        <v>14</v>
      </c>
      <c r="K4636" t="s">
        <v>91</v>
      </c>
      <c r="L4636" t="s">
        <v>19</v>
      </c>
      <c r="M4636">
        <v>321402</v>
      </c>
      <c r="N4636" t="s">
        <v>48</v>
      </c>
      <c r="O4636" t="s">
        <v>100</v>
      </c>
      <c r="P4636" t="s">
        <v>287</v>
      </c>
      <c r="Q4636">
        <v>1</v>
      </c>
      <c r="R4636" t="s">
        <v>12</v>
      </c>
      <c r="S4636" s="27">
        <v>100560000</v>
      </c>
    </row>
    <row r="4637" spans="1:19" x14ac:dyDescent="0.45">
      <c r="A4637" t="s">
        <v>30</v>
      </c>
      <c r="B4637" t="s">
        <v>68</v>
      </c>
      <c r="C4637" t="s">
        <v>89</v>
      </c>
      <c r="D4637" t="s">
        <v>20</v>
      </c>
      <c r="E4637">
        <v>13</v>
      </c>
      <c r="F4637" t="s">
        <v>19</v>
      </c>
      <c r="G4637">
        <v>777</v>
      </c>
      <c r="H4637" t="s">
        <v>311</v>
      </c>
      <c r="I4637">
        <v>9998</v>
      </c>
      <c r="J4637" t="s">
        <v>44</v>
      </c>
      <c r="K4637" t="s">
        <v>91</v>
      </c>
      <c r="L4637" t="s">
        <v>19</v>
      </c>
      <c r="M4637">
        <v>321463</v>
      </c>
      <c r="N4637" t="s">
        <v>52</v>
      </c>
      <c r="O4637" t="s">
        <v>106</v>
      </c>
      <c r="P4637" t="s">
        <v>303</v>
      </c>
      <c r="Q4637">
        <v>1</v>
      </c>
      <c r="R4637" t="s">
        <v>12</v>
      </c>
      <c r="S4637" s="27">
        <v>72654685.083655</v>
      </c>
    </row>
    <row r="4638" spans="1:19" x14ac:dyDescent="0.45">
      <c r="A4638" t="s">
        <v>30</v>
      </c>
      <c r="B4638" t="s">
        <v>68</v>
      </c>
      <c r="C4638" t="s">
        <v>89</v>
      </c>
      <c r="D4638" t="s">
        <v>20</v>
      </c>
      <c r="E4638">
        <v>13</v>
      </c>
      <c r="F4638" t="s">
        <v>19</v>
      </c>
      <c r="G4638">
        <v>777</v>
      </c>
      <c r="H4638" t="s">
        <v>311</v>
      </c>
      <c r="I4638">
        <v>9998</v>
      </c>
      <c r="J4638" t="s">
        <v>44</v>
      </c>
      <c r="K4638" t="s">
        <v>91</v>
      </c>
      <c r="L4638" t="s">
        <v>19</v>
      </c>
      <c r="M4638">
        <v>321463</v>
      </c>
      <c r="N4638" t="s">
        <v>52</v>
      </c>
      <c r="O4638" t="s">
        <v>106</v>
      </c>
      <c r="P4638" t="s">
        <v>304</v>
      </c>
      <c r="Q4638">
        <v>1</v>
      </c>
      <c r="R4638" t="s">
        <v>12</v>
      </c>
      <c r="S4638" s="27">
        <v>59758667.723128997</v>
      </c>
    </row>
    <row r="4639" spans="1:19" x14ac:dyDescent="0.45">
      <c r="A4639" t="s">
        <v>30</v>
      </c>
      <c r="B4639" t="s">
        <v>68</v>
      </c>
      <c r="C4639" t="s">
        <v>89</v>
      </c>
      <c r="D4639" t="s">
        <v>21</v>
      </c>
      <c r="E4639">
        <v>1</v>
      </c>
      <c r="F4639" t="s">
        <v>11</v>
      </c>
      <c r="G4639">
        <v>777</v>
      </c>
      <c r="H4639" t="s">
        <v>311</v>
      </c>
      <c r="I4639">
        <v>4</v>
      </c>
      <c r="J4639" t="s">
        <v>37</v>
      </c>
      <c r="K4639" t="s">
        <v>108</v>
      </c>
      <c r="L4639" t="s">
        <v>109</v>
      </c>
      <c r="M4639">
        <v>321466</v>
      </c>
      <c r="N4639" t="s">
        <v>38</v>
      </c>
      <c r="O4639" t="s">
        <v>110</v>
      </c>
      <c r="P4639" t="s">
        <v>111</v>
      </c>
      <c r="Q4639">
        <v>1</v>
      </c>
      <c r="R4639" t="s">
        <v>12</v>
      </c>
      <c r="S4639" s="27">
        <v>25000000.000353001</v>
      </c>
    </row>
    <row r="4640" spans="1:19" x14ac:dyDescent="0.45">
      <c r="A4640" t="s">
        <v>30</v>
      </c>
      <c r="B4640" t="s">
        <v>68</v>
      </c>
      <c r="C4640" t="s">
        <v>89</v>
      </c>
      <c r="D4640" t="s">
        <v>22</v>
      </c>
      <c r="E4640">
        <v>1</v>
      </c>
      <c r="F4640" t="s">
        <v>11</v>
      </c>
      <c r="G4640">
        <v>777</v>
      </c>
      <c r="H4640" t="s">
        <v>311</v>
      </c>
      <c r="I4640">
        <v>4</v>
      </c>
      <c r="J4640" t="s">
        <v>37</v>
      </c>
      <c r="K4640" t="s">
        <v>108</v>
      </c>
      <c r="L4640" t="s">
        <v>109</v>
      </c>
      <c r="M4640">
        <v>321467</v>
      </c>
      <c r="N4640" t="s">
        <v>112</v>
      </c>
      <c r="O4640" t="s">
        <v>19</v>
      </c>
      <c r="P4640" t="s">
        <v>113</v>
      </c>
      <c r="Q4640">
        <v>1</v>
      </c>
      <c r="R4640" t="s">
        <v>12</v>
      </c>
      <c r="S4640" s="27">
        <v>10481820.525815001</v>
      </c>
    </row>
    <row r="4641" spans="1:19" x14ac:dyDescent="0.45">
      <c r="A4641" t="s">
        <v>30</v>
      </c>
      <c r="B4641" t="s">
        <v>68</v>
      </c>
      <c r="C4641" t="s">
        <v>89</v>
      </c>
      <c r="D4641" t="s">
        <v>21</v>
      </c>
      <c r="E4641">
        <v>7</v>
      </c>
      <c r="F4641" t="s">
        <v>15</v>
      </c>
      <c r="G4641">
        <v>777</v>
      </c>
      <c r="H4641" t="s">
        <v>311</v>
      </c>
      <c r="I4641">
        <v>6</v>
      </c>
      <c r="J4641" t="s">
        <v>15</v>
      </c>
      <c r="K4641" t="s">
        <v>115</v>
      </c>
      <c r="L4641" t="s">
        <v>15</v>
      </c>
      <c r="M4641">
        <v>321466</v>
      </c>
      <c r="N4641" t="s">
        <v>38</v>
      </c>
      <c r="O4641" t="s">
        <v>116</v>
      </c>
      <c r="P4641" t="s">
        <v>117</v>
      </c>
      <c r="Q4641">
        <v>1</v>
      </c>
      <c r="R4641" t="s">
        <v>12</v>
      </c>
      <c r="S4641" s="27">
        <v>1636097788.8039999</v>
      </c>
    </row>
    <row r="4642" spans="1:19" x14ac:dyDescent="0.45">
      <c r="A4642" t="s">
        <v>30</v>
      </c>
      <c r="B4642" t="s">
        <v>68</v>
      </c>
      <c r="C4642" t="s">
        <v>89</v>
      </c>
      <c r="D4642" t="s">
        <v>21</v>
      </c>
      <c r="E4642">
        <v>7</v>
      </c>
      <c r="F4642" t="s">
        <v>15</v>
      </c>
      <c r="G4642">
        <v>777</v>
      </c>
      <c r="H4642" t="s">
        <v>311</v>
      </c>
      <c r="I4642">
        <v>6</v>
      </c>
      <c r="J4642" t="s">
        <v>15</v>
      </c>
      <c r="K4642" t="s">
        <v>115</v>
      </c>
      <c r="L4642" t="s">
        <v>15</v>
      </c>
      <c r="M4642">
        <v>321466</v>
      </c>
      <c r="N4642" t="s">
        <v>38</v>
      </c>
      <c r="O4642" t="s">
        <v>116</v>
      </c>
      <c r="P4642" t="s">
        <v>118</v>
      </c>
      <c r="Q4642">
        <v>1</v>
      </c>
      <c r="R4642" t="s">
        <v>12</v>
      </c>
      <c r="S4642" s="27">
        <v>1468201426.5413001</v>
      </c>
    </row>
    <row r="4643" spans="1:19" x14ac:dyDescent="0.45">
      <c r="A4643" t="s">
        <v>30</v>
      </c>
      <c r="B4643" t="s">
        <v>68</v>
      </c>
      <c r="C4643" t="s">
        <v>89</v>
      </c>
      <c r="D4643" t="s">
        <v>21</v>
      </c>
      <c r="E4643">
        <v>7</v>
      </c>
      <c r="F4643" t="s">
        <v>15</v>
      </c>
      <c r="G4643">
        <v>777</v>
      </c>
      <c r="H4643" t="s">
        <v>311</v>
      </c>
      <c r="I4643">
        <v>6</v>
      </c>
      <c r="J4643" t="s">
        <v>15</v>
      </c>
      <c r="K4643" t="s">
        <v>115</v>
      </c>
      <c r="L4643" t="s">
        <v>15</v>
      </c>
      <c r="M4643">
        <v>321466</v>
      </c>
      <c r="N4643" t="s">
        <v>38</v>
      </c>
      <c r="O4643" t="s">
        <v>116</v>
      </c>
      <c r="P4643" t="s">
        <v>119</v>
      </c>
      <c r="Q4643">
        <v>1</v>
      </c>
      <c r="R4643" t="s">
        <v>12</v>
      </c>
      <c r="S4643" s="27">
        <v>376630319.99575001</v>
      </c>
    </row>
    <row r="4644" spans="1:19" x14ac:dyDescent="0.45">
      <c r="A4644" t="s">
        <v>30</v>
      </c>
      <c r="B4644" t="s">
        <v>68</v>
      </c>
      <c r="C4644" t="s">
        <v>89</v>
      </c>
      <c r="D4644" t="s">
        <v>22</v>
      </c>
      <c r="E4644">
        <v>7</v>
      </c>
      <c r="F4644" t="s">
        <v>15</v>
      </c>
      <c r="G4644">
        <v>777</v>
      </c>
      <c r="H4644" t="s">
        <v>311</v>
      </c>
      <c r="I4644">
        <v>6</v>
      </c>
      <c r="J4644" t="s">
        <v>15</v>
      </c>
      <c r="K4644" t="s">
        <v>115</v>
      </c>
      <c r="L4644" t="s">
        <v>15</v>
      </c>
      <c r="M4644">
        <v>321467</v>
      </c>
      <c r="N4644" t="s">
        <v>39</v>
      </c>
      <c r="O4644" t="s">
        <v>15</v>
      </c>
      <c r="P4644" t="s">
        <v>120</v>
      </c>
      <c r="Q4644">
        <v>1</v>
      </c>
      <c r="R4644" t="s">
        <v>12</v>
      </c>
      <c r="S4644" s="27">
        <v>14558357.760041</v>
      </c>
    </row>
    <row r="4645" spans="1:19" x14ac:dyDescent="0.45">
      <c r="A4645" t="s">
        <v>30</v>
      </c>
      <c r="B4645" t="s">
        <v>68</v>
      </c>
      <c r="C4645" t="s">
        <v>89</v>
      </c>
      <c r="D4645" t="s">
        <v>22</v>
      </c>
      <c r="E4645">
        <v>7</v>
      </c>
      <c r="F4645" t="s">
        <v>15</v>
      </c>
      <c r="G4645">
        <v>777</v>
      </c>
      <c r="H4645" t="s">
        <v>311</v>
      </c>
      <c r="I4645">
        <v>6</v>
      </c>
      <c r="J4645" t="s">
        <v>15</v>
      </c>
      <c r="K4645" t="s">
        <v>115</v>
      </c>
      <c r="L4645" t="s">
        <v>15</v>
      </c>
      <c r="M4645">
        <v>321467</v>
      </c>
      <c r="N4645" t="s">
        <v>39</v>
      </c>
      <c r="O4645" t="s">
        <v>116</v>
      </c>
      <c r="P4645" t="s">
        <v>121</v>
      </c>
      <c r="Q4645">
        <v>1</v>
      </c>
      <c r="R4645" t="s">
        <v>12</v>
      </c>
      <c r="S4645" s="27">
        <v>89673150.218839005</v>
      </c>
    </row>
    <row r="4646" spans="1:19" x14ac:dyDescent="0.45">
      <c r="A4646" t="s">
        <v>30</v>
      </c>
      <c r="B4646" t="s">
        <v>68</v>
      </c>
      <c r="C4646" t="s">
        <v>89</v>
      </c>
      <c r="D4646" t="s">
        <v>22</v>
      </c>
      <c r="E4646">
        <v>7</v>
      </c>
      <c r="F4646" t="s">
        <v>15</v>
      </c>
      <c r="G4646">
        <v>777</v>
      </c>
      <c r="H4646" t="s">
        <v>311</v>
      </c>
      <c r="I4646">
        <v>6</v>
      </c>
      <c r="J4646" t="s">
        <v>15</v>
      </c>
      <c r="K4646" t="s">
        <v>115</v>
      </c>
      <c r="L4646" t="s">
        <v>15</v>
      </c>
      <c r="M4646">
        <v>321467</v>
      </c>
      <c r="N4646" t="s">
        <v>39</v>
      </c>
      <c r="O4646" t="s">
        <v>116</v>
      </c>
      <c r="P4646" t="s">
        <v>122</v>
      </c>
      <c r="Q4646">
        <v>1</v>
      </c>
      <c r="R4646" t="s">
        <v>12</v>
      </c>
      <c r="S4646" s="27">
        <v>155811907.53731</v>
      </c>
    </row>
    <row r="4647" spans="1:19" x14ac:dyDescent="0.45">
      <c r="A4647" t="s">
        <v>30</v>
      </c>
      <c r="B4647" t="s">
        <v>68</v>
      </c>
      <c r="C4647" t="s">
        <v>89</v>
      </c>
      <c r="D4647" t="s">
        <v>20</v>
      </c>
      <c r="E4647">
        <v>7</v>
      </c>
      <c r="F4647" t="s">
        <v>15</v>
      </c>
      <c r="G4647">
        <v>777</v>
      </c>
      <c r="H4647" t="s">
        <v>311</v>
      </c>
      <c r="I4647">
        <v>1383</v>
      </c>
      <c r="J4647" t="s">
        <v>32</v>
      </c>
      <c r="K4647" t="s">
        <v>115</v>
      </c>
      <c r="L4647" t="s">
        <v>15</v>
      </c>
      <c r="M4647">
        <v>321470</v>
      </c>
      <c r="N4647" t="s">
        <v>40</v>
      </c>
      <c r="O4647" t="s">
        <v>116</v>
      </c>
      <c r="P4647" t="s">
        <v>124</v>
      </c>
      <c r="Q4647">
        <v>1</v>
      </c>
      <c r="R4647" t="s">
        <v>12</v>
      </c>
      <c r="S4647" s="27">
        <v>67598619.367495</v>
      </c>
    </row>
    <row r="4648" spans="1:19" x14ac:dyDescent="0.45">
      <c r="A4648" t="s">
        <v>30</v>
      </c>
      <c r="B4648" t="s">
        <v>68</v>
      </c>
      <c r="C4648" t="s">
        <v>89</v>
      </c>
      <c r="D4648" t="s">
        <v>21</v>
      </c>
      <c r="E4648">
        <v>8</v>
      </c>
      <c r="F4648" t="s">
        <v>16</v>
      </c>
      <c r="G4648">
        <v>777</v>
      </c>
      <c r="H4648" t="s">
        <v>311</v>
      </c>
      <c r="I4648">
        <v>5</v>
      </c>
      <c r="J4648" t="s">
        <v>16</v>
      </c>
      <c r="K4648" t="s">
        <v>125</v>
      </c>
      <c r="L4648" t="s">
        <v>16</v>
      </c>
      <c r="M4648">
        <v>321466</v>
      </c>
      <c r="N4648" t="s">
        <v>38</v>
      </c>
      <c r="O4648" t="s">
        <v>126</v>
      </c>
      <c r="P4648" t="s">
        <v>127</v>
      </c>
      <c r="Q4648">
        <v>1</v>
      </c>
      <c r="R4648" t="s">
        <v>12</v>
      </c>
      <c r="S4648" s="27">
        <v>367936836.95999998</v>
      </c>
    </row>
    <row r="4649" spans="1:19" x14ac:dyDescent="0.45">
      <c r="A4649" t="s">
        <v>30</v>
      </c>
      <c r="B4649" t="s">
        <v>68</v>
      </c>
      <c r="C4649" t="s">
        <v>89</v>
      </c>
      <c r="D4649" t="s">
        <v>22</v>
      </c>
      <c r="E4649">
        <v>8</v>
      </c>
      <c r="F4649" t="s">
        <v>16</v>
      </c>
      <c r="G4649">
        <v>777</v>
      </c>
      <c r="H4649" t="s">
        <v>311</v>
      </c>
      <c r="I4649">
        <v>5</v>
      </c>
      <c r="J4649" t="s">
        <v>16</v>
      </c>
      <c r="K4649" t="s">
        <v>125</v>
      </c>
      <c r="L4649" t="s">
        <v>16</v>
      </c>
      <c r="M4649">
        <v>321467</v>
      </c>
      <c r="N4649" t="s">
        <v>39</v>
      </c>
      <c r="O4649" t="s">
        <v>126</v>
      </c>
      <c r="P4649" t="s">
        <v>128</v>
      </c>
      <c r="Q4649">
        <v>1</v>
      </c>
      <c r="R4649" t="s">
        <v>12</v>
      </c>
      <c r="S4649" s="27">
        <v>16811754.398669999</v>
      </c>
    </row>
    <row r="4650" spans="1:19" x14ac:dyDescent="0.45">
      <c r="A4650" t="s">
        <v>30</v>
      </c>
      <c r="B4650" t="s">
        <v>68</v>
      </c>
      <c r="C4650" t="s">
        <v>89</v>
      </c>
      <c r="D4650" t="s">
        <v>22</v>
      </c>
      <c r="E4650">
        <v>10</v>
      </c>
      <c r="F4650" t="s">
        <v>18</v>
      </c>
      <c r="G4650">
        <v>777</v>
      </c>
      <c r="H4650" t="s">
        <v>311</v>
      </c>
      <c r="I4650">
        <v>9</v>
      </c>
      <c r="J4650" t="s">
        <v>36</v>
      </c>
      <c r="K4650" t="s">
        <v>138</v>
      </c>
      <c r="L4650" t="s">
        <v>36</v>
      </c>
      <c r="M4650">
        <v>321467</v>
      </c>
      <c r="N4650" t="s">
        <v>39</v>
      </c>
      <c r="O4650" t="s">
        <v>139</v>
      </c>
      <c r="P4650" t="s">
        <v>140</v>
      </c>
      <c r="Q4650">
        <v>1</v>
      </c>
      <c r="R4650" t="s">
        <v>12</v>
      </c>
      <c r="S4650" s="27">
        <v>10190300.451338001</v>
      </c>
    </row>
    <row r="4651" spans="1:19" x14ac:dyDescent="0.45">
      <c r="A4651" t="s">
        <v>30</v>
      </c>
      <c r="B4651" t="s">
        <v>68</v>
      </c>
      <c r="C4651" t="s">
        <v>89</v>
      </c>
      <c r="D4651" t="s">
        <v>22</v>
      </c>
      <c r="E4651">
        <v>13</v>
      </c>
      <c r="F4651" t="s">
        <v>19</v>
      </c>
      <c r="G4651">
        <v>777</v>
      </c>
      <c r="H4651" t="s">
        <v>311</v>
      </c>
      <c r="I4651">
        <v>1</v>
      </c>
      <c r="J4651" t="s">
        <v>14</v>
      </c>
      <c r="K4651" t="s">
        <v>141</v>
      </c>
      <c r="L4651" t="s">
        <v>14</v>
      </c>
      <c r="M4651">
        <v>212105</v>
      </c>
      <c r="N4651" t="s">
        <v>45</v>
      </c>
      <c r="O4651" t="s">
        <v>142</v>
      </c>
      <c r="P4651" t="s">
        <v>143</v>
      </c>
      <c r="Q4651">
        <v>1</v>
      </c>
      <c r="R4651" t="s">
        <v>12</v>
      </c>
      <c r="S4651" s="27">
        <v>153407455.48532</v>
      </c>
    </row>
    <row r="4652" spans="1:19" x14ac:dyDescent="0.45">
      <c r="A4652" t="s">
        <v>30</v>
      </c>
      <c r="B4652" t="s">
        <v>68</v>
      </c>
      <c r="C4652" t="s">
        <v>89</v>
      </c>
      <c r="D4652" t="s">
        <v>22</v>
      </c>
      <c r="E4652">
        <v>13</v>
      </c>
      <c r="F4652" t="s">
        <v>19</v>
      </c>
      <c r="G4652">
        <v>777</v>
      </c>
      <c r="H4652" t="s">
        <v>311</v>
      </c>
      <c r="I4652">
        <v>1</v>
      </c>
      <c r="J4652" t="s">
        <v>14</v>
      </c>
      <c r="K4652" t="s">
        <v>141</v>
      </c>
      <c r="L4652" t="s">
        <v>14</v>
      </c>
      <c r="M4652">
        <v>212107</v>
      </c>
      <c r="N4652" t="s">
        <v>46</v>
      </c>
      <c r="O4652" t="s">
        <v>142</v>
      </c>
      <c r="P4652" t="s">
        <v>73</v>
      </c>
      <c r="Q4652">
        <v>1</v>
      </c>
      <c r="R4652" t="s">
        <v>12</v>
      </c>
      <c r="S4652" s="27">
        <v>274298868.49002999</v>
      </c>
    </row>
    <row r="4653" spans="1:19" x14ac:dyDescent="0.45">
      <c r="A4653" t="s">
        <v>30</v>
      </c>
      <c r="B4653" t="s">
        <v>68</v>
      </c>
      <c r="C4653" t="s">
        <v>89</v>
      </c>
      <c r="D4653" t="s">
        <v>22</v>
      </c>
      <c r="E4653">
        <v>13</v>
      </c>
      <c r="F4653" t="s">
        <v>19</v>
      </c>
      <c r="G4653">
        <v>777</v>
      </c>
      <c r="H4653" t="s">
        <v>311</v>
      </c>
      <c r="I4653">
        <v>1</v>
      </c>
      <c r="J4653" t="s">
        <v>14</v>
      </c>
      <c r="K4653" t="s">
        <v>141</v>
      </c>
      <c r="L4653" t="s">
        <v>14</v>
      </c>
      <c r="M4653">
        <v>321608</v>
      </c>
      <c r="N4653" t="s">
        <v>53</v>
      </c>
      <c r="O4653" t="s">
        <v>142</v>
      </c>
      <c r="P4653" t="s">
        <v>144</v>
      </c>
      <c r="Q4653">
        <v>1</v>
      </c>
      <c r="R4653" t="s">
        <v>12</v>
      </c>
      <c r="S4653" s="27">
        <v>144905614.99935001</v>
      </c>
    </row>
    <row r="4654" spans="1:19" x14ac:dyDescent="0.45">
      <c r="A4654" t="s">
        <v>30</v>
      </c>
      <c r="B4654" t="s">
        <v>68</v>
      </c>
      <c r="C4654" t="s">
        <v>89</v>
      </c>
      <c r="D4654" t="s">
        <v>22</v>
      </c>
      <c r="E4654">
        <v>13</v>
      </c>
      <c r="F4654" t="s">
        <v>19</v>
      </c>
      <c r="G4654">
        <v>777</v>
      </c>
      <c r="H4654" t="s">
        <v>311</v>
      </c>
      <c r="I4654">
        <v>1</v>
      </c>
      <c r="J4654" t="s">
        <v>14</v>
      </c>
      <c r="K4654" t="s">
        <v>141</v>
      </c>
      <c r="L4654" t="s">
        <v>14</v>
      </c>
      <c r="M4654">
        <v>321617</v>
      </c>
      <c r="N4654" t="s">
        <v>69</v>
      </c>
      <c r="O4654" t="s">
        <v>142</v>
      </c>
      <c r="P4654" t="s">
        <v>75</v>
      </c>
      <c r="Q4654">
        <v>1</v>
      </c>
      <c r="R4654" t="s">
        <v>12</v>
      </c>
      <c r="S4654" s="27">
        <v>68227806.999960005</v>
      </c>
    </row>
    <row r="4655" spans="1:19" x14ac:dyDescent="0.45">
      <c r="A4655" t="s">
        <v>30</v>
      </c>
      <c r="B4655" t="s">
        <v>68</v>
      </c>
      <c r="C4655" t="s">
        <v>89</v>
      </c>
      <c r="D4655" t="s">
        <v>21</v>
      </c>
      <c r="E4655">
        <v>13</v>
      </c>
      <c r="F4655" t="s">
        <v>19</v>
      </c>
      <c r="G4655">
        <v>778</v>
      </c>
      <c r="H4655" t="s">
        <v>312</v>
      </c>
      <c r="I4655">
        <v>1</v>
      </c>
      <c r="J4655" t="s">
        <v>14</v>
      </c>
      <c r="K4655" t="s">
        <v>91</v>
      </c>
      <c r="L4655" t="s">
        <v>19</v>
      </c>
      <c r="M4655">
        <v>321450</v>
      </c>
      <c r="N4655" t="s">
        <v>50</v>
      </c>
      <c r="O4655" t="s">
        <v>100</v>
      </c>
      <c r="P4655" t="s">
        <v>282</v>
      </c>
      <c r="Q4655">
        <v>1</v>
      </c>
      <c r="R4655" t="s">
        <v>12</v>
      </c>
      <c r="S4655" s="27">
        <v>494423828.27302003</v>
      </c>
    </row>
    <row r="4656" spans="1:19" x14ac:dyDescent="0.45">
      <c r="A4656" t="s">
        <v>30</v>
      </c>
      <c r="B4656" t="s">
        <v>68</v>
      </c>
      <c r="C4656" t="s">
        <v>89</v>
      </c>
      <c r="D4656" t="s">
        <v>22</v>
      </c>
      <c r="E4656">
        <v>13</v>
      </c>
      <c r="F4656" t="s">
        <v>19</v>
      </c>
      <c r="G4656">
        <v>778</v>
      </c>
      <c r="H4656" t="s">
        <v>312</v>
      </c>
      <c r="I4656">
        <v>1</v>
      </c>
      <c r="J4656" t="s">
        <v>14</v>
      </c>
      <c r="K4656" t="s">
        <v>91</v>
      </c>
      <c r="L4656" t="s">
        <v>19</v>
      </c>
      <c r="M4656">
        <v>321402</v>
      </c>
      <c r="N4656" t="s">
        <v>48</v>
      </c>
      <c r="O4656" t="s">
        <v>100</v>
      </c>
      <c r="P4656" t="s">
        <v>283</v>
      </c>
      <c r="Q4656">
        <v>1</v>
      </c>
      <c r="R4656" t="s">
        <v>12</v>
      </c>
      <c r="S4656" s="27">
        <v>169735453.61704001</v>
      </c>
    </row>
    <row r="4657" spans="1:19" x14ac:dyDescent="0.45">
      <c r="A4657" t="s">
        <v>30</v>
      </c>
      <c r="B4657" t="s">
        <v>68</v>
      </c>
      <c r="C4657" t="s">
        <v>89</v>
      </c>
      <c r="D4657" t="s">
        <v>22</v>
      </c>
      <c r="E4657">
        <v>13</v>
      </c>
      <c r="F4657" t="s">
        <v>19</v>
      </c>
      <c r="G4657">
        <v>778</v>
      </c>
      <c r="H4657" t="s">
        <v>312</v>
      </c>
      <c r="I4657">
        <v>1</v>
      </c>
      <c r="J4657" t="s">
        <v>14</v>
      </c>
      <c r="K4657" t="s">
        <v>91</v>
      </c>
      <c r="L4657" t="s">
        <v>19</v>
      </c>
      <c r="M4657">
        <v>321402</v>
      </c>
      <c r="N4657" t="s">
        <v>48</v>
      </c>
      <c r="O4657" t="s">
        <v>100</v>
      </c>
      <c r="P4657" t="s">
        <v>284</v>
      </c>
      <c r="Q4657">
        <v>1</v>
      </c>
      <c r="R4657" t="s">
        <v>12</v>
      </c>
      <c r="S4657" s="27">
        <v>3470103.4566174001</v>
      </c>
    </row>
    <row r="4658" spans="1:19" x14ac:dyDescent="0.45">
      <c r="A4658" t="s">
        <v>30</v>
      </c>
      <c r="B4658" t="s">
        <v>68</v>
      </c>
      <c r="C4658" t="s">
        <v>89</v>
      </c>
      <c r="D4658" t="s">
        <v>22</v>
      </c>
      <c r="E4658">
        <v>13</v>
      </c>
      <c r="F4658" t="s">
        <v>19</v>
      </c>
      <c r="G4658">
        <v>778</v>
      </c>
      <c r="H4658" t="s">
        <v>312</v>
      </c>
      <c r="I4658">
        <v>1</v>
      </c>
      <c r="J4658" t="s">
        <v>14</v>
      </c>
      <c r="K4658" t="s">
        <v>91</v>
      </c>
      <c r="L4658" t="s">
        <v>19</v>
      </c>
      <c r="M4658">
        <v>321402</v>
      </c>
      <c r="N4658" t="s">
        <v>48</v>
      </c>
      <c r="O4658" t="s">
        <v>100</v>
      </c>
      <c r="P4658" t="s">
        <v>285</v>
      </c>
      <c r="Q4658">
        <v>1</v>
      </c>
      <c r="R4658" t="s">
        <v>12</v>
      </c>
      <c r="S4658" s="27">
        <v>29999999.999998</v>
      </c>
    </row>
    <row r="4659" spans="1:19" x14ac:dyDescent="0.45">
      <c r="A4659" t="s">
        <v>30</v>
      </c>
      <c r="B4659" t="s">
        <v>68</v>
      </c>
      <c r="C4659" t="s">
        <v>89</v>
      </c>
      <c r="D4659" t="s">
        <v>22</v>
      </c>
      <c r="E4659">
        <v>13</v>
      </c>
      <c r="F4659" t="s">
        <v>19</v>
      </c>
      <c r="G4659">
        <v>778</v>
      </c>
      <c r="H4659" t="s">
        <v>312</v>
      </c>
      <c r="I4659">
        <v>1</v>
      </c>
      <c r="J4659" t="s">
        <v>14</v>
      </c>
      <c r="K4659" t="s">
        <v>91</v>
      </c>
      <c r="L4659" t="s">
        <v>19</v>
      </c>
      <c r="M4659">
        <v>321402</v>
      </c>
      <c r="N4659" t="s">
        <v>48</v>
      </c>
      <c r="O4659" t="s">
        <v>100</v>
      </c>
      <c r="P4659" t="s">
        <v>286</v>
      </c>
      <c r="Q4659">
        <v>1</v>
      </c>
      <c r="R4659" t="s">
        <v>12</v>
      </c>
      <c r="S4659" s="27">
        <v>5212432.1951222001</v>
      </c>
    </row>
    <row r="4660" spans="1:19" x14ac:dyDescent="0.45">
      <c r="A4660" t="s">
        <v>30</v>
      </c>
      <c r="B4660" t="s">
        <v>68</v>
      </c>
      <c r="C4660" t="s">
        <v>89</v>
      </c>
      <c r="D4660" t="s">
        <v>22</v>
      </c>
      <c r="E4660">
        <v>13</v>
      </c>
      <c r="F4660" t="s">
        <v>19</v>
      </c>
      <c r="G4660">
        <v>778</v>
      </c>
      <c r="H4660" t="s">
        <v>312</v>
      </c>
      <c r="I4660">
        <v>1</v>
      </c>
      <c r="J4660" t="s">
        <v>14</v>
      </c>
      <c r="K4660" t="s">
        <v>91</v>
      </c>
      <c r="L4660" t="s">
        <v>19</v>
      </c>
      <c r="M4660">
        <v>321402</v>
      </c>
      <c r="N4660" t="s">
        <v>48</v>
      </c>
      <c r="O4660" t="s">
        <v>100</v>
      </c>
      <c r="P4660" t="s">
        <v>287</v>
      </c>
      <c r="Q4660">
        <v>1</v>
      </c>
      <c r="R4660" t="s">
        <v>12</v>
      </c>
      <c r="S4660" s="27">
        <v>70920000.000005007</v>
      </c>
    </row>
    <row r="4661" spans="1:19" x14ac:dyDescent="0.45">
      <c r="A4661" t="s">
        <v>30</v>
      </c>
      <c r="B4661" t="s">
        <v>68</v>
      </c>
      <c r="C4661" t="s">
        <v>89</v>
      </c>
      <c r="D4661" t="s">
        <v>20</v>
      </c>
      <c r="E4661">
        <v>13</v>
      </c>
      <c r="F4661" t="s">
        <v>19</v>
      </c>
      <c r="G4661">
        <v>778</v>
      </c>
      <c r="H4661" t="s">
        <v>312</v>
      </c>
      <c r="I4661">
        <v>9998</v>
      </c>
      <c r="J4661" t="s">
        <v>44</v>
      </c>
      <c r="K4661" t="s">
        <v>91</v>
      </c>
      <c r="L4661" t="s">
        <v>19</v>
      </c>
      <c r="M4661">
        <v>321463</v>
      </c>
      <c r="N4661" t="s">
        <v>52</v>
      </c>
      <c r="O4661" t="s">
        <v>106</v>
      </c>
      <c r="P4661" t="s">
        <v>303</v>
      </c>
      <c r="Q4661">
        <v>1</v>
      </c>
      <c r="R4661" t="s">
        <v>12</v>
      </c>
      <c r="S4661" s="27">
        <v>65161038.810188003</v>
      </c>
    </row>
    <row r="4662" spans="1:19" x14ac:dyDescent="0.45">
      <c r="A4662" t="s">
        <v>30</v>
      </c>
      <c r="B4662" t="s">
        <v>68</v>
      </c>
      <c r="C4662" t="s">
        <v>89</v>
      </c>
      <c r="D4662" t="s">
        <v>20</v>
      </c>
      <c r="E4662">
        <v>13</v>
      </c>
      <c r="F4662" t="s">
        <v>19</v>
      </c>
      <c r="G4662">
        <v>778</v>
      </c>
      <c r="H4662" t="s">
        <v>312</v>
      </c>
      <c r="I4662">
        <v>9998</v>
      </c>
      <c r="J4662" t="s">
        <v>44</v>
      </c>
      <c r="K4662" t="s">
        <v>91</v>
      </c>
      <c r="L4662" t="s">
        <v>19</v>
      </c>
      <c r="M4662">
        <v>321463</v>
      </c>
      <c r="N4662" t="s">
        <v>52</v>
      </c>
      <c r="O4662" t="s">
        <v>106</v>
      </c>
      <c r="P4662" t="s">
        <v>304</v>
      </c>
      <c r="Q4662">
        <v>1</v>
      </c>
      <c r="R4662" t="s">
        <v>12</v>
      </c>
      <c r="S4662" s="27">
        <v>53627502.591902003</v>
      </c>
    </row>
    <row r="4663" spans="1:19" x14ac:dyDescent="0.45">
      <c r="A4663" t="s">
        <v>30</v>
      </c>
      <c r="B4663" t="s">
        <v>68</v>
      </c>
      <c r="C4663" t="s">
        <v>89</v>
      </c>
      <c r="D4663" t="s">
        <v>21</v>
      </c>
      <c r="E4663">
        <v>1</v>
      </c>
      <c r="F4663" t="s">
        <v>11</v>
      </c>
      <c r="G4663">
        <v>778</v>
      </c>
      <c r="H4663" t="s">
        <v>312</v>
      </c>
      <c r="I4663">
        <v>4</v>
      </c>
      <c r="J4663" t="s">
        <v>37</v>
      </c>
      <c r="K4663" t="s">
        <v>108</v>
      </c>
      <c r="L4663" t="s">
        <v>109</v>
      </c>
      <c r="M4663">
        <v>321466</v>
      </c>
      <c r="N4663" t="s">
        <v>38</v>
      </c>
      <c r="O4663" t="s">
        <v>110</v>
      </c>
      <c r="P4663" t="s">
        <v>111</v>
      </c>
      <c r="Q4663">
        <v>1</v>
      </c>
      <c r="R4663" t="s">
        <v>12</v>
      </c>
      <c r="S4663" s="27">
        <v>32350787.919895001</v>
      </c>
    </row>
    <row r="4664" spans="1:19" x14ac:dyDescent="0.45">
      <c r="A4664" t="s">
        <v>30</v>
      </c>
      <c r="B4664" t="s">
        <v>68</v>
      </c>
      <c r="C4664" t="s">
        <v>89</v>
      </c>
      <c r="D4664" t="s">
        <v>22</v>
      </c>
      <c r="E4664">
        <v>1</v>
      </c>
      <c r="F4664" t="s">
        <v>11</v>
      </c>
      <c r="G4664">
        <v>778</v>
      </c>
      <c r="H4664" t="s">
        <v>312</v>
      </c>
      <c r="I4664">
        <v>4</v>
      </c>
      <c r="J4664" t="s">
        <v>37</v>
      </c>
      <c r="K4664" t="s">
        <v>108</v>
      </c>
      <c r="L4664" t="s">
        <v>109</v>
      </c>
      <c r="M4664">
        <v>321467</v>
      </c>
      <c r="N4664" t="s">
        <v>112</v>
      </c>
      <c r="O4664" t="s">
        <v>19</v>
      </c>
      <c r="P4664" t="s">
        <v>113</v>
      </c>
      <c r="Q4664">
        <v>1</v>
      </c>
      <c r="R4664" t="s">
        <v>12</v>
      </c>
      <c r="S4664" s="27">
        <v>9870452.0445975997</v>
      </c>
    </row>
    <row r="4665" spans="1:19" x14ac:dyDescent="0.45">
      <c r="A4665" t="s">
        <v>30</v>
      </c>
      <c r="B4665" t="s">
        <v>68</v>
      </c>
      <c r="C4665" t="s">
        <v>89</v>
      </c>
      <c r="D4665" t="s">
        <v>21</v>
      </c>
      <c r="E4665">
        <v>7</v>
      </c>
      <c r="F4665" t="s">
        <v>15</v>
      </c>
      <c r="G4665">
        <v>778</v>
      </c>
      <c r="H4665" t="s">
        <v>312</v>
      </c>
      <c r="I4665">
        <v>6</v>
      </c>
      <c r="J4665" t="s">
        <v>15</v>
      </c>
      <c r="K4665" t="s">
        <v>115</v>
      </c>
      <c r="L4665" t="s">
        <v>15</v>
      </c>
      <c r="M4665">
        <v>321466</v>
      </c>
      <c r="N4665" t="s">
        <v>38</v>
      </c>
      <c r="O4665" t="s">
        <v>116</v>
      </c>
      <c r="P4665" t="s">
        <v>117</v>
      </c>
      <c r="Q4665">
        <v>1</v>
      </c>
      <c r="R4665" t="s">
        <v>12</v>
      </c>
      <c r="S4665" s="27">
        <v>1241591844.4566</v>
      </c>
    </row>
    <row r="4666" spans="1:19" x14ac:dyDescent="0.45">
      <c r="A4666" t="s">
        <v>30</v>
      </c>
      <c r="B4666" t="s">
        <v>68</v>
      </c>
      <c r="C4666" t="s">
        <v>89</v>
      </c>
      <c r="D4666" t="s">
        <v>21</v>
      </c>
      <c r="E4666">
        <v>7</v>
      </c>
      <c r="F4666" t="s">
        <v>15</v>
      </c>
      <c r="G4666">
        <v>778</v>
      </c>
      <c r="H4666" t="s">
        <v>312</v>
      </c>
      <c r="I4666">
        <v>6</v>
      </c>
      <c r="J4666" t="s">
        <v>15</v>
      </c>
      <c r="K4666" t="s">
        <v>115</v>
      </c>
      <c r="L4666" t="s">
        <v>15</v>
      </c>
      <c r="M4666">
        <v>321466</v>
      </c>
      <c r="N4666" t="s">
        <v>38</v>
      </c>
      <c r="O4666" t="s">
        <v>116</v>
      </c>
      <c r="P4666" t="s">
        <v>118</v>
      </c>
      <c r="Q4666">
        <v>1</v>
      </c>
      <c r="R4666" t="s">
        <v>12</v>
      </c>
      <c r="S4666" s="27">
        <v>1340351750.6335001</v>
      </c>
    </row>
    <row r="4667" spans="1:19" x14ac:dyDescent="0.45">
      <c r="A4667" t="s">
        <v>30</v>
      </c>
      <c r="B4667" t="s">
        <v>68</v>
      </c>
      <c r="C4667" t="s">
        <v>89</v>
      </c>
      <c r="D4667" t="s">
        <v>22</v>
      </c>
      <c r="E4667">
        <v>7</v>
      </c>
      <c r="F4667" t="s">
        <v>15</v>
      </c>
      <c r="G4667">
        <v>778</v>
      </c>
      <c r="H4667" t="s">
        <v>312</v>
      </c>
      <c r="I4667">
        <v>6</v>
      </c>
      <c r="J4667" t="s">
        <v>15</v>
      </c>
      <c r="K4667" t="s">
        <v>115</v>
      </c>
      <c r="L4667" t="s">
        <v>15</v>
      </c>
      <c r="M4667">
        <v>321467</v>
      </c>
      <c r="N4667" t="s">
        <v>39</v>
      </c>
      <c r="O4667" t="s">
        <v>15</v>
      </c>
      <c r="P4667" t="s">
        <v>120</v>
      </c>
      <c r="Q4667">
        <v>1</v>
      </c>
      <c r="R4667" t="s">
        <v>12</v>
      </c>
      <c r="S4667" s="27">
        <v>12314521.552595001</v>
      </c>
    </row>
    <row r="4668" spans="1:19" x14ac:dyDescent="0.45">
      <c r="A4668" t="s">
        <v>30</v>
      </c>
      <c r="B4668" t="s">
        <v>68</v>
      </c>
      <c r="C4668" t="s">
        <v>89</v>
      </c>
      <c r="D4668" t="s">
        <v>22</v>
      </c>
      <c r="E4668">
        <v>7</v>
      </c>
      <c r="F4668" t="s">
        <v>15</v>
      </c>
      <c r="G4668">
        <v>778</v>
      </c>
      <c r="H4668" t="s">
        <v>312</v>
      </c>
      <c r="I4668">
        <v>6</v>
      </c>
      <c r="J4668" t="s">
        <v>15</v>
      </c>
      <c r="K4668" t="s">
        <v>115</v>
      </c>
      <c r="L4668" t="s">
        <v>15</v>
      </c>
      <c r="M4668">
        <v>321467</v>
      </c>
      <c r="N4668" t="s">
        <v>39</v>
      </c>
      <c r="O4668" t="s">
        <v>116</v>
      </c>
      <c r="P4668" t="s">
        <v>121</v>
      </c>
      <c r="Q4668">
        <v>1</v>
      </c>
      <c r="R4668" t="s">
        <v>12</v>
      </c>
      <c r="S4668" s="27">
        <v>60049381.090484001</v>
      </c>
    </row>
    <row r="4669" spans="1:19" x14ac:dyDescent="0.45">
      <c r="A4669" t="s">
        <v>30</v>
      </c>
      <c r="B4669" t="s">
        <v>68</v>
      </c>
      <c r="C4669" t="s">
        <v>89</v>
      </c>
      <c r="D4669" t="s">
        <v>22</v>
      </c>
      <c r="E4669">
        <v>7</v>
      </c>
      <c r="F4669" t="s">
        <v>15</v>
      </c>
      <c r="G4669">
        <v>778</v>
      </c>
      <c r="H4669" t="s">
        <v>312</v>
      </c>
      <c r="I4669">
        <v>6</v>
      </c>
      <c r="J4669" t="s">
        <v>15</v>
      </c>
      <c r="K4669" t="s">
        <v>115</v>
      </c>
      <c r="L4669" t="s">
        <v>15</v>
      </c>
      <c r="M4669">
        <v>321467</v>
      </c>
      <c r="N4669" t="s">
        <v>39</v>
      </c>
      <c r="O4669" t="s">
        <v>116</v>
      </c>
      <c r="P4669" t="s">
        <v>122</v>
      </c>
      <c r="Q4669">
        <v>1</v>
      </c>
      <c r="R4669" t="s">
        <v>12</v>
      </c>
      <c r="S4669" s="27">
        <v>214029187.17721</v>
      </c>
    </row>
    <row r="4670" spans="1:19" x14ac:dyDescent="0.45">
      <c r="A4670" t="s">
        <v>30</v>
      </c>
      <c r="B4670" t="s">
        <v>68</v>
      </c>
      <c r="C4670" t="s">
        <v>89</v>
      </c>
      <c r="D4670" t="s">
        <v>20</v>
      </c>
      <c r="E4670">
        <v>7</v>
      </c>
      <c r="F4670" t="s">
        <v>15</v>
      </c>
      <c r="G4670">
        <v>778</v>
      </c>
      <c r="H4670" t="s">
        <v>312</v>
      </c>
      <c r="I4670">
        <v>1383</v>
      </c>
      <c r="J4670" t="s">
        <v>32</v>
      </c>
      <c r="K4670" t="s">
        <v>115</v>
      </c>
      <c r="L4670" t="s">
        <v>15</v>
      </c>
      <c r="M4670">
        <v>321470</v>
      </c>
      <c r="N4670" t="s">
        <v>40</v>
      </c>
      <c r="O4670" t="s">
        <v>116</v>
      </c>
      <c r="P4670" t="s">
        <v>124</v>
      </c>
      <c r="Q4670">
        <v>1</v>
      </c>
      <c r="R4670" t="s">
        <v>12</v>
      </c>
      <c r="S4670" s="27">
        <v>65643616.880382001</v>
      </c>
    </row>
    <row r="4671" spans="1:19" x14ac:dyDescent="0.45">
      <c r="A4671" t="s">
        <v>30</v>
      </c>
      <c r="B4671" t="s">
        <v>68</v>
      </c>
      <c r="C4671" t="s">
        <v>89</v>
      </c>
      <c r="D4671" t="s">
        <v>21</v>
      </c>
      <c r="E4671">
        <v>8</v>
      </c>
      <c r="F4671" t="s">
        <v>16</v>
      </c>
      <c r="G4671">
        <v>778</v>
      </c>
      <c r="H4671" t="s">
        <v>312</v>
      </c>
      <c r="I4671">
        <v>5</v>
      </c>
      <c r="J4671" t="s">
        <v>16</v>
      </c>
      <c r="K4671" t="s">
        <v>125</v>
      </c>
      <c r="L4671" t="s">
        <v>16</v>
      </c>
      <c r="M4671">
        <v>321466</v>
      </c>
      <c r="N4671" t="s">
        <v>38</v>
      </c>
      <c r="O4671" t="s">
        <v>126</v>
      </c>
      <c r="P4671" t="s">
        <v>127</v>
      </c>
      <c r="Q4671">
        <v>1</v>
      </c>
      <c r="R4671" t="s">
        <v>12</v>
      </c>
      <c r="S4671" s="27">
        <v>455762527.91965997</v>
      </c>
    </row>
    <row r="4672" spans="1:19" x14ac:dyDescent="0.45">
      <c r="A4672" t="s">
        <v>30</v>
      </c>
      <c r="B4672" t="s">
        <v>68</v>
      </c>
      <c r="C4672" t="s">
        <v>89</v>
      </c>
      <c r="D4672" t="s">
        <v>22</v>
      </c>
      <c r="E4672">
        <v>8</v>
      </c>
      <c r="F4672" t="s">
        <v>16</v>
      </c>
      <c r="G4672">
        <v>778</v>
      </c>
      <c r="H4672" t="s">
        <v>312</v>
      </c>
      <c r="I4672">
        <v>5</v>
      </c>
      <c r="J4672" t="s">
        <v>16</v>
      </c>
      <c r="K4672" t="s">
        <v>125</v>
      </c>
      <c r="L4672" t="s">
        <v>16</v>
      </c>
      <c r="M4672">
        <v>321467</v>
      </c>
      <c r="N4672" t="s">
        <v>39</v>
      </c>
      <c r="O4672" t="s">
        <v>126</v>
      </c>
      <c r="P4672" t="s">
        <v>128</v>
      </c>
      <c r="Q4672">
        <v>1</v>
      </c>
      <c r="R4672" t="s">
        <v>12</v>
      </c>
      <c r="S4672" s="27">
        <v>21234735.877280999</v>
      </c>
    </row>
    <row r="4673" spans="1:19" x14ac:dyDescent="0.45">
      <c r="A4673" t="s">
        <v>30</v>
      </c>
      <c r="B4673" t="s">
        <v>68</v>
      </c>
      <c r="C4673" t="s">
        <v>89</v>
      </c>
      <c r="D4673" t="s">
        <v>22</v>
      </c>
      <c r="E4673">
        <v>10</v>
      </c>
      <c r="F4673" t="s">
        <v>18</v>
      </c>
      <c r="G4673">
        <v>778</v>
      </c>
      <c r="H4673" t="s">
        <v>312</v>
      </c>
      <c r="I4673">
        <v>9</v>
      </c>
      <c r="J4673" t="s">
        <v>36</v>
      </c>
      <c r="K4673" t="s">
        <v>138</v>
      </c>
      <c r="L4673" t="s">
        <v>36</v>
      </c>
      <c r="M4673">
        <v>321467</v>
      </c>
      <c r="N4673" t="s">
        <v>39</v>
      </c>
      <c r="O4673" t="s">
        <v>139</v>
      </c>
      <c r="P4673" t="s">
        <v>140</v>
      </c>
      <c r="Q4673">
        <v>1</v>
      </c>
      <c r="R4673" t="s">
        <v>12</v>
      </c>
      <c r="S4673" s="27">
        <v>9124568.0032978002</v>
      </c>
    </row>
    <row r="4674" spans="1:19" x14ac:dyDescent="0.45">
      <c r="A4674" t="s">
        <v>30</v>
      </c>
      <c r="B4674" t="s">
        <v>68</v>
      </c>
      <c r="C4674" t="s">
        <v>89</v>
      </c>
      <c r="D4674" t="s">
        <v>22</v>
      </c>
      <c r="E4674">
        <v>13</v>
      </c>
      <c r="F4674" t="s">
        <v>19</v>
      </c>
      <c r="G4674">
        <v>778</v>
      </c>
      <c r="H4674" t="s">
        <v>312</v>
      </c>
      <c r="I4674">
        <v>1</v>
      </c>
      <c r="J4674" t="s">
        <v>14</v>
      </c>
      <c r="K4674" t="s">
        <v>141</v>
      </c>
      <c r="L4674" t="s">
        <v>14</v>
      </c>
      <c r="M4674">
        <v>212105</v>
      </c>
      <c r="N4674" t="s">
        <v>45</v>
      </c>
      <c r="O4674" t="s">
        <v>142</v>
      </c>
      <c r="P4674" t="s">
        <v>143</v>
      </c>
      <c r="Q4674">
        <v>1</v>
      </c>
      <c r="R4674" t="s">
        <v>12</v>
      </c>
      <c r="S4674" s="27">
        <v>172003278.32556</v>
      </c>
    </row>
    <row r="4675" spans="1:19" x14ac:dyDescent="0.45">
      <c r="A4675" t="s">
        <v>30</v>
      </c>
      <c r="B4675" t="s">
        <v>68</v>
      </c>
      <c r="C4675" t="s">
        <v>89</v>
      </c>
      <c r="D4675" t="s">
        <v>22</v>
      </c>
      <c r="E4675">
        <v>13</v>
      </c>
      <c r="F4675" t="s">
        <v>19</v>
      </c>
      <c r="G4675">
        <v>778</v>
      </c>
      <c r="H4675" t="s">
        <v>312</v>
      </c>
      <c r="I4675">
        <v>1</v>
      </c>
      <c r="J4675" t="s">
        <v>14</v>
      </c>
      <c r="K4675" t="s">
        <v>141</v>
      </c>
      <c r="L4675" t="s">
        <v>14</v>
      </c>
      <c r="M4675">
        <v>212107</v>
      </c>
      <c r="N4675" t="s">
        <v>46</v>
      </c>
      <c r="O4675" t="s">
        <v>142</v>
      </c>
      <c r="P4675" t="s">
        <v>73</v>
      </c>
      <c r="Q4675">
        <v>1</v>
      </c>
      <c r="R4675" t="s">
        <v>12</v>
      </c>
      <c r="S4675" s="27">
        <v>56404809.315972999</v>
      </c>
    </row>
    <row r="4676" spans="1:19" x14ac:dyDescent="0.45">
      <c r="A4676" t="s">
        <v>30</v>
      </c>
      <c r="B4676" t="s">
        <v>68</v>
      </c>
      <c r="C4676" t="s">
        <v>89</v>
      </c>
      <c r="D4676" t="s">
        <v>22</v>
      </c>
      <c r="E4676">
        <v>13</v>
      </c>
      <c r="F4676" t="s">
        <v>19</v>
      </c>
      <c r="G4676">
        <v>778</v>
      </c>
      <c r="H4676" t="s">
        <v>312</v>
      </c>
      <c r="I4676">
        <v>1</v>
      </c>
      <c r="J4676" t="s">
        <v>14</v>
      </c>
      <c r="K4676" t="s">
        <v>141</v>
      </c>
      <c r="L4676" t="s">
        <v>14</v>
      </c>
      <c r="M4676">
        <v>321608</v>
      </c>
      <c r="N4676" t="s">
        <v>53</v>
      </c>
      <c r="O4676" t="s">
        <v>142</v>
      </c>
      <c r="P4676" t="s">
        <v>144</v>
      </c>
      <c r="Q4676">
        <v>1</v>
      </c>
      <c r="R4676" t="s">
        <v>12</v>
      </c>
      <c r="S4676" s="27">
        <v>51858546.999857999</v>
      </c>
    </row>
    <row r="4677" spans="1:19" x14ac:dyDescent="0.45">
      <c r="A4677" t="s">
        <v>30</v>
      </c>
      <c r="B4677" t="s">
        <v>68</v>
      </c>
      <c r="C4677" t="s">
        <v>89</v>
      </c>
      <c r="D4677" t="s">
        <v>22</v>
      </c>
      <c r="E4677">
        <v>13</v>
      </c>
      <c r="F4677" t="s">
        <v>19</v>
      </c>
      <c r="G4677">
        <v>778</v>
      </c>
      <c r="H4677" t="s">
        <v>312</v>
      </c>
      <c r="I4677">
        <v>1</v>
      </c>
      <c r="J4677" t="s">
        <v>14</v>
      </c>
      <c r="K4677" t="s">
        <v>141</v>
      </c>
      <c r="L4677" t="s">
        <v>14</v>
      </c>
      <c r="M4677">
        <v>321617</v>
      </c>
      <c r="N4677" t="s">
        <v>69</v>
      </c>
      <c r="O4677" t="s">
        <v>142</v>
      </c>
      <c r="P4677" t="s">
        <v>75</v>
      </c>
      <c r="Q4677">
        <v>1</v>
      </c>
      <c r="R4677" t="s">
        <v>12</v>
      </c>
      <c r="S4677" s="27">
        <v>6739707.000058</v>
      </c>
    </row>
    <row r="4678" spans="1:19" x14ac:dyDescent="0.45">
      <c r="A4678" t="s">
        <v>30</v>
      </c>
      <c r="B4678" t="s">
        <v>68</v>
      </c>
      <c r="C4678" t="s">
        <v>89</v>
      </c>
      <c r="D4678" t="s">
        <v>21</v>
      </c>
      <c r="E4678">
        <v>13</v>
      </c>
      <c r="F4678" t="s">
        <v>19</v>
      </c>
      <c r="G4678">
        <v>779</v>
      </c>
      <c r="H4678" t="s">
        <v>313</v>
      </c>
      <c r="I4678">
        <v>1</v>
      </c>
      <c r="J4678" t="s">
        <v>14</v>
      </c>
      <c r="K4678" t="s">
        <v>91</v>
      </c>
      <c r="L4678" t="s">
        <v>19</v>
      </c>
      <c r="M4678">
        <v>321450</v>
      </c>
      <c r="N4678" t="s">
        <v>50</v>
      </c>
      <c r="O4678" t="s">
        <v>100</v>
      </c>
      <c r="P4678" t="s">
        <v>282</v>
      </c>
      <c r="Q4678">
        <v>1</v>
      </c>
      <c r="R4678" t="s">
        <v>12</v>
      </c>
      <c r="S4678" s="27">
        <v>514257227.99590999</v>
      </c>
    </row>
    <row r="4679" spans="1:19" x14ac:dyDescent="0.45">
      <c r="A4679" t="s">
        <v>30</v>
      </c>
      <c r="B4679" t="s">
        <v>68</v>
      </c>
      <c r="C4679" t="s">
        <v>89</v>
      </c>
      <c r="D4679" t="s">
        <v>22</v>
      </c>
      <c r="E4679">
        <v>13</v>
      </c>
      <c r="F4679" t="s">
        <v>19</v>
      </c>
      <c r="G4679">
        <v>779</v>
      </c>
      <c r="H4679" t="s">
        <v>313</v>
      </c>
      <c r="I4679">
        <v>1</v>
      </c>
      <c r="J4679" t="s">
        <v>14</v>
      </c>
      <c r="K4679" t="s">
        <v>91</v>
      </c>
      <c r="L4679" t="s">
        <v>19</v>
      </c>
      <c r="M4679">
        <v>321402</v>
      </c>
      <c r="N4679" t="s">
        <v>48</v>
      </c>
      <c r="O4679" t="s">
        <v>100</v>
      </c>
      <c r="P4679" t="s">
        <v>283</v>
      </c>
      <c r="Q4679">
        <v>1</v>
      </c>
      <c r="R4679" t="s">
        <v>12</v>
      </c>
      <c r="S4679" s="27">
        <v>776409866.18355</v>
      </c>
    </row>
    <row r="4680" spans="1:19" x14ac:dyDescent="0.45">
      <c r="A4680" t="s">
        <v>30</v>
      </c>
      <c r="B4680" t="s">
        <v>68</v>
      </c>
      <c r="C4680" t="s">
        <v>89</v>
      </c>
      <c r="D4680" t="s">
        <v>22</v>
      </c>
      <c r="E4680">
        <v>13</v>
      </c>
      <c r="F4680" t="s">
        <v>19</v>
      </c>
      <c r="G4680">
        <v>779</v>
      </c>
      <c r="H4680" t="s">
        <v>313</v>
      </c>
      <c r="I4680">
        <v>1</v>
      </c>
      <c r="J4680" t="s">
        <v>14</v>
      </c>
      <c r="K4680" t="s">
        <v>91</v>
      </c>
      <c r="L4680" t="s">
        <v>19</v>
      </c>
      <c r="M4680">
        <v>321402</v>
      </c>
      <c r="N4680" t="s">
        <v>48</v>
      </c>
      <c r="O4680" t="s">
        <v>100</v>
      </c>
      <c r="P4680" t="s">
        <v>284</v>
      </c>
      <c r="Q4680">
        <v>1</v>
      </c>
      <c r="R4680" t="s">
        <v>12</v>
      </c>
      <c r="S4680" s="27">
        <v>5945500.5076513002</v>
      </c>
    </row>
    <row r="4681" spans="1:19" x14ac:dyDescent="0.45">
      <c r="A4681" t="s">
        <v>30</v>
      </c>
      <c r="B4681" t="s">
        <v>68</v>
      </c>
      <c r="C4681" t="s">
        <v>89</v>
      </c>
      <c r="D4681" t="s">
        <v>22</v>
      </c>
      <c r="E4681">
        <v>13</v>
      </c>
      <c r="F4681" t="s">
        <v>19</v>
      </c>
      <c r="G4681">
        <v>779</v>
      </c>
      <c r="H4681" t="s">
        <v>313</v>
      </c>
      <c r="I4681">
        <v>1</v>
      </c>
      <c r="J4681" t="s">
        <v>14</v>
      </c>
      <c r="K4681" t="s">
        <v>91</v>
      </c>
      <c r="L4681" t="s">
        <v>19</v>
      </c>
      <c r="M4681">
        <v>321402</v>
      </c>
      <c r="N4681" t="s">
        <v>48</v>
      </c>
      <c r="O4681" t="s">
        <v>100</v>
      </c>
      <c r="P4681" t="s">
        <v>285</v>
      </c>
      <c r="Q4681">
        <v>1</v>
      </c>
      <c r="R4681" t="s">
        <v>12</v>
      </c>
      <c r="S4681" s="27">
        <v>29999999.999998</v>
      </c>
    </row>
    <row r="4682" spans="1:19" x14ac:dyDescent="0.45">
      <c r="A4682" t="s">
        <v>30</v>
      </c>
      <c r="B4682" t="s">
        <v>68</v>
      </c>
      <c r="C4682" t="s">
        <v>89</v>
      </c>
      <c r="D4682" t="s">
        <v>22</v>
      </c>
      <c r="E4682">
        <v>13</v>
      </c>
      <c r="F4682" t="s">
        <v>19</v>
      </c>
      <c r="G4682">
        <v>779</v>
      </c>
      <c r="H4682" t="s">
        <v>313</v>
      </c>
      <c r="I4682">
        <v>1</v>
      </c>
      <c r="J4682" t="s">
        <v>14</v>
      </c>
      <c r="K4682" t="s">
        <v>91</v>
      </c>
      <c r="L4682" t="s">
        <v>19</v>
      </c>
      <c r="M4682">
        <v>321402</v>
      </c>
      <c r="N4682" t="s">
        <v>48</v>
      </c>
      <c r="O4682" t="s">
        <v>100</v>
      </c>
      <c r="P4682" t="s">
        <v>286</v>
      </c>
      <c r="Q4682">
        <v>1</v>
      </c>
      <c r="R4682" t="s">
        <v>12</v>
      </c>
      <c r="S4682" s="27">
        <v>5212432.1951222001</v>
      </c>
    </row>
    <row r="4683" spans="1:19" x14ac:dyDescent="0.45">
      <c r="A4683" t="s">
        <v>30</v>
      </c>
      <c r="B4683" t="s">
        <v>68</v>
      </c>
      <c r="C4683" t="s">
        <v>89</v>
      </c>
      <c r="D4683" t="s">
        <v>22</v>
      </c>
      <c r="E4683">
        <v>13</v>
      </c>
      <c r="F4683" t="s">
        <v>19</v>
      </c>
      <c r="G4683">
        <v>779</v>
      </c>
      <c r="H4683" t="s">
        <v>313</v>
      </c>
      <c r="I4683">
        <v>1</v>
      </c>
      <c r="J4683" t="s">
        <v>14</v>
      </c>
      <c r="K4683" t="s">
        <v>91</v>
      </c>
      <c r="L4683" t="s">
        <v>19</v>
      </c>
      <c r="M4683">
        <v>321402</v>
      </c>
      <c r="N4683" t="s">
        <v>48</v>
      </c>
      <c r="O4683" t="s">
        <v>100</v>
      </c>
      <c r="P4683" t="s">
        <v>287</v>
      </c>
      <c r="Q4683">
        <v>1</v>
      </c>
      <c r="R4683" t="s">
        <v>12</v>
      </c>
      <c r="S4683" s="27">
        <v>171480000</v>
      </c>
    </row>
    <row r="4684" spans="1:19" x14ac:dyDescent="0.45">
      <c r="A4684" t="s">
        <v>30</v>
      </c>
      <c r="B4684" t="s">
        <v>68</v>
      </c>
      <c r="C4684" t="s">
        <v>89</v>
      </c>
      <c r="D4684" t="s">
        <v>20</v>
      </c>
      <c r="E4684">
        <v>13</v>
      </c>
      <c r="F4684" t="s">
        <v>19</v>
      </c>
      <c r="G4684">
        <v>779</v>
      </c>
      <c r="H4684" t="s">
        <v>313</v>
      </c>
      <c r="I4684">
        <v>9998</v>
      </c>
      <c r="J4684" t="s">
        <v>44</v>
      </c>
      <c r="K4684" t="s">
        <v>91</v>
      </c>
      <c r="L4684" t="s">
        <v>19</v>
      </c>
      <c r="M4684">
        <v>321463</v>
      </c>
      <c r="N4684" t="s">
        <v>52</v>
      </c>
      <c r="O4684" t="s">
        <v>106</v>
      </c>
      <c r="P4684" t="s">
        <v>303</v>
      </c>
      <c r="Q4684">
        <v>1</v>
      </c>
      <c r="R4684" t="s">
        <v>12</v>
      </c>
      <c r="S4684" s="27">
        <v>487274970.65807003</v>
      </c>
    </row>
    <row r="4685" spans="1:19" x14ac:dyDescent="0.45">
      <c r="A4685" t="s">
        <v>30</v>
      </c>
      <c r="B4685" t="s">
        <v>68</v>
      </c>
      <c r="C4685" t="s">
        <v>89</v>
      </c>
      <c r="D4685" t="s">
        <v>20</v>
      </c>
      <c r="E4685">
        <v>13</v>
      </c>
      <c r="F4685" t="s">
        <v>19</v>
      </c>
      <c r="G4685">
        <v>779</v>
      </c>
      <c r="H4685" t="s">
        <v>313</v>
      </c>
      <c r="I4685">
        <v>9998</v>
      </c>
      <c r="J4685" t="s">
        <v>44</v>
      </c>
      <c r="K4685" t="s">
        <v>91</v>
      </c>
      <c r="L4685" t="s">
        <v>19</v>
      </c>
      <c r="M4685">
        <v>321463</v>
      </c>
      <c r="N4685" t="s">
        <v>52</v>
      </c>
      <c r="O4685" t="s">
        <v>106</v>
      </c>
      <c r="P4685" t="s">
        <v>304</v>
      </c>
      <c r="Q4685">
        <v>1</v>
      </c>
      <c r="R4685" t="s">
        <v>12</v>
      </c>
      <c r="S4685" s="27">
        <v>407469432.48097003</v>
      </c>
    </row>
    <row r="4686" spans="1:19" x14ac:dyDescent="0.45">
      <c r="A4686" t="s">
        <v>30</v>
      </c>
      <c r="B4686" t="s">
        <v>68</v>
      </c>
      <c r="C4686" t="s">
        <v>89</v>
      </c>
      <c r="D4686" t="s">
        <v>21</v>
      </c>
      <c r="E4686">
        <v>1</v>
      </c>
      <c r="F4686" t="s">
        <v>11</v>
      </c>
      <c r="G4686">
        <v>779</v>
      </c>
      <c r="H4686" t="s">
        <v>313</v>
      </c>
      <c r="I4686">
        <v>4</v>
      </c>
      <c r="J4686" t="s">
        <v>37</v>
      </c>
      <c r="K4686" t="s">
        <v>108</v>
      </c>
      <c r="L4686" t="s">
        <v>109</v>
      </c>
      <c r="M4686">
        <v>321466</v>
      </c>
      <c r="N4686" t="s">
        <v>38</v>
      </c>
      <c r="O4686" t="s">
        <v>110</v>
      </c>
      <c r="P4686" t="s">
        <v>111</v>
      </c>
      <c r="Q4686">
        <v>1</v>
      </c>
      <c r="R4686" t="s">
        <v>12</v>
      </c>
      <c r="S4686" s="27">
        <v>25000000.000353001</v>
      </c>
    </row>
    <row r="4687" spans="1:19" x14ac:dyDescent="0.45">
      <c r="A4687" t="s">
        <v>30</v>
      </c>
      <c r="B4687" t="s">
        <v>68</v>
      </c>
      <c r="C4687" t="s">
        <v>89</v>
      </c>
      <c r="D4687" t="s">
        <v>22</v>
      </c>
      <c r="E4687">
        <v>1</v>
      </c>
      <c r="F4687" t="s">
        <v>11</v>
      </c>
      <c r="G4687">
        <v>779</v>
      </c>
      <c r="H4687" t="s">
        <v>313</v>
      </c>
      <c r="I4687">
        <v>4</v>
      </c>
      <c r="J4687" t="s">
        <v>37</v>
      </c>
      <c r="K4687" t="s">
        <v>108</v>
      </c>
      <c r="L4687" t="s">
        <v>109</v>
      </c>
      <c r="M4687">
        <v>321467</v>
      </c>
      <c r="N4687" t="s">
        <v>112</v>
      </c>
      <c r="O4687" t="s">
        <v>19</v>
      </c>
      <c r="P4687" t="s">
        <v>113</v>
      </c>
      <c r="Q4687">
        <v>1</v>
      </c>
      <c r="R4687" t="s">
        <v>12</v>
      </c>
      <c r="S4687" s="27">
        <v>53223312.098548003</v>
      </c>
    </row>
    <row r="4688" spans="1:19" x14ac:dyDescent="0.45">
      <c r="A4688" t="s">
        <v>30</v>
      </c>
      <c r="B4688" t="s">
        <v>68</v>
      </c>
      <c r="C4688" t="s">
        <v>89</v>
      </c>
      <c r="D4688" t="s">
        <v>21</v>
      </c>
      <c r="E4688">
        <v>7</v>
      </c>
      <c r="F4688" t="s">
        <v>15</v>
      </c>
      <c r="G4688">
        <v>779</v>
      </c>
      <c r="H4688" t="s">
        <v>313</v>
      </c>
      <c r="I4688">
        <v>6</v>
      </c>
      <c r="J4688" t="s">
        <v>15</v>
      </c>
      <c r="K4688" t="s">
        <v>115</v>
      </c>
      <c r="L4688" t="s">
        <v>15</v>
      </c>
      <c r="M4688">
        <v>321466</v>
      </c>
      <c r="N4688" t="s">
        <v>38</v>
      </c>
      <c r="O4688" t="s">
        <v>116</v>
      </c>
      <c r="P4688" t="s">
        <v>117</v>
      </c>
      <c r="Q4688">
        <v>1</v>
      </c>
      <c r="R4688" t="s">
        <v>12</v>
      </c>
      <c r="S4688" s="27">
        <v>3379854263.9994998</v>
      </c>
    </row>
    <row r="4689" spans="1:19" x14ac:dyDescent="0.45">
      <c r="A4689" t="s">
        <v>30</v>
      </c>
      <c r="B4689" t="s">
        <v>68</v>
      </c>
      <c r="C4689" t="s">
        <v>89</v>
      </c>
      <c r="D4689" t="s">
        <v>21</v>
      </c>
      <c r="E4689">
        <v>7</v>
      </c>
      <c r="F4689" t="s">
        <v>15</v>
      </c>
      <c r="G4689">
        <v>779</v>
      </c>
      <c r="H4689" t="s">
        <v>313</v>
      </c>
      <c r="I4689">
        <v>6</v>
      </c>
      <c r="J4689" t="s">
        <v>15</v>
      </c>
      <c r="K4689" t="s">
        <v>115</v>
      </c>
      <c r="L4689" t="s">
        <v>15</v>
      </c>
      <c r="M4689">
        <v>321466</v>
      </c>
      <c r="N4689" t="s">
        <v>38</v>
      </c>
      <c r="O4689" t="s">
        <v>116</v>
      </c>
      <c r="P4689" t="s">
        <v>118</v>
      </c>
      <c r="Q4689">
        <v>1</v>
      </c>
      <c r="R4689" t="s">
        <v>12</v>
      </c>
      <c r="S4689" s="27">
        <v>976583663.99795997</v>
      </c>
    </row>
    <row r="4690" spans="1:19" x14ac:dyDescent="0.45">
      <c r="A4690" t="s">
        <v>30</v>
      </c>
      <c r="B4690" t="s">
        <v>68</v>
      </c>
      <c r="C4690" t="s">
        <v>89</v>
      </c>
      <c r="D4690" t="s">
        <v>21</v>
      </c>
      <c r="E4690">
        <v>7</v>
      </c>
      <c r="F4690" t="s">
        <v>15</v>
      </c>
      <c r="G4690">
        <v>779</v>
      </c>
      <c r="H4690" t="s">
        <v>313</v>
      </c>
      <c r="I4690">
        <v>6</v>
      </c>
      <c r="J4690" t="s">
        <v>15</v>
      </c>
      <c r="K4690" t="s">
        <v>115</v>
      </c>
      <c r="L4690" t="s">
        <v>15</v>
      </c>
      <c r="M4690">
        <v>321466</v>
      </c>
      <c r="N4690" t="s">
        <v>38</v>
      </c>
      <c r="O4690" t="s">
        <v>116</v>
      </c>
      <c r="P4690" t="s">
        <v>119</v>
      </c>
      <c r="Q4690">
        <v>1</v>
      </c>
      <c r="R4690" t="s">
        <v>12</v>
      </c>
      <c r="S4690" s="27">
        <v>174271283.99969</v>
      </c>
    </row>
    <row r="4691" spans="1:19" x14ac:dyDescent="0.45">
      <c r="A4691" t="s">
        <v>30</v>
      </c>
      <c r="B4691" t="s">
        <v>68</v>
      </c>
      <c r="C4691" t="s">
        <v>89</v>
      </c>
      <c r="D4691" t="s">
        <v>22</v>
      </c>
      <c r="E4691">
        <v>7</v>
      </c>
      <c r="F4691" t="s">
        <v>15</v>
      </c>
      <c r="G4691">
        <v>779</v>
      </c>
      <c r="H4691" t="s">
        <v>313</v>
      </c>
      <c r="I4691">
        <v>6</v>
      </c>
      <c r="J4691" t="s">
        <v>15</v>
      </c>
      <c r="K4691" t="s">
        <v>115</v>
      </c>
      <c r="L4691" t="s">
        <v>15</v>
      </c>
      <c r="M4691">
        <v>321467</v>
      </c>
      <c r="N4691" t="s">
        <v>39</v>
      </c>
      <c r="O4691" t="s">
        <v>15</v>
      </c>
      <c r="P4691" t="s">
        <v>120</v>
      </c>
      <c r="Q4691">
        <v>1</v>
      </c>
      <c r="R4691" t="s">
        <v>12</v>
      </c>
      <c r="S4691" s="27">
        <v>21738633.623803001</v>
      </c>
    </row>
    <row r="4692" spans="1:19" x14ac:dyDescent="0.45">
      <c r="A4692" t="s">
        <v>30</v>
      </c>
      <c r="B4692" t="s">
        <v>68</v>
      </c>
      <c r="C4692" t="s">
        <v>89</v>
      </c>
      <c r="D4692" t="s">
        <v>22</v>
      </c>
      <c r="E4692">
        <v>7</v>
      </c>
      <c r="F4692" t="s">
        <v>15</v>
      </c>
      <c r="G4692">
        <v>779</v>
      </c>
      <c r="H4692" t="s">
        <v>313</v>
      </c>
      <c r="I4692">
        <v>6</v>
      </c>
      <c r="J4692" t="s">
        <v>15</v>
      </c>
      <c r="K4692" t="s">
        <v>115</v>
      </c>
      <c r="L4692" t="s">
        <v>15</v>
      </c>
      <c r="M4692">
        <v>321467</v>
      </c>
      <c r="N4692" t="s">
        <v>39</v>
      </c>
      <c r="O4692" t="s">
        <v>116</v>
      </c>
      <c r="P4692" t="s">
        <v>121</v>
      </c>
      <c r="Q4692">
        <v>1</v>
      </c>
      <c r="R4692" t="s">
        <v>12</v>
      </c>
      <c r="S4692" s="27">
        <v>170477417.19885999</v>
      </c>
    </row>
    <row r="4693" spans="1:19" x14ac:dyDescent="0.45">
      <c r="A4693" t="s">
        <v>30</v>
      </c>
      <c r="B4693" t="s">
        <v>68</v>
      </c>
      <c r="C4693" t="s">
        <v>89</v>
      </c>
      <c r="D4693" t="s">
        <v>22</v>
      </c>
      <c r="E4693">
        <v>7</v>
      </c>
      <c r="F4693" t="s">
        <v>15</v>
      </c>
      <c r="G4693">
        <v>779</v>
      </c>
      <c r="H4693" t="s">
        <v>313</v>
      </c>
      <c r="I4693">
        <v>6</v>
      </c>
      <c r="J4693" t="s">
        <v>15</v>
      </c>
      <c r="K4693" t="s">
        <v>115</v>
      </c>
      <c r="L4693" t="s">
        <v>15</v>
      </c>
      <c r="M4693">
        <v>321467</v>
      </c>
      <c r="N4693" t="s">
        <v>39</v>
      </c>
      <c r="O4693" t="s">
        <v>116</v>
      </c>
      <c r="P4693" t="s">
        <v>122</v>
      </c>
      <c r="Q4693">
        <v>1</v>
      </c>
      <c r="R4693" t="s">
        <v>12</v>
      </c>
      <c r="S4693" s="27">
        <v>789062980.23354006</v>
      </c>
    </row>
    <row r="4694" spans="1:19" x14ac:dyDescent="0.45">
      <c r="A4694" t="s">
        <v>30</v>
      </c>
      <c r="B4694" t="s">
        <v>68</v>
      </c>
      <c r="C4694" t="s">
        <v>89</v>
      </c>
      <c r="D4694" t="s">
        <v>22</v>
      </c>
      <c r="E4694">
        <v>7</v>
      </c>
      <c r="F4694" t="s">
        <v>15</v>
      </c>
      <c r="G4694">
        <v>779</v>
      </c>
      <c r="H4694" t="s">
        <v>313</v>
      </c>
      <c r="I4694">
        <v>6</v>
      </c>
      <c r="J4694" t="s">
        <v>15</v>
      </c>
      <c r="K4694" t="s">
        <v>115</v>
      </c>
      <c r="L4694" t="s">
        <v>15</v>
      </c>
      <c r="M4694">
        <v>321467</v>
      </c>
      <c r="N4694" t="s">
        <v>39</v>
      </c>
      <c r="O4694" t="s">
        <v>116</v>
      </c>
      <c r="P4694" t="s">
        <v>123</v>
      </c>
      <c r="Q4694">
        <v>1</v>
      </c>
      <c r="R4694" t="s">
        <v>12</v>
      </c>
      <c r="S4694" s="27">
        <v>84395421.774060994</v>
      </c>
    </row>
    <row r="4695" spans="1:19" x14ac:dyDescent="0.45">
      <c r="A4695" t="s">
        <v>30</v>
      </c>
      <c r="B4695" t="s">
        <v>68</v>
      </c>
      <c r="C4695" t="s">
        <v>89</v>
      </c>
      <c r="D4695" t="s">
        <v>20</v>
      </c>
      <c r="E4695">
        <v>7</v>
      </c>
      <c r="F4695" t="s">
        <v>15</v>
      </c>
      <c r="G4695">
        <v>779</v>
      </c>
      <c r="H4695" t="s">
        <v>313</v>
      </c>
      <c r="I4695">
        <v>1383</v>
      </c>
      <c r="J4695" t="s">
        <v>32</v>
      </c>
      <c r="K4695" t="s">
        <v>115</v>
      </c>
      <c r="L4695" t="s">
        <v>15</v>
      </c>
      <c r="M4695">
        <v>321470</v>
      </c>
      <c r="N4695" t="s">
        <v>40</v>
      </c>
      <c r="O4695" t="s">
        <v>116</v>
      </c>
      <c r="P4695" t="s">
        <v>124</v>
      </c>
      <c r="Q4695">
        <v>1</v>
      </c>
      <c r="R4695" t="s">
        <v>12</v>
      </c>
      <c r="S4695" s="27">
        <v>319525476.20139003</v>
      </c>
    </row>
    <row r="4696" spans="1:19" x14ac:dyDescent="0.45">
      <c r="A4696" t="s">
        <v>30</v>
      </c>
      <c r="B4696" t="s">
        <v>68</v>
      </c>
      <c r="C4696" t="s">
        <v>89</v>
      </c>
      <c r="D4696" t="s">
        <v>21</v>
      </c>
      <c r="E4696">
        <v>8</v>
      </c>
      <c r="F4696" t="s">
        <v>16</v>
      </c>
      <c r="G4696">
        <v>779</v>
      </c>
      <c r="H4696" t="s">
        <v>313</v>
      </c>
      <c r="I4696">
        <v>5</v>
      </c>
      <c r="J4696" t="s">
        <v>16</v>
      </c>
      <c r="K4696" t="s">
        <v>125</v>
      </c>
      <c r="L4696" t="s">
        <v>16</v>
      </c>
      <c r="M4696">
        <v>321466</v>
      </c>
      <c r="N4696" t="s">
        <v>38</v>
      </c>
      <c r="O4696" t="s">
        <v>126</v>
      </c>
      <c r="P4696" t="s">
        <v>127</v>
      </c>
      <c r="Q4696">
        <v>1</v>
      </c>
      <c r="R4696" t="s">
        <v>12</v>
      </c>
      <c r="S4696" s="27">
        <v>1006042883.9995</v>
      </c>
    </row>
    <row r="4697" spans="1:19" x14ac:dyDescent="0.45">
      <c r="A4697" t="s">
        <v>30</v>
      </c>
      <c r="B4697" t="s">
        <v>68</v>
      </c>
      <c r="C4697" t="s">
        <v>89</v>
      </c>
      <c r="D4697" t="s">
        <v>22</v>
      </c>
      <c r="E4697">
        <v>8</v>
      </c>
      <c r="F4697" t="s">
        <v>16</v>
      </c>
      <c r="G4697">
        <v>779</v>
      </c>
      <c r="H4697" t="s">
        <v>313</v>
      </c>
      <c r="I4697">
        <v>5</v>
      </c>
      <c r="J4697" t="s">
        <v>16</v>
      </c>
      <c r="K4697" t="s">
        <v>125</v>
      </c>
      <c r="L4697" t="s">
        <v>16</v>
      </c>
      <c r="M4697">
        <v>321467</v>
      </c>
      <c r="N4697" t="s">
        <v>39</v>
      </c>
      <c r="O4697" t="s">
        <v>126</v>
      </c>
      <c r="P4697" t="s">
        <v>128</v>
      </c>
      <c r="Q4697">
        <v>1</v>
      </c>
      <c r="R4697" t="s">
        <v>12</v>
      </c>
      <c r="S4697" s="27">
        <v>225407326.32052001</v>
      </c>
    </row>
    <row r="4698" spans="1:19" x14ac:dyDescent="0.45">
      <c r="A4698" t="s">
        <v>30</v>
      </c>
      <c r="B4698" t="s">
        <v>68</v>
      </c>
      <c r="C4698" t="s">
        <v>89</v>
      </c>
      <c r="D4698" t="s">
        <v>22</v>
      </c>
      <c r="E4698">
        <v>10</v>
      </c>
      <c r="F4698" t="s">
        <v>18</v>
      </c>
      <c r="G4698">
        <v>779</v>
      </c>
      <c r="H4698" t="s">
        <v>313</v>
      </c>
      <c r="I4698">
        <v>9</v>
      </c>
      <c r="J4698" t="s">
        <v>36</v>
      </c>
      <c r="K4698" t="s">
        <v>138</v>
      </c>
      <c r="L4698" t="s">
        <v>36</v>
      </c>
      <c r="M4698">
        <v>321467</v>
      </c>
      <c r="N4698" t="s">
        <v>39</v>
      </c>
      <c r="O4698" t="s">
        <v>139</v>
      </c>
      <c r="P4698" t="s">
        <v>140</v>
      </c>
      <c r="Q4698">
        <v>1</v>
      </c>
      <c r="R4698" t="s">
        <v>12</v>
      </c>
      <c r="S4698" s="27">
        <v>63204330.567905001</v>
      </c>
    </row>
    <row r="4699" spans="1:19" x14ac:dyDescent="0.45">
      <c r="A4699" t="s">
        <v>30</v>
      </c>
      <c r="B4699" t="s">
        <v>68</v>
      </c>
      <c r="C4699" t="s">
        <v>89</v>
      </c>
      <c r="D4699" t="s">
        <v>22</v>
      </c>
      <c r="E4699">
        <v>13</v>
      </c>
      <c r="F4699" t="s">
        <v>19</v>
      </c>
      <c r="G4699">
        <v>779</v>
      </c>
      <c r="H4699" t="s">
        <v>313</v>
      </c>
      <c r="I4699">
        <v>1</v>
      </c>
      <c r="J4699" t="s">
        <v>14</v>
      </c>
      <c r="K4699" t="s">
        <v>141</v>
      </c>
      <c r="L4699" t="s">
        <v>14</v>
      </c>
      <c r="M4699">
        <v>212105</v>
      </c>
      <c r="N4699" t="s">
        <v>45</v>
      </c>
      <c r="O4699" t="s">
        <v>142</v>
      </c>
      <c r="P4699" t="s">
        <v>143</v>
      </c>
      <c r="Q4699">
        <v>1</v>
      </c>
      <c r="R4699" t="s">
        <v>12</v>
      </c>
      <c r="S4699" s="27">
        <v>37385275.739878997</v>
      </c>
    </row>
    <row r="4700" spans="1:19" x14ac:dyDescent="0.45">
      <c r="A4700" t="s">
        <v>30</v>
      </c>
      <c r="B4700" t="s">
        <v>68</v>
      </c>
      <c r="C4700" t="s">
        <v>89</v>
      </c>
      <c r="D4700" t="s">
        <v>22</v>
      </c>
      <c r="E4700">
        <v>13</v>
      </c>
      <c r="F4700" t="s">
        <v>19</v>
      </c>
      <c r="G4700">
        <v>779</v>
      </c>
      <c r="H4700" t="s">
        <v>313</v>
      </c>
      <c r="I4700">
        <v>1</v>
      </c>
      <c r="J4700" t="s">
        <v>14</v>
      </c>
      <c r="K4700" t="s">
        <v>141</v>
      </c>
      <c r="L4700" t="s">
        <v>14</v>
      </c>
      <c r="M4700">
        <v>212107</v>
      </c>
      <c r="N4700" t="s">
        <v>46</v>
      </c>
      <c r="O4700" t="s">
        <v>142</v>
      </c>
      <c r="P4700" t="s">
        <v>73</v>
      </c>
      <c r="Q4700">
        <v>1</v>
      </c>
      <c r="R4700" t="s">
        <v>12</v>
      </c>
      <c r="S4700" s="27">
        <v>191542276.82367</v>
      </c>
    </row>
    <row r="4701" spans="1:19" x14ac:dyDescent="0.45">
      <c r="A4701" t="s">
        <v>30</v>
      </c>
      <c r="B4701" t="s">
        <v>68</v>
      </c>
      <c r="C4701" t="s">
        <v>89</v>
      </c>
      <c r="D4701" t="s">
        <v>21</v>
      </c>
      <c r="E4701">
        <v>13</v>
      </c>
      <c r="F4701" t="s">
        <v>19</v>
      </c>
      <c r="G4701">
        <v>780</v>
      </c>
      <c r="H4701" t="s">
        <v>314</v>
      </c>
      <c r="I4701">
        <v>1</v>
      </c>
      <c r="J4701" t="s">
        <v>14</v>
      </c>
      <c r="K4701" t="s">
        <v>91</v>
      </c>
      <c r="L4701" t="s">
        <v>19</v>
      </c>
      <c r="M4701">
        <v>321450</v>
      </c>
      <c r="N4701" t="s">
        <v>50</v>
      </c>
      <c r="O4701" t="s">
        <v>100</v>
      </c>
      <c r="P4701" t="s">
        <v>282</v>
      </c>
      <c r="Q4701">
        <v>1</v>
      </c>
      <c r="R4701" t="s">
        <v>12</v>
      </c>
      <c r="S4701" s="27">
        <v>510417227.99584001</v>
      </c>
    </row>
    <row r="4702" spans="1:19" x14ac:dyDescent="0.45">
      <c r="A4702" t="s">
        <v>30</v>
      </c>
      <c r="B4702" t="s">
        <v>68</v>
      </c>
      <c r="C4702" t="s">
        <v>89</v>
      </c>
      <c r="D4702" t="s">
        <v>22</v>
      </c>
      <c r="E4702">
        <v>13</v>
      </c>
      <c r="F4702" t="s">
        <v>19</v>
      </c>
      <c r="G4702">
        <v>780</v>
      </c>
      <c r="H4702" t="s">
        <v>314</v>
      </c>
      <c r="I4702">
        <v>1</v>
      </c>
      <c r="J4702" t="s">
        <v>14</v>
      </c>
      <c r="K4702" t="s">
        <v>91</v>
      </c>
      <c r="L4702" t="s">
        <v>19</v>
      </c>
      <c r="M4702">
        <v>321402</v>
      </c>
      <c r="N4702" t="s">
        <v>48</v>
      </c>
      <c r="O4702" t="s">
        <v>100</v>
      </c>
      <c r="P4702" t="s">
        <v>283</v>
      </c>
      <c r="Q4702">
        <v>1</v>
      </c>
      <c r="R4702" t="s">
        <v>12</v>
      </c>
      <c r="S4702" s="27">
        <v>611640843.25215006</v>
      </c>
    </row>
    <row r="4703" spans="1:19" x14ac:dyDescent="0.45">
      <c r="A4703" t="s">
        <v>30</v>
      </c>
      <c r="B4703" t="s">
        <v>68</v>
      </c>
      <c r="C4703" t="s">
        <v>89</v>
      </c>
      <c r="D4703" t="s">
        <v>22</v>
      </c>
      <c r="E4703">
        <v>13</v>
      </c>
      <c r="F4703" t="s">
        <v>19</v>
      </c>
      <c r="G4703">
        <v>780</v>
      </c>
      <c r="H4703" t="s">
        <v>314</v>
      </c>
      <c r="I4703">
        <v>1</v>
      </c>
      <c r="J4703" t="s">
        <v>14</v>
      </c>
      <c r="K4703" t="s">
        <v>91</v>
      </c>
      <c r="L4703" t="s">
        <v>19</v>
      </c>
      <c r="M4703">
        <v>321402</v>
      </c>
      <c r="N4703" t="s">
        <v>48</v>
      </c>
      <c r="O4703" t="s">
        <v>100</v>
      </c>
      <c r="P4703" t="s">
        <v>284</v>
      </c>
      <c r="Q4703">
        <v>1</v>
      </c>
      <c r="R4703" t="s">
        <v>12</v>
      </c>
      <c r="S4703" s="27">
        <v>2151768.0010986999</v>
      </c>
    </row>
    <row r="4704" spans="1:19" x14ac:dyDescent="0.45">
      <c r="A4704" t="s">
        <v>30</v>
      </c>
      <c r="B4704" t="s">
        <v>68</v>
      </c>
      <c r="C4704" t="s">
        <v>89</v>
      </c>
      <c r="D4704" t="s">
        <v>22</v>
      </c>
      <c r="E4704">
        <v>13</v>
      </c>
      <c r="F4704" t="s">
        <v>19</v>
      </c>
      <c r="G4704">
        <v>780</v>
      </c>
      <c r="H4704" t="s">
        <v>314</v>
      </c>
      <c r="I4704">
        <v>1</v>
      </c>
      <c r="J4704" t="s">
        <v>14</v>
      </c>
      <c r="K4704" t="s">
        <v>91</v>
      </c>
      <c r="L4704" t="s">
        <v>19</v>
      </c>
      <c r="M4704">
        <v>321402</v>
      </c>
      <c r="N4704" t="s">
        <v>48</v>
      </c>
      <c r="O4704" t="s">
        <v>100</v>
      </c>
      <c r="P4704" t="s">
        <v>285</v>
      </c>
      <c r="Q4704">
        <v>1</v>
      </c>
      <c r="R4704" t="s">
        <v>12</v>
      </c>
      <c r="S4704" s="27">
        <v>29999999.999998</v>
      </c>
    </row>
    <row r="4705" spans="1:19" x14ac:dyDescent="0.45">
      <c r="A4705" t="s">
        <v>30</v>
      </c>
      <c r="B4705" t="s">
        <v>68</v>
      </c>
      <c r="C4705" t="s">
        <v>89</v>
      </c>
      <c r="D4705" t="s">
        <v>22</v>
      </c>
      <c r="E4705">
        <v>13</v>
      </c>
      <c r="F4705" t="s">
        <v>19</v>
      </c>
      <c r="G4705">
        <v>780</v>
      </c>
      <c r="H4705" t="s">
        <v>314</v>
      </c>
      <c r="I4705">
        <v>1</v>
      </c>
      <c r="J4705" t="s">
        <v>14</v>
      </c>
      <c r="K4705" t="s">
        <v>91</v>
      </c>
      <c r="L4705" t="s">
        <v>19</v>
      </c>
      <c r="M4705">
        <v>321402</v>
      </c>
      <c r="N4705" t="s">
        <v>48</v>
      </c>
      <c r="O4705" t="s">
        <v>100</v>
      </c>
      <c r="P4705" t="s">
        <v>286</v>
      </c>
      <c r="Q4705">
        <v>1</v>
      </c>
      <c r="R4705" t="s">
        <v>12</v>
      </c>
      <c r="S4705" s="27">
        <v>5212432.1951222001</v>
      </c>
    </row>
    <row r="4706" spans="1:19" x14ac:dyDescent="0.45">
      <c r="A4706" t="s">
        <v>30</v>
      </c>
      <c r="B4706" t="s">
        <v>68</v>
      </c>
      <c r="C4706" t="s">
        <v>89</v>
      </c>
      <c r="D4706" t="s">
        <v>22</v>
      </c>
      <c r="E4706">
        <v>13</v>
      </c>
      <c r="F4706" t="s">
        <v>19</v>
      </c>
      <c r="G4706">
        <v>780</v>
      </c>
      <c r="H4706" t="s">
        <v>314</v>
      </c>
      <c r="I4706">
        <v>1</v>
      </c>
      <c r="J4706" t="s">
        <v>14</v>
      </c>
      <c r="K4706" t="s">
        <v>91</v>
      </c>
      <c r="L4706" t="s">
        <v>19</v>
      </c>
      <c r="M4706">
        <v>321402</v>
      </c>
      <c r="N4706" t="s">
        <v>48</v>
      </c>
      <c r="O4706" t="s">
        <v>100</v>
      </c>
      <c r="P4706" t="s">
        <v>287</v>
      </c>
      <c r="Q4706">
        <v>1</v>
      </c>
      <c r="R4706" t="s">
        <v>12</v>
      </c>
      <c r="S4706" s="27">
        <v>60479999.999995999</v>
      </c>
    </row>
    <row r="4707" spans="1:19" x14ac:dyDescent="0.45">
      <c r="A4707" t="s">
        <v>30</v>
      </c>
      <c r="B4707" t="s">
        <v>68</v>
      </c>
      <c r="C4707" t="s">
        <v>89</v>
      </c>
      <c r="D4707" t="s">
        <v>20</v>
      </c>
      <c r="E4707">
        <v>13</v>
      </c>
      <c r="F4707" t="s">
        <v>19</v>
      </c>
      <c r="G4707">
        <v>780</v>
      </c>
      <c r="H4707" t="s">
        <v>314</v>
      </c>
      <c r="I4707">
        <v>9998</v>
      </c>
      <c r="J4707" t="s">
        <v>44</v>
      </c>
      <c r="K4707" t="s">
        <v>91</v>
      </c>
      <c r="L4707" t="s">
        <v>19</v>
      </c>
      <c r="M4707">
        <v>321463</v>
      </c>
      <c r="N4707" t="s">
        <v>52</v>
      </c>
      <c r="O4707" t="s">
        <v>106</v>
      </c>
      <c r="P4707" t="s">
        <v>303</v>
      </c>
      <c r="Q4707">
        <v>1</v>
      </c>
      <c r="R4707" t="s">
        <v>12</v>
      </c>
      <c r="S4707" s="27">
        <v>374590109.82288998</v>
      </c>
    </row>
    <row r="4708" spans="1:19" x14ac:dyDescent="0.45">
      <c r="A4708" t="s">
        <v>30</v>
      </c>
      <c r="B4708" t="s">
        <v>68</v>
      </c>
      <c r="C4708" t="s">
        <v>89</v>
      </c>
      <c r="D4708" t="s">
        <v>20</v>
      </c>
      <c r="E4708">
        <v>13</v>
      </c>
      <c r="F4708" t="s">
        <v>19</v>
      </c>
      <c r="G4708">
        <v>780</v>
      </c>
      <c r="H4708" t="s">
        <v>314</v>
      </c>
      <c r="I4708">
        <v>9998</v>
      </c>
      <c r="J4708" t="s">
        <v>44</v>
      </c>
      <c r="K4708" t="s">
        <v>91</v>
      </c>
      <c r="L4708" t="s">
        <v>19</v>
      </c>
      <c r="M4708">
        <v>321463</v>
      </c>
      <c r="N4708" t="s">
        <v>52</v>
      </c>
      <c r="O4708" t="s">
        <v>106</v>
      </c>
      <c r="P4708" t="s">
        <v>304</v>
      </c>
      <c r="Q4708">
        <v>1</v>
      </c>
      <c r="R4708" t="s">
        <v>12</v>
      </c>
      <c r="S4708" s="27">
        <v>306796742.44349998</v>
      </c>
    </row>
    <row r="4709" spans="1:19" x14ac:dyDescent="0.45">
      <c r="A4709" t="s">
        <v>30</v>
      </c>
      <c r="B4709" t="s">
        <v>68</v>
      </c>
      <c r="C4709" t="s">
        <v>89</v>
      </c>
      <c r="D4709" t="s">
        <v>21</v>
      </c>
      <c r="E4709">
        <v>1</v>
      </c>
      <c r="F4709" t="s">
        <v>11</v>
      </c>
      <c r="G4709">
        <v>780</v>
      </c>
      <c r="H4709" t="s">
        <v>314</v>
      </c>
      <c r="I4709">
        <v>4</v>
      </c>
      <c r="J4709" t="s">
        <v>37</v>
      </c>
      <c r="K4709" t="s">
        <v>108</v>
      </c>
      <c r="L4709" t="s">
        <v>109</v>
      </c>
      <c r="M4709">
        <v>321466</v>
      </c>
      <c r="N4709" t="s">
        <v>38</v>
      </c>
      <c r="O4709" t="s">
        <v>110</v>
      </c>
      <c r="P4709" t="s">
        <v>111</v>
      </c>
      <c r="Q4709">
        <v>1</v>
      </c>
      <c r="R4709" t="s">
        <v>12</v>
      </c>
      <c r="S4709" s="27">
        <v>25000000.000353001</v>
      </c>
    </row>
    <row r="4710" spans="1:19" x14ac:dyDescent="0.45">
      <c r="A4710" t="s">
        <v>30</v>
      </c>
      <c r="B4710" t="s">
        <v>68</v>
      </c>
      <c r="C4710" t="s">
        <v>89</v>
      </c>
      <c r="D4710" t="s">
        <v>22</v>
      </c>
      <c r="E4710">
        <v>1</v>
      </c>
      <c r="F4710" t="s">
        <v>11</v>
      </c>
      <c r="G4710">
        <v>780</v>
      </c>
      <c r="H4710" t="s">
        <v>314</v>
      </c>
      <c r="I4710">
        <v>4</v>
      </c>
      <c r="J4710" t="s">
        <v>37</v>
      </c>
      <c r="K4710" t="s">
        <v>108</v>
      </c>
      <c r="L4710" t="s">
        <v>109</v>
      </c>
      <c r="M4710">
        <v>321467</v>
      </c>
      <c r="N4710" t="s">
        <v>112</v>
      </c>
      <c r="O4710" t="s">
        <v>19</v>
      </c>
      <c r="P4710" t="s">
        <v>113</v>
      </c>
      <c r="Q4710">
        <v>1</v>
      </c>
      <c r="R4710" t="s">
        <v>12</v>
      </c>
      <c r="S4710" s="27">
        <v>42298993.897072002</v>
      </c>
    </row>
    <row r="4711" spans="1:19" x14ac:dyDescent="0.45">
      <c r="A4711" t="s">
        <v>30</v>
      </c>
      <c r="B4711" t="s">
        <v>68</v>
      </c>
      <c r="C4711" t="s">
        <v>89</v>
      </c>
      <c r="D4711" t="s">
        <v>21</v>
      </c>
      <c r="E4711">
        <v>7</v>
      </c>
      <c r="F4711" t="s">
        <v>15</v>
      </c>
      <c r="G4711">
        <v>780</v>
      </c>
      <c r="H4711" t="s">
        <v>314</v>
      </c>
      <c r="I4711">
        <v>6</v>
      </c>
      <c r="J4711" t="s">
        <v>15</v>
      </c>
      <c r="K4711" t="s">
        <v>115</v>
      </c>
      <c r="L4711" t="s">
        <v>15</v>
      </c>
      <c r="M4711">
        <v>321466</v>
      </c>
      <c r="N4711" t="s">
        <v>38</v>
      </c>
      <c r="O4711" t="s">
        <v>116</v>
      </c>
      <c r="P4711" t="s">
        <v>117</v>
      </c>
      <c r="Q4711">
        <v>1</v>
      </c>
      <c r="R4711" t="s">
        <v>12</v>
      </c>
      <c r="S4711" s="27">
        <v>1261556328.0012</v>
      </c>
    </row>
    <row r="4712" spans="1:19" x14ac:dyDescent="0.45">
      <c r="A4712" t="s">
        <v>30</v>
      </c>
      <c r="B4712" t="s">
        <v>68</v>
      </c>
      <c r="C4712" t="s">
        <v>89</v>
      </c>
      <c r="D4712" t="s">
        <v>21</v>
      </c>
      <c r="E4712">
        <v>7</v>
      </c>
      <c r="F4712" t="s">
        <v>15</v>
      </c>
      <c r="G4712">
        <v>780</v>
      </c>
      <c r="H4712" t="s">
        <v>314</v>
      </c>
      <c r="I4712">
        <v>6</v>
      </c>
      <c r="J4712" t="s">
        <v>15</v>
      </c>
      <c r="K4712" t="s">
        <v>115</v>
      </c>
      <c r="L4712" t="s">
        <v>15</v>
      </c>
      <c r="M4712">
        <v>321466</v>
      </c>
      <c r="N4712" t="s">
        <v>38</v>
      </c>
      <c r="O4712" t="s">
        <v>116</v>
      </c>
      <c r="P4712" t="s">
        <v>118</v>
      </c>
      <c r="Q4712">
        <v>1</v>
      </c>
      <c r="R4712" t="s">
        <v>12</v>
      </c>
      <c r="S4712" s="27">
        <v>671539698.00003004</v>
      </c>
    </row>
    <row r="4713" spans="1:19" x14ac:dyDescent="0.45">
      <c r="A4713" t="s">
        <v>30</v>
      </c>
      <c r="B4713" t="s">
        <v>68</v>
      </c>
      <c r="C4713" t="s">
        <v>89</v>
      </c>
      <c r="D4713" t="s">
        <v>22</v>
      </c>
      <c r="E4713">
        <v>7</v>
      </c>
      <c r="F4713" t="s">
        <v>15</v>
      </c>
      <c r="G4713">
        <v>780</v>
      </c>
      <c r="H4713" t="s">
        <v>314</v>
      </c>
      <c r="I4713">
        <v>6</v>
      </c>
      <c r="J4713" t="s">
        <v>15</v>
      </c>
      <c r="K4713" t="s">
        <v>115</v>
      </c>
      <c r="L4713" t="s">
        <v>15</v>
      </c>
      <c r="M4713">
        <v>321467</v>
      </c>
      <c r="N4713" t="s">
        <v>39</v>
      </c>
      <c r="O4713" t="s">
        <v>15</v>
      </c>
      <c r="P4713" t="s">
        <v>120</v>
      </c>
      <c r="Q4713">
        <v>1</v>
      </c>
      <c r="R4713" t="s">
        <v>12</v>
      </c>
      <c r="S4713" s="27">
        <v>12763288.794112001</v>
      </c>
    </row>
    <row r="4714" spans="1:19" x14ac:dyDescent="0.45">
      <c r="A4714" t="s">
        <v>30</v>
      </c>
      <c r="B4714" t="s">
        <v>68</v>
      </c>
      <c r="C4714" t="s">
        <v>89</v>
      </c>
      <c r="D4714" t="s">
        <v>22</v>
      </c>
      <c r="E4714">
        <v>7</v>
      </c>
      <c r="F4714" t="s">
        <v>15</v>
      </c>
      <c r="G4714">
        <v>780</v>
      </c>
      <c r="H4714" t="s">
        <v>314</v>
      </c>
      <c r="I4714">
        <v>6</v>
      </c>
      <c r="J4714" t="s">
        <v>15</v>
      </c>
      <c r="K4714" t="s">
        <v>115</v>
      </c>
      <c r="L4714" t="s">
        <v>15</v>
      </c>
      <c r="M4714">
        <v>321467</v>
      </c>
      <c r="N4714" t="s">
        <v>39</v>
      </c>
      <c r="O4714" t="s">
        <v>116</v>
      </c>
      <c r="P4714" t="s">
        <v>121</v>
      </c>
      <c r="Q4714">
        <v>1</v>
      </c>
      <c r="R4714" t="s">
        <v>12</v>
      </c>
      <c r="S4714" s="27">
        <v>80812414.340524003</v>
      </c>
    </row>
    <row r="4715" spans="1:19" x14ac:dyDescent="0.45">
      <c r="A4715" t="s">
        <v>30</v>
      </c>
      <c r="B4715" t="s">
        <v>68</v>
      </c>
      <c r="C4715" t="s">
        <v>89</v>
      </c>
      <c r="D4715" t="s">
        <v>22</v>
      </c>
      <c r="E4715">
        <v>7</v>
      </c>
      <c r="F4715" t="s">
        <v>15</v>
      </c>
      <c r="G4715">
        <v>780</v>
      </c>
      <c r="H4715" t="s">
        <v>314</v>
      </c>
      <c r="I4715">
        <v>6</v>
      </c>
      <c r="J4715" t="s">
        <v>15</v>
      </c>
      <c r="K4715" t="s">
        <v>115</v>
      </c>
      <c r="L4715" t="s">
        <v>15</v>
      </c>
      <c r="M4715">
        <v>321467</v>
      </c>
      <c r="N4715" t="s">
        <v>39</v>
      </c>
      <c r="O4715" t="s">
        <v>116</v>
      </c>
      <c r="P4715" t="s">
        <v>122</v>
      </c>
      <c r="Q4715">
        <v>1</v>
      </c>
      <c r="R4715" t="s">
        <v>12</v>
      </c>
      <c r="S4715" s="27">
        <v>455972036.15341002</v>
      </c>
    </row>
    <row r="4716" spans="1:19" x14ac:dyDescent="0.45">
      <c r="A4716" t="s">
        <v>30</v>
      </c>
      <c r="B4716" t="s">
        <v>68</v>
      </c>
      <c r="C4716" t="s">
        <v>89</v>
      </c>
      <c r="D4716" t="s">
        <v>20</v>
      </c>
      <c r="E4716">
        <v>7</v>
      </c>
      <c r="F4716" t="s">
        <v>15</v>
      </c>
      <c r="G4716">
        <v>780</v>
      </c>
      <c r="H4716" t="s">
        <v>314</v>
      </c>
      <c r="I4716">
        <v>1383</v>
      </c>
      <c r="J4716" t="s">
        <v>32</v>
      </c>
      <c r="K4716" t="s">
        <v>115</v>
      </c>
      <c r="L4716" t="s">
        <v>15</v>
      </c>
      <c r="M4716">
        <v>321470</v>
      </c>
      <c r="N4716" t="s">
        <v>40</v>
      </c>
      <c r="O4716" t="s">
        <v>116</v>
      </c>
      <c r="P4716" t="s">
        <v>124</v>
      </c>
      <c r="Q4716">
        <v>1</v>
      </c>
      <c r="R4716" t="s">
        <v>12</v>
      </c>
      <c r="S4716" s="27">
        <v>257408357.50527</v>
      </c>
    </row>
    <row r="4717" spans="1:19" x14ac:dyDescent="0.45">
      <c r="A4717" t="s">
        <v>30</v>
      </c>
      <c r="B4717" t="s">
        <v>68</v>
      </c>
      <c r="C4717" t="s">
        <v>89</v>
      </c>
      <c r="D4717" t="s">
        <v>21</v>
      </c>
      <c r="E4717">
        <v>8</v>
      </c>
      <c r="F4717" t="s">
        <v>16</v>
      </c>
      <c r="G4717">
        <v>780</v>
      </c>
      <c r="H4717" t="s">
        <v>314</v>
      </c>
      <c r="I4717">
        <v>5</v>
      </c>
      <c r="J4717" t="s">
        <v>16</v>
      </c>
      <c r="K4717" t="s">
        <v>125</v>
      </c>
      <c r="L4717" t="s">
        <v>16</v>
      </c>
      <c r="M4717">
        <v>321466</v>
      </c>
      <c r="N4717" t="s">
        <v>38</v>
      </c>
      <c r="O4717" t="s">
        <v>126</v>
      </c>
      <c r="P4717" t="s">
        <v>127</v>
      </c>
      <c r="Q4717">
        <v>1</v>
      </c>
      <c r="R4717" t="s">
        <v>12</v>
      </c>
      <c r="S4717" s="27">
        <v>407932991.99967003</v>
      </c>
    </row>
    <row r="4718" spans="1:19" x14ac:dyDescent="0.45">
      <c r="A4718" t="s">
        <v>30</v>
      </c>
      <c r="B4718" t="s">
        <v>68</v>
      </c>
      <c r="C4718" t="s">
        <v>89</v>
      </c>
      <c r="D4718" t="s">
        <v>22</v>
      </c>
      <c r="E4718">
        <v>8</v>
      </c>
      <c r="F4718" t="s">
        <v>16</v>
      </c>
      <c r="G4718">
        <v>780</v>
      </c>
      <c r="H4718" t="s">
        <v>314</v>
      </c>
      <c r="I4718">
        <v>5</v>
      </c>
      <c r="J4718" t="s">
        <v>16</v>
      </c>
      <c r="K4718" t="s">
        <v>125</v>
      </c>
      <c r="L4718" t="s">
        <v>16</v>
      </c>
      <c r="M4718">
        <v>321467</v>
      </c>
      <c r="N4718" t="s">
        <v>39</v>
      </c>
      <c r="O4718" t="s">
        <v>126</v>
      </c>
      <c r="P4718" t="s">
        <v>128</v>
      </c>
      <c r="Q4718">
        <v>1</v>
      </c>
      <c r="R4718" t="s">
        <v>12</v>
      </c>
      <c r="S4718" s="27">
        <v>181431410.25768</v>
      </c>
    </row>
    <row r="4719" spans="1:19" x14ac:dyDescent="0.45">
      <c r="A4719" t="s">
        <v>30</v>
      </c>
      <c r="B4719" t="s">
        <v>68</v>
      </c>
      <c r="C4719" t="s">
        <v>89</v>
      </c>
      <c r="D4719" t="s">
        <v>22</v>
      </c>
      <c r="E4719">
        <v>10</v>
      </c>
      <c r="F4719" t="s">
        <v>18</v>
      </c>
      <c r="G4719">
        <v>780</v>
      </c>
      <c r="H4719" t="s">
        <v>314</v>
      </c>
      <c r="I4719">
        <v>9</v>
      </c>
      <c r="J4719" t="s">
        <v>36</v>
      </c>
      <c r="K4719" t="s">
        <v>138</v>
      </c>
      <c r="L4719" t="s">
        <v>36</v>
      </c>
      <c r="M4719">
        <v>321467</v>
      </c>
      <c r="N4719" t="s">
        <v>39</v>
      </c>
      <c r="O4719" t="s">
        <v>139</v>
      </c>
      <c r="P4719" t="s">
        <v>140</v>
      </c>
      <c r="Q4719">
        <v>1</v>
      </c>
      <c r="R4719" t="s">
        <v>12</v>
      </c>
      <c r="S4719" s="27">
        <v>48702080.840921998</v>
      </c>
    </row>
    <row r="4720" spans="1:19" x14ac:dyDescent="0.45">
      <c r="A4720" t="s">
        <v>30</v>
      </c>
      <c r="B4720" t="s">
        <v>68</v>
      </c>
      <c r="C4720" t="s">
        <v>89</v>
      </c>
      <c r="D4720" t="s">
        <v>22</v>
      </c>
      <c r="E4720">
        <v>13</v>
      </c>
      <c r="F4720" t="s">
        <v>19</v>
      </c>
      <c r="G4720">
        <v>780</v>
      </c>
      <c r="H4720" t="s">
        <v>314</v>
      </c>
      <c r="I4720">
        <v>1</v>
      </c>
      <c r="J4720" t="s">
        <v>14</v>
      </c>
      <c r="K4720" t="s">
        <v>141</v>
      </c>
      <c r="L4720" t="s">
        <v>14</v>
      </c>
      <c r="M4720">
        <v>212107</v>
      </c>
      <c r="N4720" t="s">
        <v>46</v>
      </c>
      <c r="O4720" t="s">
        <v>142</v>
      </c>
      <c r="P4720" t="s">
        <v>73</v>
      </c>
      <c r="Q4720">
        <v>1</v>
      </c>
      <c r="R4720" t="s">
        <v>12</v>
      </c>
      <c r="S4720" s="27">
        <v>49463773.999845996</v>
      </c>
    </row>
    <row r="4721" spans="1:19" x14ac:dyDescent="0.45">
      <c r="A4721" t="s">
        <v>30</v>
      </c>
      <c r="B4721" t="s">
        <v>68</v>
      </c>
      <c r="C4721" t="s">
        <v>89</v>
      </c>
      <c r="D4721" t="s">
        <v>21</v>
      </c>
      <c r="E4721">
        <v>13</v>
      </c>
      <c r="F4721" t="s">
        <v>19</v>
      </c>
      <c r="G4721">
        <v>781</v>
      </c>
      <c r="H4721" t="s">
        <v>315</v>
      </c>
      <c r="I4721">
        <v>1</v>
      </c>
      <c r="J4721" t="s">
        <v>14</v>
      </c>
      <c r="K4721" t="s">
        <v>91</v>
      </c>
      <c r="L4721" t="s">
        <v>19</v>
      </c>
      <c r="M4721">
        <v>321450</v>
      </c>
      <c r="N4721" t="s">
        <v>50</v>
      </c>
      <c r="O4721" t="s">
        <v>100</v>
      </c>
      <c r="P4721" t="s">
        <v>282</v>
      </c>
      <c r="Q4721">
        <v>1</v>
      </c>
      <c r="R4721" t="s">
        <v>12</v>
      </c>
      <c r="S4721" s="27">
        <v>510417227.99348998</v>
      </c>
    </row>
    <row r="4722" spans="1:19" x14ac:dyDescent="0.45">
      <c r="A4722" t="s">
        <v>30</v>
      </c>
      <c r="B4722" t="s">
        <v>68</v>
      </c>
      <c r="C4722" t="s">
        <v>89</v>
      </c>
      <c r="D4722" t="s">
        <v>22</v>
      </c>
      <c r="E4722">
        <v>13</v>
      </c>
      <c r="F4722" t="s">
        <v>19</v>
      </c>
      <c r="G4722">
        <v>781</v>
      </c>
      <c r="H4722" t="s">
        <v>315</v>
      </c>
      <c r="I4722">
        <v>1</v>
      </c>
      <c r="J4722" t="s">
        <v>14</v>
      </c>
      <c r="K4722" t="s">
        <v>91</v>
      </c>
      <c r="L4722" t="s">
        <v>19</v>
      </c>
      <c r="M4722">
        <v>321402</v>
      </c>
      <c r="N4722" t="s">
        <v>48</v>
      </c>
      <c r="O4722" t="s">
        <v>100</v>
      </c>
      <c r="P4722" t="s">
        <v>283</v>
      </c>
      <c r="Q4722">
        <v>1</v>
      </c>
      <c r="R4722" t="s">
        <v>12</v>
      </c>
      <c r="S4722" s="27">
        <v>671795217.31133997</v>
      </c>
    </row>
    <row r="4723" spans="1:19" x14ac:dyDescent="0.45">
      <c r="A4723" t="s">
        <v>30</v>
      </c>
      <c r="B4723" t="s">
        <v>68</v>
      </c>
      <c r="C4723" t="s">
        <v>89</v>
      </c>
      <c r="D4723" t="s">
        <v>22</v>
      </c>
      <c r="E4723">
        <v>13</v>
      </c>
      <c r="F4723" t="s">
        <v>19</v>
      </c>
      <c r="G4723">
        <v>781</v>
      </c>
      <c r="H4723" t="s">
        <v>315</v>
      </c>
      <c r="I4723">
        <v>1</v>
      </c>
      <c r="J4723" t="s">
        <v>14</v>
      </c>
      <c r="K4723" t="s">
        <v>91</v>
      </c>
      <c r="L4723" t="s">
        <v>19</v>
      </c>
      <c r="M4723">
        <v>321402</v>
      </c>
      <c r="N4723" t="s">
        <v>48</v>
      </c>
      <c r="O4723" t="s">
        <v>100</v>
      </c>
      <c r="P4723" t="s">
        <v>284</v>
      </c>
      <c r="Q4723">
        <v>1</v>
      </c>
      <c r="R4723" t="s">
        <v>12</v>
      </c>
      <c r="S4723" s="27">
        <v>3323653.9586200002</v>
      </c>
    </row>
    <row r="4724" spans="1:19" x14ac:dyDescent="0.45">
      <c r="A4724" t="s">
        <v>30</v>
      </c>
      <c r="B4724" t="s">
        <v>68</v>
      </c>
      <c r="C4724" t="s">
        <v>89</v>
      </c>
      <c r="D4724" t="s">
        <v>22</v>
      </c>
      <c r="E4724">
        <v>13</v>
      </c>
      <c r="F4724" t="s">
        <v>19</v>
      </c>
      <c r="G4724">
        <v>781</v>
      </c>
      <c r="H4724" t="s">
        <v>315</v>
      </c>
      <c r="I4724">
        <v>1</v>
      </c>
      <c r="J4724" t="s">
        <v>14</v>
      </c>
      <c r="K4724" t="s">
        <v>91</v>
      </c>
      <c r="L4724" t="s">
        <v>19</v>
      </c>
      <c r="M4724">
        <v>321402</v>
      </c>
      <c r="N4724" t="s">
        <v>48</v>
      </c>
      <c r="O4724" t="s">
        <v>100</v>
      </c>
      <c r="P4724" t="s">
        <v>285</v>
      </c>
      <c r="Q4724">
        <v>1</v>
      </c>
      <c r="R4724" t="s">
        <v>12</v>
      </c>
      <c r="S4724" s="27">
        <v>29999999.999998</v>
      </c>
    </row>
    <row r="4725" spans="1:19" x14ac:dyDescent="0.45">
      <c r="A4725" t="s">
        <v>30</v>
      </c>
      <c r="B4725" t="s">
        <v>68</v>
      </c>
      <c r="C4725" t="s">
        <v>89</v>
      </c>
      <c r="D4725" t="s">
        <v>22</v>
      </c>
      <c r="E4725">
        <v>13</v>
      </c>
      <c r="F4725" t="s">
        <v>19</v>
      </c>
      <c r="G4725">
        <v>781</v>
      </c>
      <c r="H4725" t="s">
        <v>315</v>
      </c>
      <c r="I4725">
        <v>1</v>
      </c>
      <c r="J4725" t="s">
        <v>14</v>
      </c>
      <c r="K4725" t="s">
        <v>91</v>
      </c>
      <c r="L4725" t="s">
        <v>19</v>
      </c>
      <c r="M4725">
        <v>321402</v>
      </c>
      <c r="N4725" t="s">
        <v>48</v>
      </c>
      <c r="O4725" t="s">
        <v>100</v>
      </c>
      <c r="P4725" t="s">
        <v>286</v>
      </c>
      <c r="Q4725">
        <v>1</v>
      </c>
      <c r="R4725" t="s">
        <v>12</v>
      </c>
      <c r="S4725" s="27">
        <v>5212432.1951222001</v>
      </c>
    </row>
    <row r="4726" spans="1:19" x14ac:dyDescent="0.45">
      <c r="A4726" t="s">
        <v>30</v>
      </c>
      <c r="B4726" t="s">
        <v>68</v>
      </c>
      <c r="C4726" t="s">
        <v>89</v>
      </c>
      <c r="D4726" t="s">
        <v>22</v>
      </c>
      <c r="E4726">
        <v>13</v>
      </c>
      <c r="F4726" t="s">
        <v>19</v>
      </c>
      <c r="G4726">
        <v>781</v>
      </c>
      <c r="H4726" t="s">
        <v>315</v>
      </c>
      <c r="I4726">
        <v>1</v>
      </c>
      <c r="J4726" t="s">
        <v>14</v>
      </c>
      <c r="K4726" t="s">
        <v>91</v>
      </c>
      <c r="L4726" t="s">
        <v>19</v>
      </c>
      <c r="M4726">
        <v>321402</v>
      </c>
      <c r="N4726" t="s">
        <v>48</v>
      </c>
      <c r="O4726" t="s">
        <v>100</v>
      </c>
      <c r="P4726" t="s">
        <v>287</v>
      </c>
      <c r="Q4726">
        <v>1</v>
      </c>
      <c r="R4726" t="s">
        <v>12</v>
      </c>
      <c r="S4726" s="27">
        <v>54959999.999991</v>
      </c>
    </row>
    <row r="4727" spans="1:19" x14ac:dyDescent="0.45">
      <c r="A4727" t="s">
        <v>30</v>
      </c>
      <c r="B4727" t="s">
        <v>68</v>
      </c>
      <c r="C4727" t="s">
        <v>89</v>
      </c>
      <c r="D4727" t="s">
        <v>20</v>
      </c>
      <c r="E4727">
        <v>13</v>
      </c>
      <c r="F4727" t="s">
        <v>19</v>
      </c>
      <c r="G4727">
        <v>781</v>
      </c>
      <c r="H4727" t="s">
        <v>315</v>
      </c>
      <c r="I4727">
        <v>9998</v>
      </c>
      <c r="J4727" t="s">
        <v>44</v>
      </c>
      <c r="K4727" t="s">
        <v>91</v>
      </c>
      <c r="L4727" t="s">
        <v>19</v>
      </c>
      <c r="M4727">
        <v>321463</v>
      </c>
      <c r="N4727" t="s">
        <v>52</v>
      </c>
      <c r="O4727" t="s">
        <v>106</v>
      </c>
      <c r="P4727" t="s">
        <v>303</v>
      </c>
      <c r="Q4727">
        <v>1</v>
      </c>
      <c r="R4727" t="s">
        <v>12</v>
      </c>
      <c r="S4727" s="27">
        <v>415347921.61655998</v>
      </c>
    </row>
    <row r="4728" spans="1:19" x14ac:dyDescent="0.45">
      <c r="A4728" t="s">
        <v>30</v>
      </c>
      <c r="B4728" t="s">
        <v>68</v>
      </c>
      <c r="C4728" t="s">
        <v>89</v>
      </c>
      <c r="D4728" t="s">
        <v>20</v>
      </c>
      <c r="E4728">
        <v>13</v>
      </c>
      <c r="F4728" t="s">
        <v>19</v>
      </c>
      <c r="G4728">
        <v>781</v>
      </c>
      <c r="H4728" t="s">
        <v>315</v>
      </c>
      <c r="I4728">
        <v>9998</v>
      </c>
      <c r="J4728" t="s">
        <v>44</v>
      </c>
      <c r="K4728" t="s">
        <v>91</v>
      </c>
      <c r="L4728" t="s">
        <v>19</v>
      </c>
      <c r="M4728">
        <v>321463</v>
      </c>
      <c r="N4728" t="s">
        <v>52</v>
      </c>
      <c r="O4728" t="s">
        <v>106</v>
      </c>
      <c r="P4728" t="s">
        <v>304</v>
      </c>
      <c r="Q4728">
        <v>1</v>
      </c>
      <c r="R4728" t="s">
        <v>12</v>
      </c>
      <c r="S4728" s="27">
        <v>340144042.99300998</v>
      </c>
    </row>
    <row r="4729" spans="1:19" x14ac:dyDescent="0.45">
      <c r="A4729" t="s">
        <v>30</v>
      </c>
      <c r="B4729" t="s">
        <v>68</v>
      </c>
      <c r="C4729" t="s">
        <v>89</v>
      </c>
      <c r="D4729" t="s">
        <v>21</v>
      </c>
      <c r="E4729">
        <v>1</v>
      </c>
      <c r="F4729" t="s">
        <v>11</v>
      </c>
      <c r="G4729">
        <v>781</v>
      </c>
      <c r="H4729" t="s">
        <v>315</v>
      </c>
      <c r="I4729">
        <v>4</v>
      </c>
      <c r="J4729" t="s">
        <v>37</v>
      </c>
      <c r="K4729" t="s">
        <v>108</v>
      </c>
      <c r="L4729" t="s">
        <v>109</v>
      </c>
      <c r="M4729">
        <v>321466</v>
      </c>
      <c r="N4729" t="s">
        <v>38</v>
      </c>
      <c r="O4729" t="s">
        <v>110</v>
      </c>
      <c r="P4729" t="s">
        <v>111</v>
      </c>
      <c r="Q4729">
        <v>1</v>
      </c>
      <c r="R4729" t="s">
        <v>12</v>
      </c>
      <c r="S4729" s="27">
        <v>25000000.000353001</v>
      </c>
    </row>
    <row r="4730" spans="1:19" x14ac:dyDescent="0.45">
      <c r="A4730" t="s">
        <v>30</v>
      </c>
      <c r="B4730" t="s">
        <v>68</v>
      </c>
      <c r="C4730" t="s">
        <v>89</v>
      </c>
      <c r="D4730" t="s">
        <v>22</v>
      </c>
      <c r="E4730">
        <v>1</v>
      </c>
      <c r="F4730" t="s">
        <v>11</v>
      </c>
      <c r="G4730">
        <v>781</v>
      </c>
      <c r="H4730" t="s">
        <v>315</v>
      </c>
      <c r="I4730">
        <v>4</v>
      </c>
      <c r="J4730" t="s">
        <v>37</v>
      </c>
      <c r="K4730" t="s">
        <v>108</v>
      </c>
      <c r="L4730" t="s">
        <v>109</v>
      </c>
      <c r="M4730">
        <v>321467</v>
      </c>
      <c r="N4730" t="s">
        <v>112</v>
      </c>
      <c r="O4730" t="s">
        <v>19</v>
      </c>
      <c r="P4730" t="s">
        <v>113</v>
      </c>
      <c r="Q4730">
        <v>1</v>
      </c>
      <c r="R4730" t="s">
        <v>12</v>
      </c>
      <c r="S4730" s="27">
        <v>46339493.653867997</v>
      </c>
    </row>
    <row r="4731" spans="1:19" x14ac:dyDescent="0.45">
      <c r="A4731" t="s">
        <v>30</v>
      </c>
      <c r="B4731" t="s">
        <v>68</v>
      </c>
      <c r="C4731" t="s">
        <v>89</v>
      </c>
      <c r="D4731" t="s">
        <v>21</v>
      </c>
      <c r="E4731">
        <v>7</v>
      </c>
      <c r="F4731" t="s">
        <v>15</v>
      </c>
      <c r="G4731">
        <v>781</v>
      </c>
      <c r="H4731" t="s">
        <v>315</v>
      </c>
      <c r="I4731">
        <v>6</v>
      </c>
      <c r="J4731" t="s">
        <v>15</v>
      </c>
      <c r="K4731" t="s">
        <v>115</v>
      </c>
      <c r="L4731" t="s">
        <v>15</v>
      </c>
      <c r="M4731">
        <v>321466</v>
      </c>
      <c r="N4731" t="s">
        <v>38</v>
      </c>
      <c r="O4731" t="s">
        <v>116</v>
      </c>
      <c r="P4731" t="s">
        <v>117</v>
      </c>
      <c r="Q4731">
        <v>1</v>
      </c>
      <c r="R4731" t="s">
        <v>12</v>
      </c>
      <c r="S4731" s="27">
        <v>2398154212.0043001</v>
      </c>
    </row>
    <row r="4732" spans="1:19" x14ac:dyDescent="0.45">
      <c r="A4732" t="s">
        <v>30</v>
      </c>
      <c r="B4732" t="s">
        <v>68</v>
      </c>
      <c r="C4732" t="s">
        <v>89</v>
      </c>
      <c r="D4732" t="s">
        <v>21</v>
      </c>
      <c r="E4732">
        <v>7</v>
      </c>
      <c r="F4732" t="s">
        <v>15</v>
      </c>
      <c r="G4732">
        <v>781</v>
      </c>
      <c r="H4732" t="s">
        <v>315</v>
      </c>
      <c r="I4732">
        <v>6</v>
      </c>
      <c r="J4732" t="s">
        <v>15</v>
      </c>
      <c r="K4732" t="s">
        <v>115</v>
      </c>
      <c r="L4732" t="s">
        <v>15</v>
      </c>
      <c r="M4732">
        <v>321466</v>
      </c>
      <c r="N4732" t="s">
        <v>38</v>
      </c>
      <c r="O4732" t="s">
        <v>116</v>
      </c>
      <c r="P4732" t="s">
        <v>118</v>
      </c>
      <c r="Q4732">
        <v>1</v>
      </c>
      <c r="R4732" t="s">
        <v>12</v>
      </c>
      <c r="S4732" s="27">
        <v>527719307.99888998</v>
      </c>
    </row>
    <row r="4733" spans="1:19" x14ac:dyDescent="0.45">
      <c r="A4733" t="s">
        <v>30</v>
      </c>
      <c r="B4733" t="s">
        <v>68</v>
      </c>
      <c r="C4733" t="s">
        <v>89</v>
      </c>
      <c r="D4733" t="s">
        <v>22</v>
      </c>
      <c r="E4733">
        <v>7</v>
      </c>
      <c r="F4733" t="s">
        <v>15</v>
      </c>
      <c r="G4733">
        <v>781</v>
      </c>
      <c r="H4733" t="s">
        <v>315</v>
      </c>
      <c r="I4733">
        <v>6</v>
      </c>
      <c r="J4733" t="s">
        <v>15</v>
      </c>
      <c r="K4733" t="s">
        <v>115</v>
      </c>
      <c r="L4733" t="s">
        <v>15</v>
      </c>
      <c r="M4733">
        <v>321467</v>
      </c>
      <c r="N4733" t="s">
        <v>39</v>
      </c>
      <c r="O4733" t="s">
        <v>15</v>
      </c>
      <c r="P4733" t="s">
        <v>120</v>
      </c>
      <c r="Q4733">
        <v>1</v>
      </c>
      <c r="R4733" t="s">
        <v>12</v>
      </c>
      <c r="S4733" s="27">
        <v>15007125.001512</v>
      </c>
    </row>
    <row r="4734" spans="1:19" x14ac:dyDescent="0.45">
      <c r="A4734" t="s">
        <v>30</v>
      </c>
      <c r="B4734" t="s">
        <v>68</v>
      </c>
      <c r="C4734" t="s">
        <v>89</v>
      </c>
      <c r="D4734" t="s">
        <v>22</v>
      </c>
      <c r="E4734">
        <v>7</v>
      </c>
      <c r="F4734" t="s">
        <v>15</v>
      </c>
      <c r="G4734">
        <v>781</v>
      </c>
      <c r="H4734" t="s">
        <v>315</v>
      </c>
      <c r="I4734">
        <v>6</v>
      </c>
      <c r="J4734" t="s">
        <v>15</v>
      </c>
      <c r="K4734" t="s">
        <v>115</v>
      </c>
      <c r="L4734" t="s">
        <v>15</v>
      </c>
      <c r="M4734">
        <v>321467</v>
      </c>
      <c r="N4734" t="s">
        <v>39</v>
      </c>
      <c r="O4734" t="s">
        <v>116</v>
      </c>
      <c r="P4734" t="s">
        <v>121</v>
      </c>
      <c r="Q4734">
        <v>1</v>
      </c>
      <c r="R4734" t="s">
        <v>12</v>
      </c>
      <c r="S4734" s="27">
        <v>118357576.425</v>
      </c>
    </row>
    <row r="4735" spans="1:19" x14ac:dyDescent="0.45">
      <c r="A4735" t="s">
        <v>30</v>
      </c>
      <c r="B4735" t="s">
        <v>68</v>
      </c>
      <c r="C4735" t="s">
        <v>89</v>
      </c>
      <c r="D4735" t="s">
        <v>22</v>
      </c>
      <c r="E4735">
        <v>7</v>
      </c>
      <c r="F4735" t="s">
        <v>15</v>
      </c>
      <c r="G4735">
        <v>781</v>
      </c>
      <c r="H4735" t="s">
        <v>315</v>
      </c>
      <c r="I4735">
        <v>6</v>
      </c>
      <c r="J4735" t="s">
        <v>15</v>
      </c>
      <c r="K4735" t="s">
        <v>115</v>
      </c>
      <c r="L4735" t="s">
        <v>15</v>
      </c>
      <c r="M4735">
        <v>321467</v>
      </c>
      <c r="N4735" t="s">
        <v>39</v>
      </c>
      <c r="O4735" t="s">
        <v>116</v>
      </c>
      <c r="P4735" t="s">
        <v>122</v>
      </c>
      <c r="Q4735">
        <v>1</v>
      </c>
      <c r="R4735" t="s">
        <v>12</v>
      </c>
      <c r="S4735" s="27">
        <v>559580877.45240998</v>
      </c>
    </row>
    <row r="4736" spans="1:19" x14ac:dyDescent="0.45">
      <c r="A4736" t="s">
        <v>30</v>
      </c>
      <c r="B4736" t="s">
        <v>68</v>
      </c>
      <c r="C4736" t="s">
        <v>89</v>
      </c>
      <c r="D4736" t="s">
        <v>22</v>
      </c>
      <c r="E4736">
        <v>7</v>
      </c>
      <c r="F4736" t="s">
        <v>15</v>
      </c>
      <c r="G4736">
        <v>781</v>
      </c>
      <c r="H4736" t="s">
        <v>315</v>
      </c>
      <c r="I4736">
        <v>6</v>
      </c>
      <c r="J4736" t="s">
        <v>15</v>
      </c>
      <c r="K4736" t="s">
        <v>115</v>
      </c>
      <c r="L4736" t="s">
        <v>15</v>
      </c>
      <c r="M4736">
        <v>321467</v>
      </c>
      <c r="N4736" t="s">
        <v>39</v>
      </c>
      <c r="O4736" t="s">
        <v>116</v>
      </c>
      <c r="P4736" t="s">
        <v>123</v>
      </c>
      <c r="Q4736">
        <v>1</v>
      </c>
      <c r="R4736" t="s">
        <v>12</v>
      </c>
      <c r="S4736" s="27">
        <v>591060144.37823999</v>
      </c>
    </row>
    <row r="4737" spans="1:19" x14ac:dyDescent="0.45">
      <c r="A4737" t="s">
        <v>30</v>
      </c>
      <c r="B4737" t="s">
        <v>68</v>
      </c>
      <c r="C4737" t="s">
        <v>89</v>
      </c>
      <c r="D4737" t="s">
        <v>20</v>
      </c>
      <c r="E4737">
        <v>7</v>
      </c>
      <c r="F4737" t="s">
        <v>15</v>
      </c>
      <c r="G4737">
        <v>781</v>
      </c>
      <c r="H4737" t="s">
        <v>315</v>
      </c>
      <c r="I4737">
        <v>1383</v>
      </c>
      <c r="J4737" t="s">
        <v>32</v>
      </c>
      <c r="K4737" t="s">
        <v>115</v>
      </c>
      <c r="L4737" t="s">
        <v>15</v>
      </c>
      <c r="M4737">
        <v>321470</v>
      </c>
      <c r="N4737" t="s">
        <v>40</v>
      </c>
      <c r="O4737" t="s">
        <v>116</v>
      </c>
      <c r="P4737" t="s">
        <v>124</v>
      </c>
      <c r="Q4737">
        <v>1</v>
      </c>
      <c r="R4737" t="s">
        <v>12</v>
      </c>
      <c r="S4737" s="27">
        <v>282880019.32962</v>
      </c>
    </row>
    <row r="4738" spans="1:19" x14ac:dyDescent="0.45">
      <c r="A4738" t="s">
        <v>30</v>
      </c>
      <c r="B4738" t="s">
        <v>68</v>
      </c>
      <c r="C4738" t="s">
        <v>89</v>
      </c>
      <c r="D4738" t="s">
        <v>21</v>
      </c>
      <c r="E4738">
        <v>8</v>
      </c>
      <c r="F4738" t="s">
        <v>16</v>
      </c>
      <c r="G4738">
        <v>781</v>
      </c>
      <c r="H4738" t="s">
        <v>315</v>
      </c>
      <c r="I4738">
        <v>5</v>
      </c>
      <c r="J4738" t="s">
        <v>16</v>
      </c>
      <c r="K4738" t="s">
        <v>125</v>
      </c>
      <c r="L4738" t="s">
        <v>16</v>
      </c>
      <c r="M4738">
        <v>321466</v>
      </c>
      <c r="N4738" t="s">
        <v>38</v>
      </c>
      <c r="O4738" t="s">
        <v>126</v>
      </c>
      <c r="P4738" t="s">
        <v>127</v>
      </c>
      <c r="Q4738">
        <v>1</v>
      </c>
      <c r="R4738" t="s">
        <v>12</v>
      </c>
      <c r="S4738" s="27">
        <v>259719299.9989</v>
      </c>
    </row>
    <row r="4739" spans="1:19" x14ac:dyDescent="0.45">
      <c r="A4739" t="s">
        <v>30</v>
      </c>
      <c r="B4739" t="s">
        <v>68</v>
      </c>
      <c r="C4739" t="s">
        <v>89</v>
      </c>
      <c r="D4739" t="s">
        <v>22</v>
      </c>
      <c r="E4739">
        <v>8</v>
      </c>
      <c r="F4739" t="s">
        <v>16</v>
      </c>
      <c r="G4739">
        <v>781</v>
      </c>
      <c r="H4739" t="s">
        <v>315</v>
      </c>
      <c r="I4739">
        <v>5</v>
      </c>
      <c r="J4739" t="s">
        <v>16</v>
      </c>
      <c r="K4739" t="s">
        <v>125</v>
      </c>
      <c r="L4739" t="s">
        <v>16</v>
      </c>
      <c r="M4739">
        <v>321467</v>
      </c>
      <c r="N4739" t="s">
        <v>39</v>
      </c>
      <c r="O4739" t="s">
        <v>126</v>
      </c>
      <c r="P4739" t="s">
        <v>128</v>
      </c>
      <c r="Q4739">
        <v>1</v>
      </c>
      <c r="R4739" t="s">
        <v>12</v>
      </c>
      <c r="S4739" s="27">
        <v>161506541.16128999</v>
      </c>
    </row>
    <row r="4740" spans="1:19" x14ac:dyDescent="0.45">
      <c r="A4740" t="s">
        <v>30</v>
      </c>
      <c r="B4740" t="s">
        <v>68</v>
      </c>
      <c r="C4740" t="s">
        <v>89</v>
      </c>
      <c r="D4740" t="s">
        <v>22</v>
      </c>
      <c r="E4740">
        <v>10</v>
      </c>
      <c r="F4740" t="s">
        <v>18</v>
      </c>
      <c r="G4740">
        <v>781</v>
      </c>
      <c r="H4740" t="s">
        <v>315</v>
      </c>
      <c r="I4740">
        <v>9</v>
      </c>
      <c r="J4740" t="s">
        <v>36</v>
      </c>
      <c r="K4740" t="s">
        <v>138</v>
      </c>
      <c r="L4740" t="s">
        <v>36</v>
      </c>
      <c r="M4740">
        <v>321467</v>
      </c>
      <c r="N4740" t="s">
        <v>39</v>
      </c>
      <c r="O4740" t="s">
        <v>139</v>
      </c>
      <c r="P4740" t="s">
        <v>140</v>
      </c>
      <c r="Q4740">
        <v>1</v>
      </c>
      <c r="R4740" t="s">
        <v>12</v>
      </c>
      <c r="S4740" s="27">
        <v>54137189.905187003</v>
      </c>
    </row>
    <row r="4741" spans="1:19" x14ac:dyDescent="0.45">
      <c r="A4741" t="s">
        <v>30</v>
      </c>
      <c r="B4741" t="s">
        <v>68</v>
      </c>
      <c r="C4741" t="s">
        <v>89</v>
      </c>
      <c r="D4741" t="s">
        <v>22</v>
      </c>
      <c r="E4741">
        <v>13</v>
      </c>
      <c r="F4741" t="s">
        <v>19</v>
      </c>
      <c r="G4741">
        <v>781</v>
      </c>
      <c r="H4741" t="s">
        <v>315</v>
      </c>
      <c r="I4741">
        <v>1</v>
      </c>
      <c r="J4741" t="s">
        <v>14</v>
      </c>
      <c r="K4741" t="s">
        <v>141</v>
      </c>
      <c r="L4741" t="s">
        <v>14</v>
      </c>
      <c r="M4741">
        <v>212107</v>
      </c>
      <c r="N4741" t="s">
        <v>46</v>
      </c>
      <c r="O4741" t="s">
        <v>142</v>
      </c>
      <c r="P4741" t="s">
        <v>73</v>
      </c>
      <c r="Q4741">
        <v>1</v>
      </c>
      <c r="R4741" t="s">
        <v>12</v>
      </c>
      <c r="S4741" s="27">
        <v>47938683.985124998</v>
      </c>
    </row>
    <row r="4742" spans="1:19" x14ac:dyDescent="0.45">
      <c r="A4742" t="s">
        <v>30</v>
      </c>
      <c r="B4742" t="s">
        <v>68</v>
      </c>
      <c r="C4742" t="s">
        <v>89</v>
      </c>
      <c r="D4742" t="s">
        <v>21</v>
      </c>
      <c r="E4742">
        <v>13</v>
      </c>
      <c r="F4742" t="s">
        <v>19</v>
      </c>
      <c r="G4742">
        <v>782</v>
      </c>
      <c r="H4742" t="s">
        <v>316</v>
      </c>
      <c r="I4742">
        <v>1</v>
      </c>
      <c r="J4742" t="s">
        <v>14</v>
      </c>
      <c r="K4742" t="s">
        <v>91</v>
      </c>
      <c r="L4742" t="s">
        <v>19</v>
      </c>
      <c r="M4742">
        <v>321450</v>
      </c>
      <c r="N4742" t="s">
        <v>50</v>
      </c>
      <c r="O4742" t="s">
        <v>100</v>
      </c>
      <c r="P4742" t="s">
        <v>282</v>
      </c>
      <c r="Q4742">
        <v>1</v>
      </c>
      <c r="R4742" t="s">
        <v>12</v>
      </c>
      <c r="S4742" s="27">
        <v>510417227.99348998</v>
      </c>
    </row>
    <row r="4743" spans="1:19" x14ac:dyDescent="0.45">
      <c r="A4743" t="s">
        <v>30</v>
      </c>
      <c r="B4743" t="s">
        <v>68</v>
      </c>
      <c r="C4743" t="s">
        <v>89</v>
      </c>
      <c r="D4743" t="s">
        <v>22</v>
      </c>
      <c r="E4743">
        <v>13</v>
      </c>
      <c r="F4743" t="s">
        <v>19</v>
      </c>
      <c r="G4743">
        <v>782</v>
      </c>
      <c r="H4743" t="s">
        <v>316</v>
      </c>
      <c r="I4743">
        <v>1</v>
      </c>
      <c r="J4743" t="s">
        <v>14</v>
      </c>
      <c r="K4743" t="s">
        <v>91</v>
      </c>
      <c r="L4743" t="s">
        <v>19</v>
      </c>
      <c r="M4743">
        <v>321402</v>
      </c>
      <c r="N4743" t="s">
        <v>48</v>
      </c>
      <c r="O4743" t="s">
        <v>100</v>
      </c>
      <c r="P4743" t="s">
        <v>283</v>
      </c>
      <c r="Q4743">
        <v>1</v>
      </c>
      <c r="R4743" t="s">
        <v>12</v>
      </c>
      <c r="S4743" s="27">
        <v>168428607.06963</v>
      </c>
    </row>
    <row r="4744" spans="1:19" x14ac:dyDescent="0.45">
      <c r="A4744" t="s">
        <v>30</v>
      </c>
      <c r="B4744" t="s">
        <v>68</v>
      </c>
      <c r="C4744" t="s">
        <v>89</v>
      </c>
      <c r="D4744" t="s">
        <v>22</v>
      </c>
      <c r="E4744">
        <v>13</v>
      </c>
      <c r="F4744" t="s">
        <v>19</v>
      </c>
      <c r="G4744">
        <v>782</v>
      </c>
      <c r="H4744" t="s">
        <v>316</v>
      </c>
      <c r="I4744">
        <v>1</v>
      </c>
      <c r="J4744" t="s">
        <v>14</v>
      </c>
      <c r="K4744" t="s">
        <v>91</v>
      </c>
      <c r="L4744" t="s">
        <v>19</v>
      </c>
      <c r="M4744">
        <v>321402</v>
      </c>
      <c r="N4744" t="s">
        <v>48</v>
      </c>
      <c r="O4744" t="s">
        <v>100</v>
      </c>
      <c r="P4744" t="s">
        <v>284</v>
      </c>
      <c r="Q4744">
        <v>1</v>
      </c>
      <c r="R4744" t="s">
        <v>12</v>
      </c>
      <c r="S4744" s="27">
        <v>1060993.1106169999</v>
      </c>
    </row>
    <row r="4745" spans="1:19" x14ac:dyDescent="0.45">
      <c r="A4745" t="s">
        <v>30</v>
      </c>
      <c r="B4745" t="s">
        <v>68</v>
      </c>
      <c r="C4745" t="s">
        <v>89</v>
      </c>
      <c r="D4745" t="s">
        <v>22</v>
      </c>
      <c r="E4745">
        <v>13</v>
      </c>
      <c r="F4745" t="s">
        <v>19</v>
      </c>
      <c r="G4745">
        <v>782</v>
      </c>
      <c r="H4745" t="s">
        <v>316</v>
      </c>
      <c r="I4745">
        <v>1</v>
      </c>
      <c r="J4745" t="s">
        <v>14</v>
      </c>
      <c r="K4745" t="s">
        <v>91</v>
      </c>
      <c r="L4745" t="s">
        <v>19</v>
      </c>
      <c r="M4745">
        <v>321402</v>
      </c>
      <c r="N4745" t="s">
        <v>48</v>
      </c>
      <c r="O4745" t="s">
        <v>100</v>
      </c>
      <c r="P4745" t="s">
        <v>285</v>
      </c>
      <c r="Q4745">
        <v>1</v>
      </c>
      <c r="R4745" t="s">
        <v>12</v>
      </c>
      <c r="S4745" s="27">
        <v>29999999.999998</v>
      </c>
    </row>
    <row r="4746" spans="1:19" x14ac:dyDescent="0.45">
      <c r="A4746" t="s">
        <v>30</v>
      </c>
      <c r="B4746" t="s">
        <v>68</v>
      </c>
      <c r="C4746" t="s">
        <v>89</v>
      </c>
      <c r="D4746" t="s">
        <v>22</v>
      </c>
      <c r="E4746">
        <v>13</v>
      </c>
      <c r="F4746" t="s">
        <v>19</v>
      </c>
      <c r="G4746">
        <v>782</v>
      </c>
      <c r="H4746" t="s">
        <v>316</v>
      </c>
      <c r="I4746">
        <v>1</v>
      </c>
      <c r="J4746" t="s">
        <v>14</v>
      </c>
      <c r="K4746" t="s">
        <v>91</v>
      </c>
      <c r="L4746" t="s">
        <v>19</v>
      </c>
      <c r="M4746">
        <v>321402</v>
      </c>
      <c r="N4746" t="s">
        <v>48</v>
      </c>
      <c r="O4746" t="s">
        <v>100</v>
      </c>
      <c r="P4746" t="s">
        <v>286</v>
      </c>
      <c r="Q4746">
        <v>1</v>
      </c>
      <c r="R4746" t="s">
        <v>12</v>
      </c>
      <c r="S4746" s="27">
        <v>5212432.1951222001</v>
      </c>
    </row>
    <row r="4747" spans="1:19" x14ac:dyDescent="0.45">
      <c r="A4747" t="s">
        <v>30</v>
      </c>
      <c r="B4747" t="s">
        <v>68</v>
      </c>
      <c r="C4747" t="s">
        <v>89</v>
      </c>
      <c r="D4747" t="s">
        <v>22</v>
      </c>
      <c r="E4747">
        <v>13</v>
      </c>
      <c r="F4747" t="s">
        <v>19</v>
      </c>
      <c r="G4747">
        <v>782</v>
      </c>
      <c r="H4747" t="s">
        <v>316</v>
      </c>
      <c r="I4747">
        <v>1</v>
      </c>
      <c r="J4747" t="s">
        <v>14</v>
      </c>
      <c r="K4747" t="s">
        <v>91</v>
      </c>
      <c r="L4747" t="s">
        <v>19</v>
      </c>
      <c r="M4747">
        <v>321402</v>
      </c>
      <c r="N4747" t="s">
        <v>48</v>
      </c>
      <c r="O4747" t="s">
        <v>100</v>
      </c>
      <c r="P4747" t="s">
        <v>287</v>
      </c>
      <c r="Q4747">
        <v>1</v>
      </c>
      <c r="R4747" t="s">
        <v>12</v>
      </c>
      <c r="S4747" s="27">
        <v>33119999.999998</v>
      </c>
    </row>
    <row r="4748" spans="1:19" x14ac:dyDescent="0.45">
      <c r="A4748" t="s">
        <v>30</v>
      </c>
      <c r="B4748" t="s">
        <v>68</v>
      </c>
      <c r="C4748" t="s">
        <v>89</v>
      </c>
      <c r="D4748" t="s">
        <v>20</v>
      </c>
      <c r="E4748">
        <v>13</v>
      </c>
      <c r="F4748" t="s">
        <v>19</v>
      </c>
      <c r="G4748">
        <v>782</v>
      </c>
      <c r="H4748" t="s">
        <v>316</v>
      </c>
      <c r="I4748">
        <v>9998</v>
      </c>
      <c r="J4748" t="s">
        <v>44</v>
      </c>
      <c r="K4748" t="s">
        <v>91</v>
      </c>
      <c r="L4748" t="s">
        <v>19</v>
      </c>
      <c r="M4748">
        <v>321463</v>
      </c>
      <c r="N4748" t="s">
        <v>52</v>
      </c>
      <c r="O4748" t="s">
        <v>106</v>
      </c>
      <c r="P4748" t="s">
        <v>303</v>
      </c>
      <c r="Q4748">
        <v>1</v>
      </c>
      <c r="R4748" t="s">
        <v>12</v>
      </c>
      <c r="S4748" s="27">
        <v>50839284.342776</v>
      </c>
    </row>
    <row r="4749" spans="1:19" x14ac:dyDescent="0.45">
      <c r="A4749" t="s">
        <v>30</v>
      </c>
      <c r="B4749" t="s">
        <v>68</v>
      </c>
      <c r="C4749" t="s">
        <v>89</v>
      </c>
      <c r="D4749" t="s">
        <v>20</v>
      </c>
      <c r="E4749">
        <v>13</v>
      </c>
      <c r="F4749" t="s">
        <v>19</v>
      </c>
      <c r="G4749">
        <v>782</v>
      </c>
      <c r="H4749" t="s">
        <v>316</v>
      </c>
      <c r="I4749">
        <v>9998</v>
      </c>
      <c r="J4749" t="s">
        <v>44</v>
      </c>
      <c r="K4749" t="s">
        <v>91</v>
      </c>
      <c r="L4749" t="s">
        <v>19</v>
      </c>
      <c r="M4749">
        <v>321463</v>
      </c>
      <c r="N4749" t="s">
        <v>52</v>
      </c>
      <c r="O4749" t="s">
        <v>106</v>
      </c>
      <c r="P4749" t="s">
        <v>304</v>
      </c>
      <c r="Q4749">
        <v>1</v>
      </c>
      <c r="R4749" t="s">
        <v>12</v>
      </c>
      <c r="S4749" s="27">
        <v>41909703.485343002</v>
      </c>
    </row>
    <row r="4750" spans="1:19" x14ac:dyDescent="0.45">
      <c r="A4750" t="s">
        <v>30</v>
      </c>
      <c r="B4750" t="s">
        <v>68</v>
      </c>
      <c r="C4750" t="s">
        <v>89</v>
      </c>
      <c r="D4750" t="s">
        <v>21</v>
      </c>
      <c r="E4750">
        <v>1</v>
      </c>
      <c r="F4750" t="s">
        <v>11</v>
      </c>
      <c r="G4750">
        <v>782</v>
      </c>
      <c r="H4750" t="s">
        <v>316</v>
      </c>
      <c r="I4750">
        <v>4</v>
      </c>
      <c r="J4750" t="s">
        <v>37</v>
      </c>
      <c r="K4750" t="s">
        <v>108</v>
      </c>
      <c r="L4750" t="s">
        <v>109</v>
      </c>
      <c r="M4750">
        <v>321466</v>
      </c>
      <c r="N4750" t="s">
        <v>38</v>
      </c>
      <c r="O4750" t="s">
        <v>110</v>
      </c>
      <c r="P4750" t="s">
        <v>111</v>
      </c>
      <c r="Q4750">
        <v>1</v>
      </c>
      <c r="R4750" t="s">
        <v>12</v>
      </c>
      <c r="S4750" s="27">
        <v>25000000.000353001</v>
      </c>
    </row>
    <row r="4751" spans="1:19" x14ac:dyDescent="0.45">
      <c r="A4751" t="s">
        <v>30</v>
      </c>
      <c r="B4751" t="s">
        <v>68</v>
      </c>
      <c r="C4751" t="s">
        <v>89</v>
      </c>
      <c r="D4751" t="s">
        <v>22</v>
      </c>
      <c r="E4751">
        <v>1</v>
      </c>
      <c r="F4751" t="s">
        <v>11</v>
      </c>
      <c r="G4751">
        <v>782</v>
      </c>
      <c r="H4751" t="s">
        <v>316</v>
      </c>
      <c r="I4751">
        <v>4</v>
      </c>
      <c r="J4751" t="s">
        <v>37</v>
      </c>
      <c r="K4751" t="s">
        <v>108</v>
      </c>
      <c r="L4751" t="s">
        <v>109</v>
      </c>
      <c r="M4751">
        <v>321467</v>
      </c>
      <c r="N4751" t="s">
        <v>112</v>
      </c>
      <c r="O4751" t="s">
        <v>19</v>
      </c>
      <c r="P4751" t="s">
        <v>113</v>
      </c>
      <c r="Q4751">
        <v>1</v>
      </c>
      <c r="R4751" t="s">
        <v>12</v>
      </c>
      <c r="S4751" s="27">
        <v>13078010.825107999</v>
      </c>
    </row>
    <row r="4752" spans="1:19" x14ac:dyDescent="0.45">
      <c r="A4752" t="s">
        <v>30</v>
      </c>
      <c r="B4752" t="s">
        <v>68</v>
      </c>
      <c r="C4752" t="s">
        <v>89</v>
      </c>
      <c r="D4752" t="s">
        <v>21</v>
      </c>
      <c r="E4752">
        <v>7</v>
      </c>
      <c r="F4752" t="s">
        <v>15</v>
      </c>
      <c r="G4752">
        <v>782</v>
      </c>
      <c r="H4752" t="s">
        <v>316</v>
      </c>
      <c r="I4752">
        <v>6</v>
      </c>
      <c r="J4752" t="s">
        <v>15</v>
      </c>
      <c r="K4752" t="s">
        <v>115</v>
      </c>
      <c r="L4752" t="s">
        <v>15</v>
      </c>
      <c r="M4752">
        <v>321466</v>
      </c>
      <c r="N4752" t="s">
        <v>38</v>
      </c>
      <c r="O4752" t="s">
        <v>116</v>
      </c>
      <c r="P4752" t="s">
        <v>117</v>
      </c>
      <c r="Q4752">
        <v>1</v>
      </c>
      <c r="R4752" t="s">
        <v>12</v>
      </c>
      <c r="S4752" s="27">
        <v>402764340.00382</v>
      </c>
    </row>
    <row r="4753" spans="1:19" x14ac:dyDescent="0.45">
      <c r="A4753" t="s">
        <v>30</v>
      </c>
      <c r="B4753" t="s">
        <v>68</v>
      </c>
      <c r="C4753" t="s">
        <v>89</v>
      </c>
      <c r="D4753" t="s">
        <v>21</v>
      </c>
      <c r="E4753">
        <v>7</v>
      </c>
      <c r="F4753" t="s">
        <v>15</v>
      </c>
      <c r="G4753">
        <v>782</v>
      </c>
      <c r="H4753" t="s">
        <v>316</v>
      </c>
      <c r="I4753">
        <v>6</v>
      </c>
      <c r="J4753" t="s">
        <v>15</v>
      </c>
      <c r="K4753" t="s">
        <v>115</v>
      </c>
      <c r="L4753" t="s">
        <v>15</v>
      </c>
      <c r="M4753">
        <v>321466</v>
      </c>
      <c r="N4753" t="s">
        <v>38</v>
      </c>
      <c r="O4753" t="s">
        <v>116</v>
      </c>
      <c r="P4753" t="s">
        <v>118</v>
      </c>
      <c r="Q4753">
        <v>1</v>
      </c>
      <c r="R4753" t="s">
        <v>12</v>
      </c>
      <c r="S4753" s="27">
        <v>125157384.00086001</v>
      </c>
    </row>
    <row r="4754" spans="1:19" x14ac:dyDescent="0.45">
      <c r="A4754" t="s">
        <v>30</v>
      </c>
      <c r="B4754" t="s">
        <v>68</v>
      </c>
      <c r="C4754" t="s">
        <v>89</v>
      </c>
      <c r="D4754" t="s">
        <v>21</v>
      </c>
      <c r="E4754">
        <v>7</v>
      </c>
      <c r="F4754" t="s">
        <v>15</v>
      </c>
      <c r="G4754">
        <v>782</v>
      </c>
      <c r="H4754" t="s">
        <v>316</v>
      </c>
      <c r="I4754">
        <v>6</v>
      </c>
      <c r="J4754" t="s">
        <v>15</v>
      </c>
      <c r="K4754" t="s">
        <v>115</v>
      </c>
      <c r="L4754" t="s">
        <v>15</v>
      </c>
      <c r="M4754">
        <v>321466</v>
      </c>
      <c r="N4754" t="s">
        <v>38</v>
      </c>
      <c r="O4754" t="s">
        <v>116</v>
      </c>
      <c r="P4754" t="s">
        <v>119</v>
      </c>
      <c r="Q4754">
        <v>1</v>
      </c>
      <c r="R4754" t="s">
        <v>12</v>
      </c>
      <c r="S4754" s="27">
        <v>123388559.99999</v>
      </c>
    </row>
    <row r="4755" spans="1:19" x14ac:dyDescent="0.45">
      <c r="A4755" t="s">
        <v>30</v>
      </c>
      <c r="B4755" t="s">
        <v>68</v>
      </c>
      <c r="C4755" t="s">
        <v>89</v>
      </c>
      <c r="D4755" t="s">
        <v>22</v>
      </c>
      <c r="E4755">
        <v>7</v>
      </c>
      <c r="F4755" t="s">
        <v>15</v>
      </c>
      <c r="G4755">
        <v>782</v>
      </c>
      <c r="H4755" t="s">
        <v>316</v>
      </c>
      <c r="I4755">
        <v>6</v>
      </c>
      <c r="J4755" t="s">
        <v>15</v>
      </c>
      <c r="K4755" t="s">
        <v>115</v>
      </c>
      <c r="L4755" t="s">
        <v>15</v>
      </c>
      <c r="M4755">
        <v>321467</v>
      </c>
      <c r="N4755" t="s">
        <v>39</v>
      </c>
      <c r="O4755" t="s">
        <v>15</v>
      </c>
      <c r="P4755" t="s">
        <v>120</v>
      </c>
      <c r="Q4755">
        <v>1</v>
      </c>
      <c r="R4755" t="s">
        <v>12</v>
      </c>
      <c r="S4755" s="27">
        <v>9397534.4829664007</v>
      </c>
    </row>
    <row r="4756" spans="1:19" x14ac:dyDescent="0.45">
      <c r="A4756" t="s">
        <v>30</v>
      </c>
      <c r="B4756" t="s">
        <v>68</v>
      </c>
      <c r="C4756" t="s">
        <v>89</v>
      </c>
      <c r="D4756" t="s">
        <v>22</v>
      </c>
      <c r="E4756">
        <v>7</v>
      </c>
      <c r="F4756" t="s">
        <v>15</v>
      </c>
      <c r="G4756">
        <v>782</v>
      </c>
      <c r="H4756" t="s">
        <v>316</v>
      </c>
      <c r="I4756">
        <v>6</v>
      </c>
      <c r="J4756" t="s">
        <v>15</v>
      </c>
      <c r="K4756" t="s">
        <v>115</v>
      </c>
      <c r="L4756" t="s">
        <v>15</v>
      </c>
      <c r="M4756">
        <v>321467</v>
      </c>
      <c r="N4756" t="s">
        <v>39</v>
      </c>
      <c r="O4756" t="s">
        <v>116</v>
      </c>
      <c r="P4756" t="s">
        <v>121</v>
      </c>
      <c r="Q4756">
        <v>1</v>
      </c>
      <c r="R4756" t="s">
        <v>12</v>
      </c>
      <c r="S4756" s="27">
        <v>16864573.056150999</v>
      </c>
    </row>
    <row r="4757" spans="1:19" x14ac:dyDescent="0.45">
      <c r="A4757" t="s">
        <v>30</v>
      </c>
      <c r="B4757" t="s">
        <v>68</v>
      </c>
      <c r="C4757" t="s">
        <v>89</v>
      </c>
      <c r="D4757" t="s">
        <v>22</v>
      </c>
      <c r="E4757">
        <v>7</v>
      </c>
      <c r="F4757" t="s">
        <v>15</v>
      </c>
      <c r="G4757">
        <v>782</v>
      </c>
      <c r="H4757" t="s">
        <v>316</v>
      </c>
      <c r="I4757">
        <v>6</v>
      </c>
      <c r="J4757" t="s">
        <v>15</v>
      </c>
      <c r="K4757" t="s">
        <v>115</v>
      </c>
      <c r="L4757" t="s">
        <v>15</v>
      </c>
      <c r="M4757">
        <v>321467</v>
      </c>
      <c r="N4757" t="s">
        <v>39</v>
      </c>
      <c r="O4757" t="s">
        <v>116</v>
      </c>
      <c r="P4757" t="s">
        <v>122</v>
      </c>
      <c r="Q4757">
        <v>1</v>
      </c>
      <c r="R4757" t="s">
        <v>12</v>
      </c>
      <c r="S4757" s="27">
        <v>38088015.912743002</v>
      </c>
    </row>
    <row r="4758" spans="1:19" x14ac:dyDescent="0.45">
      <c r="A4758" t="s">
        <v>30</v>
      </c>
      <c r="B4758" t="s">
        <v>68</v>
      </c>
      <c r="C4758" t="s">
        <v>89</v>
      </c>
      <c r="D4758" t="s">
        <v>20</v>
      </c>
      <c r="E4758">
        <v>7</v>
      </c>
      <c r="F4758" t="s">
        <v>15</v>
      </c>
      <c r="G4758">
        <v>782</v>
      </c>
      <c r="H4758" t="s">
        <v>316</v>
      </c>
      <c r="I4758">
        <v>1383</v>
      </c>
      <c r="J4758" t="s">
        <v>32</v>
      </c>
      <c r="K4758" t="s">
        <v>115</v>
      </c>
      <c r="L4758" t="s">
        <v>15</v>
      </c>
      <c r="M4758">
        <v>321470</v>
      </c>
      <c r="N4758" t="s">
        <v>40</v>
      </c>
      <c r="O4758" t="s">
        <v>116</v>
      </c>
      <c r="P4758" t="s">
        <v>124</v>
      </c>
      <c r="Q4758">
        <v>1</v>
      </c>
      <c r="R4758" t="s">
        <v>12</v>
      </c>
      <c r="S4758" s="27">
        <v>53812498.975451998</v>
      </c>
    </row>
    <row r="4759" spans="1:19" x14ac:dyDescent="0.45">
      <c r="A4759" t="s">
        <v>30</v>
      </c>
      <c r="B4759" t="s">
        <v>68</v>
      </c>
      <c r="C4759" t="s">
        <v>89</v>
      </c>
      <c r="D4759" t="s">
        <v>21</v>
      </c>
      <c r="E4759">
        <v>8</v>
      </c>
      <c r="F4759" t="s">
        <v>16</v>
      </c>
      <c r="G4759">
        <v>782</v>
      </c>
      <c r="H4759" t="s">
        <v>316</v>
      </c>
      <c r="I4759">
        <v>5</v>
      </c>
      <c r="J4759" t="s">
        <v>16</v>
      </c>
      <c r="K4759" t="s">
        <v>125</v>
      </c>
      <c r="L4759" t="s">
        <v>16</v>
      </c>
      <c r="M4759">
        <v>321466</v>
      </c>
      <c r="N4759" t="s">
        <v>38</v>
      </c>
      <c r="O4759" t="s">
        <v>126</v>
      </c>
      <c r="P4759" t="s">
        <v>127</v>
      </c>
      <c r="Q4759">
        <v>1</v>
      </c>
      <c r="R4759" t="s">
        <v>12</v>
      </c>
      <c r="S4759" s="27">
        <v>28969140.000797998</v>
      </c>
    </row>
    <row r="4760" spans="1:19" x14ac:dyDescent="0.45">
      <c r="A4760" t="s">
        <v>30</v>
      </c>
      <c r="B4760" t="s">
        <v>68</v>
      </c>
      <c r="C4760" t="s">
        <v>89</v>
      </c>
      <c r="D4760" t="s">
        <v>22</v>
      </c>
      <c r="E4760">
        <v>8</v>
      </c>
      <c r="F4760" t="s">
        <v>16</v>
      </c>
      <c r="G4760">
        <v>782</v>
      </c>
      <c r="H4760" t="s">
        <v>316</v>
      </c>
      <c r="I4760">
        <v>5</v>
      </c>
      <c r="J4760" t="s">
        <v>16</v>
      </c>
      <c r="K4760" t="s">
        <v>125</v>
      </c>
      <c r="L4760" t="s">
        <v>16</v>
      </c>
      <c r="M4760">
        <v>321467</v>
      </c>
      <c r="N4760" t="s">
        <v>39</v>
      </c>
      <c r="O4760" t="s">
        <v>126</v>
      </c>
      <c r="P4760" t="s">
        <v>128</v>
      </c>
      <c r="Q4760">
        <v>1</v>
      </c>
      <c r="R4760" t="s">
        <v>12</v>
      </c>
      <c r="S4760" s="27">
        <v>54530859.000293002</v>
      </c>
    </row>
    <row r="4761" spans="1:19" x14ac:dyDescent="0.45">
      <c r="A4761" t="s">
        <v>30</v>
      </c>
      <c r="B4761" t="s">
        <v>68</v>
      </c>
      <c r="C4761" t="s">
        <v>89</v>
      </c>
      <c r="D4761" t="s">
        <v>22</v>
      </c>
      <c r="E4761">
        <v>10</v>
      </c>
      <c r="F4761" t="s">
        <v>18</v>
      </c>
      <c r="G4761">
        <v>782</v>
      </c>
      <c r="H4761" t="s">
        <v>316</v>
      </c>
      <c r="I4761">
        <v>9</v>
      </c>
      <c r="J4761" t="s">
        <v>36</v>
      </c>
      <c r="K4761" t="s">
        <v>138</v>
      </c>
      <c r="L4761" t="s">
        <v>36</v>
      </c>
      <c r="M4761">
        <v>321467</v>
      </c>
      <c r="N4761" t="s">
        <v>39</v>
      </c>
      <c r="O4761" t="s">
        <v>139</v>
      </c>
      <c r="P4761" t="s">
        <v>140</v>
      </c>
      <c r="Q4761">
        <v>1</v>
      </c>
      <c r="R4761" t="s">
        <v>12</v>
      </c>
      <c r="S4761" s="27">
        <v>13825365.742904</v>
      </c>
    </row>
    <row r="4762" spans="1:19" x14ac:dyDescent="0.45">
      <c r="A4762" t="s">
        <v>30</v>
      </c>
      <c r="B4762" t="s">
        <v>68</v>
      </c>
      <c r="C4762" t="s">
        <v>89</v>
      </c>
      <c r="D4762" t="s">
        <v>22</v>
      </c>
      <c r="E4762">
        <v>13</v>
      </c>
      <c r="F4762" t="s">
        <v>19</v>
      </c>
      <c r="G4762">
        <v>782</v>
      </c>
      <c r="H4762" t="s">
        <v>316</v>
      </c>
      <c r="I4762">
        <v>1</v>
      </c>
      <c r="J4762" t="s">
        <v>14</v>
      </c>
      <c r="K4762" t="s">
        <v>141</v>
      </c>
      <c r="L4762" t="s">
        <v>14</v>
      </c>
      <c r="M4762">
        <v>212107</v>
      </c>
      <c r="N4762" t="s">
        <v>46</v>
      </c>
      <c r="O4762" t="s">
        <v>142</v>
      </c>
      <c r="P4762" t="s">
        <v>73</v>
      </c>
      <c r="Q4762">
        <v>1</v>
      </c>
      <c r="R4762" t="s">
        <v>12</v>
      </c>
      <c r="S4762" s="27">
        <v>47938683.985124998</v>
      </c>
    </row>
    <row r="4763" spans="1:19" x14ac:dyDescent="0.45">
      <c r="A4763" t="s">
        <v>30</v>
      </c>
      <c r="B4763" t="s">
        <v>68</v>
      </c>
      <c r="C4763" t="s">
        <v>89</v>
      </c>
      <c r="D4763" t="s">
        <v>21</v>
      </c>
      <c r="E4763">
        <v>13</v>
      </c>
      <c r="F4763" t="s">
        <v>19</v>
      </c>
      <c r="G4763">
        <v>783</v>
      </c>
      <c r="H4763" t="s">
        <v>317</v>
      </c>
      <c r="I4763">
        <v>1</v>
      </c>
      <c r="J4763" t="s">
        <v>14</v>
      </c>
      <c r="K4763" t="s">
        <v>91</v>
      </c>
      <c r="L4763" t="s">
        <v>19</v>
      </c>
      <c r="M4763">
        <v>321450</v>
      </c>
      <c r="N4763" t="s">
        <v>50</v>
      </c>
      <c r="O4763" t="s">
        <v>100</v>
      </c>
      <c r="P4763" t="s">
        <v>282</v>
      </c>
      <c r="Q4763">
        <v>1</v>
      </c>
      <c r="R4763" t="s">
        <v>12</v>
      </c>
      <c r="S4763" s="27">
        <v>506711999.99601001</v>
      </c>
    </row>
    <row r="4764" spans="1:19" x14ac:dyDescent="0.45">
      <c r="A4764" t="s">
        <v>30</v>
      </c>
      <c r="B4764" t="s">
        <v>68</v>
      </c>
      <c r="C4764" t="s">
        <v>89</v>
      </c>
      <c r="D4764" t="s">
        <v>22</v>
      </c>
      <c r="E4764">
        <v>13</v>
      </c>
      <c r="F4764" t="s">
        <v>19</v>
      </c>
      <c r="G4764">
        <v>783</v>
      </c>
      <c r="H4764" t="s">
        <v>317</v>
      </c>
      <c r="I4764">
        <v>1</v>
      </c>
      <c r="J4764" t="s">
        <v>14</v>
      </c>
      <c r="K4764" t="s">
        <v>91</v>
      </c>
      <c r="L4764" t="s">
        <v>19</v>
      </c>
      <c r="M4764">
        <v>321402</v>
      </c>
      <c r="N4764" t="s">
        <v>48</v>
      </c>
      <c r="O4764" t="s">
        <v>100</v>
      </c>
      <c r="P4764" t="s">
        <v>283</v>
      </c>
      <c r="Q4764">
        <v>1</v>
      </c>
      <c r="R4764" t="s">
        <v>12</v>
      </c>
      <c r="S4764" s="27">
        <v>252801324.19261</v>
      </c>
    </row>
    <row r="4765" spans="1:19" x14ac:dyDescent="0.45">
      <c r="A4765" t="s">
        <v>30</v>
      </c>
      <c r="B4765" t="s">
        <v>68</v>
      </c>
      <c r="C4765" t="s">
        <v>89</v>
      </c>
      <c r="D4765" t="s">
        <v>22</v>
      </c>
      <c r="E4765">
        <v>13</v>
      </c>
      <c r="F4765" t="s">
        <v>19</v>
      </c>
      <c r="G4765">
        <v>783</v>
      </c>
      <c r="H4765" t="s">
        <v>317</v>
      </c>
      <c r="I4765">
        <v>1</v>
      </c>
      <c r="J4765" t="s">
        <v>14</v>
      </c>
      <c r="K4765" t="s">
        <v>91</v>
      </c>
      <c r="L4765" t="s">
        <v>19</v>
      </c>
      <c r="M4765">
        <v>321402</v>
      </c>
      <c r="N4765" t="s">
        <v>48</v>
      </c>
      <c r="O4765" t="s">
        <v>100</v>
      </c>
      <c r="P4765" t="s">
        <v>284</v>
      </c>
      <c r="Q4765">
        <v>1</v>
      </c>
      <c r="R4765" t="s">
        <v>12</v>
      </c>
      <c r="S4765" s="27">
        <v>3730309.4215561999</v>
      </c>
    </row>
    <row r="4766" spans="1:19" x14ac:dyDescent="0.45">
      <c r="A4766" t="s">
        <v>30</v>
      </c>
      <c r="B4766" t="s">
        <v>68</v>
      </c>
      <c r="C4766" t="s">
        <v>89</v>
      </c>
      <c r="D4766" t="s">
        <v>22</v>
      </c>
      <c r="E4766">
        <v>13</v>
      </c>
      <c r="F4766" t="s">
        <v>19</v>
      </c>
      <c r="G4766">
        <v>783</v>
      </c>
      <c r="H4766" t="s">
        <v>317</v>
      </c>
      <c r="I4766">
        <v>1</v>
      </c>
      <c r="J4766" t="s">
        <v>14</v>
      </c>
      <c r="K4766" t="s">
        <v>91</v>
      </c>
      <c r="L4766" t="s">
        <v>19</v>
      </c>
      <c r="M4766">
        <v>321402</v>
      </c>
      <c r="N4766" t="s">
        <v>48</v>
      </c>
      <c r="O4766" t="s">
        <v>100</v>
      </c>
      <c r="P4766" t="s">
        <v>285</v>
      </c>
      <c r="Q4766">
        <v>1</v>
      </c>
      <c r="R4766" t="s">
        <v>12</v>
      </c>
      <c r="S4766" s="27">
        <v>29999999.999998</v>
      </c>
    </row>
    <row r="4767" spans="1:19" x14ac:dyDescent="0.45">
      <c r="A4767" t="s">
        <v>30</v>
      </c>
      <c r="B4767" t="s">
        <v>68</v>
      </c>
      <c r="C4767" t="s">
        <v>89</v>
      </c>
      <c r="D4767" t="s">
        <v>22</v>
      </c>
      <c r="E4767">
        <v>13</v>
      </c>
      <c r="F4767" t="s">
        <v>19</v>
      </c>
      <c r="G4767">
        <v>783</v>
      </c>
      <c r="H4767" t="s">
        <v>317</v>
      </c>
      <c r="I4767">
        <v>1</v>
      </c>
      <c r="J4767" t="s">
        <v>14</v>
      </c>
      <c r="K4767" t="s">
        <v>91</v>
      </c>
      <c r="L4767" t="s">
        <v>19</v>
      </c>
      <c r="M4767">
        <v>321402</v>
      </c>
      <c r="N4767" t="s">
        <v>48</v>
      </c>
      <c r="O4767" t="s">
        <v>100</v>
      </c>
      <c r="P4767" t="s">
        <v>286</v>
      </c>
      <c r="Q4767">
        <v>1</v>
      </c>
      <c r="R4767" t="s">
        <v>12</v>
      </c>
      <c r="S4767" s="27">
        <v>5212432.1951222001</v>
      </c>
    </row>
    <row r="4768" spans="1:19" x14ac:dyDescent="0.45">
      <c r="A4768" t="s">
        <v>30</v>
      </c>
      <c r="B4768" t="s">
        <v>68</v>
      </c>
      <c r="C4768" t="s">
        <v>89</v>
      </c>
      <c r="D4768" t="s">
        <v>22</v>
      </c>
      <c r="E4768">
        <v>13</v>
      </c>
      <c r="F4768" t="s">
        <v>19</v>
      </c>
      <c r="G4768">
        <v>783</v>
      </c>
      <c r="H4768" t="s">
        <v>317</v>
      </c>
      <c r="I4768">
        <v>1</v>
      </c>
      <c r="J4768" t="s">
        <v>14</v>
      </c>
      <c r="K4768" t="s">
        <v>91</v>
      </c>
      <c r="L4768" t="s">
        <v>19</v>
      </c>
      <c r="M4768">
        <v>321402</v>
      </c>
      <c r="N4768" t="s">
        <v>48</v>
      </c>
      <c r="O4768" t="s">
        <v>100</v>
      </c>
      <c r="P4768" t="s">
        <v>287</v>
      </c>
      <c r="Q4768">
        <v>1</v>
      </c>
      <c r="R4768" t="s">
        <v>12</v>
      </c>
      <c r="S4768" s="27">
        <v>111480000</v>
      </c>
    </row>
    <row r="4769" spans="1:19" x14ac:dyDescent="0.45">
      <c r="A4769" t="s">
        <v>30</v>
      </c>
      <c r="B4769" t="s">
        <v>68</v>
      </c>
      <c r="C4769" t="s">
        <v>89</v>
      </c>
      <c r="D4769" t="s">
        <v>20</v>
      </c>
      <c r="E4769">
        <v>13</v>
      </c>
      <c r="F4769" t="s">
        <v>19</v>
      </c>
      <c r="G4769">
        <v>783</v>
      </c>
      <c r="H4769" t="s">
        <v>317</v>
      </c>
      <c r="I4769">
        <v>9998</v>
      </c>
      <c r="J4769" t="s">
        <v>44</v>
      </c>
      <c r="K4769" t="s">
        <v>91</v>
      </c>
      <c r="L4769" t="s">
        <v>19</v>
      </c>
      <c r="M4769">
        <v>321463</v>
      </c>
      <c r="N4769" t="s">
        <v>52</v>
      </c>
      <c r="O4769" t="s">
        <v>106</v>
      </c>
      <c r="P4769" t="s">
        <v>303</v>
      </c>
      <c r="Q4769">
        <v>1</v>
      </c>
      <c r="R4769" t="s">
        <v>12</v>
      </c>
      <c r="S4769" s="27">
        <v>147514217.23923001</v>
      </c>
    </row>
    <row r="4770" spans="1:19" x14ac:dyDescent="0.45">
      <c r="A4770" t="s">
        <v>30</v>
      </c>
      <c r="B4770" t="s">
        <v>68</v>
      </c>
      <c r="C4770" t="s">
        <v>89</v>
      </c>
      <c r="D4770" t="s">
        <v>20</v>
      </c>
      <c r="E4770">
        <v>13</v>
      </c>
      <c r="F4770" t="s">
        <v>19</v>
      </c>
      <c r="G4770">
        <v>783</v>
      </c>
      <c r="H4770" t="s">
        <v>317</v>
      </c>
      <c r="I4770">
        <v>9998</v>
      </c>
      <c r="J4770" t="s">
        <v>44</v>
      </c>
      <c r="K4770" t="s">
        <v>91</v>
      </c>
      <c r="L4770" t="s">
        <v>19</v>
      </c>
      <c r="M4770">
        <v>321463</v>
      </c>
      <c r="N4770" t="s">
        <v>52</v>
      </c>
      <c r="O4770" t="s">
        <v>106</v>
      </c>
      <c r="P4770" t="s">
        <v>304</v>
      </c>
      <c r="Q4770">
        <v>1</v>
      </c>
      <c r="R4770" t="s">
        <v>12</v>
      </c>
      <c r="S4770" s="27">
        <v>121007375.83396</v>
      </c>
    </row>
    <row r="4771" spans="1:19" x14ac:dyDescent="0.45">
      <c r="A4771" t="s">
        <v>30</v>
      </c>
      <c r="B4771" t="s">
        <v>68</v>
      </c>
      <c r="C4771" t="s">
        <v>89</v>
      </c>
      <c r="D4771" t="s">
        <v>21</v>
      </c>
      <c r="E4771">
        <v>1</v>
      </c>
      <c r="F4771" t="s">
        <v>11</v>
      </c>
      <c r="G4771">
        <v>783</v>
      </c>
      <c r="H4771" t="s">
        <v>317</v>
      </c>
      <c r="I4771">
        <v>4</v>
      </c>
      <c r="J4771" t="s">
        <v>37</v>
      </c>
      <c r="K4771" t="s">
        <v>108</v>
      </c>
      <c r="L4771" t="s">
        <v>109</v>
      </c>
      <c r="M4771">
        <v>321466</v>
      </c>
      <c r="N4771" t="s">
        <v>38</v>
      </c>
      <c r="O4771" t="s">
        <v>110</v>
      </c>
      <c r="P4771" t="s">
        <v>111</v>
      </c>
      <c r="Q4771">
        <v>1</v>
      </c>
      <c r="R4771" t="s">
        <v>12</v>
      </c>
      <c r="S4771" s="27">
        <v>25000000.000353001</v>
      </c>
    </row>
    <row r="4772" spans="1:19" x14ac:dyDescent="0.45">
      <c r="A4772" t="s">
        <v>30</v>
      </c>
      <c r="B4772" t="s">
        <v>68</v>
      </c>
      <c r="C4772" t="s">
        <v>89</v>
      </c>
      <c r="D4772" t="s">
        <v>22</v>
      </c>
      <c r="E4772">
        <v>1</v>
      </c>
      <c r="F4772" t="s">
        <v>11</v>
      </c>
      <c r="G4772">
        <v>783</v>
      </c>
      <c r="H4772" t="s">
        <v>317</v>
      </c>
      <c r="I4772">
        <v>4</v>
      </c>
      <c r="J4772" t="s">
        <v>37</v>
      </c>
      <c r="K4772" t="s">
        <v>108</v>
      </c>
      <c r="L4772" t="s">
        <v>109</v>
      </c>
      <c r="M4772">
        <v>321467</v>
      </c>
      <c r="N4772" t="s">
        <v>112</v>
      </c>
      <c r="O4772" t="s">
        <v>19</v>
      </c>
      <c r="P4772" t="s">
        <v>113</v>
      </c>
      <c r="Q4772">
        <v>1</v>
      </c>
      <c r="R4772" t="s">
        <v>12</v>
      </c>
      <c r="S4772" s="27">
        <v>17297883.259206001</v>
      </c>
    </row>
    <row r="4773" spans="1:19" x14ac:dyDescent="0.45">
      <c r="A4773" t="s">
        <v>30</v>
      </c>
      <c r="B4773" t="s">
        <v>68</v>
      </c>
      <c r="C4773" t="s">
        <v>89</v>
      </c>
      <c r="D4773" t="s">
        <v>21</v>
      </c>
      <c r="E4773">
        <v>7</v>
      </c>
      <c r="F4773" t="s">
        <v>15</v>
      </c>
      <c r="G4773">
        <v>783</v>
      </c>
      <c r="H4773" t="s">
        <v>317</v>
      </c>
      <c r="I4773">
        <v>6</v>
      </c>
      <c r="J4773" t="s">
        <v>15</v>
      </c>
      <c r="K4773" t="s">
        <v>115</v>
      </c>
      <c r="L4773" t="s">
        <v>15</v>
      </c>
      <c r="M4773">
        <v>321466</v>
      </c>
      <c r="N4773" t="s">
        <v>38</v>
      </c>
      <c r="O4773" t="s">
        <v>116</v>
      </c>
      <c r="P4773" t="s">
        <v>117</v>
      </c>
      <c r="Q4773">
        <v>1</v>
      </c>
      <c r="R4773" t="s">
        <v>12</v>
      </c>
      <c r="S4773" s="27">
        <v>1954425671.9983001</v>
      </c>
    </row>
    <row r="4774" spans="1:19" x14ac:dyDescent="0.45">
      <c r="A4774" t="s">
        <v>30</v>
      </c>
      <c r="B4774" t="s">
        <v>68</v>
      </c>
      <c r="C4774" t="s">
        <v>89</v>
      </c>
      <c r="D4774" t="s">
        <v>21</v>
      </c>
      <c r="E4774">
        <v>7</v>
      </c>
      <c r="F4774" t="s">
        <v>15</v>
      </c>
      <c r="G4774">
        <v>783</v>
      </c>
      <c r="H4774" t="s">
        <v>317</v>
      </c>
      <c r="I4774">
        <v>6</v>
      </c>
      <c r="J4774" t="s">
        <v>15</v>
      </c>
      <c r="K4774" t="s">
        <v>115</v>
      </c>
      <c r="L4774" t="s">
        <v>15</v>
      </c>
      <c r="M4774">
        <v>321466</v>
      </c>
      <c r="N4774" t="s">
        <v>38</v>
      </c>
      <c r="O4774" t="s">
        <v>116</v>
      </c>
      <c r="P4774" t="s">
        <v>118</v>
      </c>
      <c r="Q4774">
        <v>1</v>
      </c>
      <c r="R4774" t="s">
        <v>12</v>
      </c>
      <c r="S4774" s="27">
        <v>638708255.99884999</v>
      </c>
    </row>
    <row r="4775" spans="1:19" x14ac:dyDescent="0.45">
      <c r="A4775" t="s">
        <v>30</v>
      </c>
      <c r="B4775" t="s">
        <v>68</v>
      </c>
      <c r="C4775" t="s">
        <v>89</v>
      </c>
      <c r="D4775" t="s">
        <v>21</v>
      </c>
      <c r="E4775">
        <v>7</v>
      </c>
      <c r="F4775" t="s">
        <v>15</v>
      </c>
      <c r="G4775">
        <v>783</v>
      </c>
      <c r="H4775" t="s">
        <v>317</v>
      </c>
      <c r="I4775">
        <v>6</v>
      </c>
      <c r="J4775" t="s">
        <v>15</v>
      </c>
      <c r="K4775" t="s">
        <v>115</v>
      </c>
      <c r="L4775" t="s">
        <v>15</v>
      </c>
      <c r="M4775">
        <v>321466</v>
      </c>
      <c r="N4775" t="s">
        <v>38</v>
      </c>
      <c r="O4775" t="s">
        <v>116</v>
      </c>
      <c r="P4775" t="s">
        <v>119</v>
      </c>
      <c r="Q4775">
        <v>1</v>
      </c>
      <c r="R4775" t="s">
        <v>12</v>
      </c>
      <c r="S4775" s="27">
        <v>383518291.99952</v>
      </c>
    </row>
    <row r="4776" spans="1:19" x14ac:dyDescent="0.45">
      <c r="A4776" t="s">
        <v>30</v>
      </c>
      <c r="B4776" t="s">
        <v>68</v>
      </c>
      <c r="C4776" t="s">
        <v>89</v>
      </c>
      <c r="D4776" t="s">
        <v>22</v>
      </c>
      <c r="E4776">
        <v>7</v>
      </c>
      <c r="F4776" t="s">
        <v>15</v>
      </c>
      <c r="G4776">
        <v>783</v>
      </c>
      <c r="H4776" t="s">
        <v>317</v>
      </c>
      <c r="I4776">
        <v>6</v>
      </c>
      <c r="J4776" t="s">
        <v>15</v>
      </c>
      <c r="K4776" t="s">
        <v>115</v>
      </c>
      <c r="L4776" t="s">
        <v>15</v>
      </c>
      <c r="M4776">
        <v>321467</v>
      </c>
      <c r="N4776" t="s">
        <v>39</v>
      </c>
      <c r="O4776" t="s">
        <v>15</v>
      </c>
      <c r="P4776" t="s">
        <v>120</v>
      </c>
      <c r="Q4776">
        <v>1</v>
      </c>
      <c r="R4776" t="s">
        <v>12</v>
      </c>
      <c r="S4776" s="27">
        <v>18597262.933416001</v>
      </c>
    </row>
    <row r="4777" spans="1:19" x14ac:dyDescent="0.45">
      <c r="A4777" t="s">
        <v>30</v>
      </c>
      <c r="B4777" t="s">
        <v>68</v>
      </c>
      <c r="C4777" t="s">
        <v>89</v>
      </c>
      <c r="D4777" t="s">
        <v>22</v>
      </c>
      <c r="E4777">
        <v>7</v>
      </c>
      <c r="F4777" t="s">
        <v>15</v>
      </c>
      <c r="G4777">
        <v>783</v>
      </c>
      <c r="H4777" t="s">
        <v>317</v>
      </c>
      <c r="I4777">
        <v>6</v>
      </c>
      <c r="J4777" t="s">
        <v>15</v>
      </c>
      <c r="K4777" t="s">
        <v>115</v>
      </c>
      <c r="L4777" t="s">
        <v>15</v>
      </c>
      <c r="M4777">
        <v>321467</v>
      </c>
      <c r="N4777" t="s">
        <v>39</v>
      </c>
      <c r="O4777" t="s">
        <v>116</v>
      </c>
      <c r="P4777" t="s">
        <v>121</v>
      </c>
      <c r="Q4777">
        <v>1</v>
      </c>
      <c r="R4777" t="s">
        <v>12</v>
      </c>
      <c r="S4777" s="27">
        <v>128535583.19188</v>
      </c>
    </row>
    <row r="4778" spans="1:19" x14ac:dyDescent="0.45">
      <c r="A4778" t="s">
        <v>30</v>
      </c>
      <c r="B4778" t="s">
        <v>68</v>
      </c>
      <c r="C4778" t="s">
        <v>89</v>
      </c>
      <c r="D4778" t="s">
        <v>22</v>
      </c>
      <c r="E4778">
        <v>7</v>
      </c>
      <c r="F4778" t="s">
        <v>15</v>
      </c>
      <c r="G4778">
        <v>783</v>
      </c>
      <c r="H4778" t="s">
        <v>317</v>
      </c>
      <c r="I4778">
        <v>6</v>
      </c>
      <c r="J4778" t="s">
        <v>15</v>
      </c>
      <c r="K4778" t="s">
        <v>115</v>
      </c>
      <c r="L4778" t="s">
        <v>15</v>
      </c>
      <c r="M4778">
        <v>321467</v>
      </c>
      <c r="N4778" t="s">
        <v>39</v>
      </c>
      <c r="O4778" t="s">
        <v>116</v>
      </c>
      <c r="P4778" t="s">
        <v>122</v>
      </c>
      <c r="Q4778">
        <v>1</v>
      </c>
      <c r="R4778" t="s">
        <v>12</v>
      </c>
      <c r="S4778" s="27">
        <v>696809858.56246996</v>
      </c>
    </row>
    <row r="4779" spans="1:19" x14ac:dyDescent="0.45">
      <c r="A4779" t="s">
        <v>30</v>
      </c>
      <c r="B4779" t="s">
        <v>68</v>
      </c>
      <c r="C4779" t="s">
        <v>89</v>
      </c>
      <c r="D4779" t="s">
        <v>20</v>
      </c>
      <c r="E4779">
        <v>7</v>
      </c>
      <c r="F4779" t="s">
        <v>15</v>
      </c>
      <c r="G4779">
        <v>783</v>
      </c>
      <c r="H4779" t="s">
        <v>317</v>
      </c>
      <c r="I4779">
        <v>1383</v>
      </c>
      <c r="J4779" t="s">
        <v>32</v>
      </c>
      <c r="K4779" t="s">
        <v>115</v>
      </c>
      <c r="L4779" t="s">
        <v>15</v>
      </c>
      <c r="M4779">
        <v>321470</v>
      </c>
      <c r="N4779" t="s">
        <v>40</v>
      </c>
      <c r="O4779" t="s">
        <v>116</v>
      </c>
      <c r="P4779" t="s">
        <v>124</v>
      </c>
      <c r="Q4779">
        <v>1</v>
      </c>
      <c r="R4779" t="s">
        <v>12</v>
      </c>
      <c r="S4779" s="27">
        <v>114748898.76436</v>
      </c>
    </row>
    <row r="4780" spans="1:19" x14ac:dyDescent="0.45">
      <c r="A4780" t="s">
        <v>30</v>
      </c>
      <c r="B4780" t="s">
        <v>68</v>
      </c>
      <c r="C4780" t="s">
        <v>89</v>
      </c>
      <c r="D4780" t="s">
        <v>21</v>
      </c>
      <c r="E4780">
        <v>8</v>
      </c>
      <c r="F4780" t="s">
        <v>16</v>
      </c>
      <c r="G4780">
        <v>783</v>
      </c>
      <c r="H4780" t="s">
        <v>317</v>
      </c>
      <c r="I4780">
        <v>5</v>
      </c>
      <c r="J4780" t="s">
        <v>16</v>
      </c>
      <c r="K4780" t="s">
        <v>125</v>
      </c>
      <c r="L4780" t="s">
        <v>16</v>
      </c>
      <c r="M4780">
        <v>321466</v>
      </c>
      <c r="N4780" t="s">
        <v>38</v>
      </c>
      <c r="O4780" t="s">
        <v>126</v>
      </c>
      <c r="P4780" t="s">
        <v>127</v>
      </c>
      <c r="Q4780">
        <v>1</v>
      </c>
      <c r="R4780" t="s">
        <v>12</v>
      </c>
      <c r="S4780" s="27">
        <v>422511399.99888998</v>
      </c>
    </row>
    <row r="4781" spans="1:19" x14ac:dyDescent="0.45">
      <c r="A4781" t="s">
        <v>30</v>
      </c>
      <c r="B4781" t="s">
        <v>68</v>
      </c>
      <c r="C4781" t="s">
        <v>89</v>
      </c>
      <c r="D4781" t="s">
        <v>22</v>
      </c>
      <c r="E4781">
        <v>8</v>
      </c>
      <c r="F4781" t="s">
        <v>16</v>
      </c>
      <c r="G4781">
        <v>783</v>
      </c>
      <c r="H4781" t="s">
        <v>317</v>
      </c>
      <c r="I4781">
        <v>5</v>
      </c>
      <c r="J4781" t="s">
        <v>16</v>
      </c>
      <c r="K4781" t="s">
        <v>125</v>
      </c>
      <c r="L4781" t="s">
        <v>16</v>
      </c>
      <c r="M4781">
        <v>321467</v>
      </c>
      <c r="N4781" t="s">
        <v>39</v>
      </c>
      <c r="O4781" t="s">
        <v>126</v>
      </c>
      <c r="P4781" t="s">
        <v>128</v>
      </c>
      <c r="Q4781">
        <v>1</v>
      </c>
      <c r="R4781" t="s">
        <v>12</v>
      </c>
      <c r="S4781" s="27">
        <v>55079277.243689001</v>
      </c>
    </row>
    <row r="4782" spans="1:19" x14ac:dyDescent="0.45">
      <c r="A4782" t="s">
        <v>30</v>
      </c>
      <c r="B4782" t="s">
        <v>68</v>
      </c>
      <c r="C4782" t="s">
        <v>89</v>
      </c>
      <c r="D4782" t="s">
        <v>22</v>
      </c>
      <c r="E4782">
        <v>10</v>
      </c>
      <c r="F4782" t="s">
        <v>18</v>
      </c>
      <c r="G4782">
        <v>783</v>
      </c>
      <c r="H4782" t="s">
        <v>317</v>
      </c>
      <c r="I4782">
        <v>9</v>
      </c>
      <c r="J4782" t="s">
        <v>36</v>
      </c>
      <c r="K4782" t="s">
        <v>138</v>
      </c>
      <c r="L4782" t="s">
        <v>36</v>
      </c>
      <c r="M4782">
        <v>321467</v>
      </c>
      <c r="N4782" t="s">
        <v>39</v>
      </c>
      <c r="O4782" t="s">
        <v>139</v>
      </c>
      <c r="P4782" t="s">
        <v>140</v>
      </c>
      <c r="Q4782">
        <v>1</v>
      </c>
      <c r="R4782" t="s">
        <v>12</v>
      </c>
      <c r="S4782" s="27">
        <v>18174897.684873</v>
      </c>
    </row>
    <row r="4783" spans="1:19" x14ac:dyDescent="0.45">
      <c r="A4783" t="s">
        <v>30</v>
      </c>
      <c r="B4783" t="s">
        <v>68</v>
      </c>
      <c r="C4783" t="s">
        <v>89</v>
      </c>
      <c r="D4783" t="s">
        <v>22</v>
      </c>
      <c r="E4783">
        <v>13</v>
      </c>
      <c r="F4783" t="s">
        <v>19</v>
      </c>
      <c r="G4783">
        <v>783</v>
      </c>
      <c r="H4783" t="s">
        <v>317</v>
      </c>
      <c r="I4783">
        <v>1</v>
      </c>
      <c r="J4783" t="s">
        <v>14</v>
      </c>
      <c r="K4783" t="s">
        <v>141</v>
      </c>
      <c r="L4783" t="s">
        <v>14</v>
      </c>
      <c r="M4783">
        <v>212105</v>
      </c>
      <c r="N4783" t="s">
        <v>45</v>
      </c>
      <c r="O4783" t="s">
        <v>142</v>
      </c>
      <c r="P4783" t="s">
        <v>143</v>
      </c>
      <c r="Q4783">
        <v>1</v>
      </c>
      <c r="R4783" t="s">
        <v>12</v>
      </c>
      <c r="S4783" s="27">
        <v>25409440.700208001</v>
      </c>
    </row>
    <row r="4784" spans="1:19" x14ac:dyDescent="0.45">
      <c r="A4784" t="s">
        <v>30</v>
      </c>
      <c r="B4784" t="s">
        <v>68</v>
      </c>
      <c r="C4784" t="s">
        <v>89</v>
      </c>
      <c r="D4784" t="s">
        <v>22</v>
      </c>
      <c r="E4784">
        <v>13</v>
      </c>
      <c r="F4784" t="s">
        <v>19</v>
      </c>
      <c r="G4784">
        <v>783</v>
      </c>
      <c r="H4784" t="s">
        <v>317</v>
      </c>
      <c r="I4784">
        <v>1</v>
      </c>
      <c r="J4784" t="s">
        <v>14</v>
      </c>
      <c r="K4784" t="s">
        <v>141</v>
      </c>
      <c r="L4784" t="s">
        <v>14</v>
      </c>
      <c r="M4784">
        <v>212107</v>
      </c>
      <c r="N4784" t="s">
        <v>46</v>
      </c>
      <c r="O4784" t="s">
        <v>142</v>
      </c>
      <c r="P4784" t="s">
        <v>73</v>
      </c>
      <c r="Q4784">
        <v>1</v>
      </c>
      <c r="R4784" t="s">
        <v>12</v>
      </c>
      <c r="S4784" s="27">
        <v>34173086.274030998</v>
      </c>
    </row>
    <row r="4785" spans="1:19" x14ac:dyDescent="0.45">
      <c r="A4785" t="s">
        <v>30</v>
      </c>
      <c r="B4785" t="s">
        <v>68</v>
      </c>
      <c r="C4785" t="s">
        <v>89</v>
      </c>
      <c r="D4785" t="s">
        <v>22</v>
      </c>
      <c r="E4785">
        <v>13</v>
      </c>
      <c r="F4785" t="s">
        <v>19</v>
      </c>
      <c r="G4785">
        <v>783</v>
      </c>
      <c r="H4785" t="s">
        <v>317</v>
      </c>
      <c r="I4785">
        <v>1</v>
      </c>
      <c r="J4785" t="s">
        <v>14</v>
      </c>
      <c r="K4785" t="s">
        <v>141</v>
      </c>
      <c r="L4785" t="s">
        <v>14</v>
      </c>
      <c r="M4785">
        <v>321617</v>
      </c>
      <c r="N4785" t="s">
        <v>69</v>
      </c>
      <c r="O4785" t="s">
        <v>142</v>
      </c>
      <c r="P4785" t="s">
        <v>75</v>
      </c>
      <c r="Q4785">
        <v>1</v>
      </c>
      <c r="R4785" t="s">
        <v>12</v>
      </c>
      <c r="S4785" s="27">
        <v>15363008.000082999</v>
      </c>
    </row>
    <row r="4786" spans="1:19" x14ac:dyDescent="0.45">
      <c r="A4786" t="s">
        <v>30</v>
      </c>
      <c r="B4786" t="s">
        <v>68</v>
      </c>
      <c r="C4786" t="s">
        <v>89</v>
      </c>
      <c r="D4786" t="s">
        <v>21</v>
      </c>
      <c r="E4786">
        <v>13</v>
      </c>
      <c r="F4786" t="s">
        <v>19</v>
      </c>
      <c r="G4786">
        <v>784</v>
      </c>
      <c r="H4786" t="s">
        <v>318</v>
      </c>
      <c r="I4786">
        <v>1</v>
      </c>
      <c r="J4786" t="s">
        <v>14</v>
      </c>
      <c r="K4786" t="s">
        <v>91</v>
      </c>
      <c r="L4786" t="s">
        <v>19</v>
      </c>
      <c r="M4786">
        <v>321450</v>
      </c>
      <c r="N4786" t="s">
        <v>50</v>
      </c>
      <c r="O4786" t="s">
        <v>100</v>
      </c>
      <c r="P4786" t="s">
        <v>282</v>
      </c>
      <c r="Q4786">
        <v>1</v>
      </c>
      <c r="R4786" t="s">
        <v>12</v>
      </c>
      <c r="S4786" s="27">
        <v>510417227.99584001</v>
      </c>
    </row>
    <row r="4787" spans="1:19" x14ac:dyDescent="0.45">
      <c r="A4787" t="s">
        <v>30</v>
      </c>
      <c r="B4787" t="s">
        <v>68</v>
      </c>
      <c r="C4787" t="s">
        <v>89</v>
      </c>
      <c r="D4787" t="s">
        <v>22</v>
      </c>
      <c r="E4787">
        <v>13</v>
      </c>
      <c r="F4787" t="s">
        <v>19</v>
      </c>
      <c r="G4787">
        <v>784</v>
      </c>
      <c r="H4787" t="s">
        <v>318</v>
      </c>
      <c r="I4787">
        <v>1</v>
      </c>
      <c r="J4787" t="s">
        <v>14</v>
      </c>
      <c r="K4787" t="s">
        <v>91</v>
      </c>
      <c r="L4787" t="s">
        <v>19</v>
      </c>
      <c r="M4787">
        <v>321402</v>
      </c>
      <c r="N4787" t="s">
        <v>48</v>
      </c>
      <c r="O4787" t="s">
        <v>100</v>
      </c>
      <c r="P4787" t="s">
        <v>283</v>
      </c>
      <c r="Q4787">
        <v>1</v>
      </c>
      <c r="R4787" t="s">
        <v>12</v>
      </c>
      <c r="S4787" s="27">
        <v>172000165.95785999</v>
      </c>
    </row>
    <row r="4788" spans="1:19" x14ac:dyDescent="0.45">
      <c r="A4788" t="s">
        <v>30</v>
      </c>
      <c r="B4788" t="s">
        <v>68</v>
      </c>
      <c r="C4788" t="s">
        <v>89</v>
      </c>
      <c r="D4788" t="s">
        <v>22</v>
      </c>
      <c r="E4788">
        <v>13</v>
      </c>
      <c r="F4788" t="s">
        <v>19</v>
      </c>
      <c r="G4788">
        <v>784</v>
      </c>
      <c r="H4788" t="s">
        <v>318</v>
      </c>
      <c r="I4788">
        <v>1</v>
      </c>
      <c r="J4788" t="s">
        <v>14</v>
      </c>
      <c r="K4788" t="s">
        <v>91</v>
      </c>
      <c r="L4788" t="s">
        <v>19</v>
      </c>
      <c r="M4788">
        <v>321402</v>
      </c>
      <c r="N4788" t="s">
        <v>48</v>
      </c>
      <c r="O4788" t="s">
        <v>100</v>
      </c>
      <c r="P4788" t="s">
        <v>284</v>
      </c>
      <c r="Q4788">
        <v>1</v>
      </c>
      <c r="R4788" t="s">
        <v>12</v>
      </c>
      <c r="S4788" s="27">
        <v>2903722.1425035</v>
      </c>
    </row>
    <row r="4789" spans="1:19" x14ac:dyDescent="0.45">
      <c r="A4789" t="s">
        <v>30</v>
      </c>
      <c r="B4789" t="s">
        <v>68</v>
      </c>
      <c r="C4789" t="s">
        <v>89</v>
      </c>
      <c r="D4789" t="s">
        <v>22</v>
      </c>
      <c r="E4789">
        <v>13</v>
      </c>
      <c r="F4789" t="s">
        <v>19</v>
      </c>
      <c r="G4789">
        <v>784</v>
      </c>
      <c r="H4789" t="s">
        <v>318</v>
      </c>
      <c r="I4789">
        <v>1</v>
      </c>
      <c r="J4789" t="s">
        <v>14</v>
      </c>
      <c r="K4789" t="s">
        <v>91</v>
      </c>
      <c r="L4789" t="s">
        <v>19</v>
      </c>
      <c r="M4789">
        <v>321402</v>
      </c>
      <c r="N4789" t="s">
        <v>48</v>
      </c>
      <c r="O4789" t="s">
        <v>100</v>
      </c>
      <c r="P4789" t="s">
        <v>285</v>
      </c>
      <c r="Q4789">
        <v>1</v>
      </c>
      <c r="R4789" t="s">
        <v>12</v>
      </c>
      <c r="S4789" s="27">
        <v>29999999.999998</v>
      </c>
    </row>
    <row r="4790" spans="1:19" x14ac:dyDescent="0.45">
      <c r="A4790" t="s">
        <v>30</v>
      </c>
      <c r="B4790" t="s">
        <v>68</v>
      </c>
      <c r="C4790" t="s">
        <v>89</v>
      </c>
      <c r="D4790" t="s">
        <v>22</v>
      </c>
      <c r="E4790">
        <v>13</v>
      </c>
      <c r="F4790" t="s">
        <v>19</v>
      </c>
      <c r="G4790">
        <v>784</v>
      </c>
      <c r="H4790" t="s">
        <v>318</v>
      </c>
      <c r="I4790">
        <v>1</v>
      </c>
      <c r="J4790" t="s">
        <v>14</v>
      </c>
      <c r="K4790" t="s">
        <v>91</v>
      </c>
      <c r="L4790" t="s">
        <v>19</v>
      </c>
      <c r="M4790">
        <v>321402</v>
      </c>
      <c r="N4790" t="s">
        <v>48</v>
      </c>
      <c r="O4790" t="s">
        <v>100</v>
      </c>
      <c r="P4790" t="s">
        <v>286</v>
      </c>
      <c r="Q4790">
        <v>1</v>
      </c>
      <c r="R4790" t="s">
        <v>12</v>
      </c>
      <c r="S4790" s="27">
        <v>5212432.1951222001</v>
      </c>
    </row>
    <row r="4791" spans="1:19" x14ac:dyDescent="0.45">
      <c r="A4791" t="s">
        <v>30</v>
      </c>
      <c r="B4791" t="s">
        <v>68</v>
      </c>
      <c r="C4791" t="s">
        <v>89</v>
      </c>
      <c r="D4791" t="s">
        <v>22</v>
      </c>
      <c r="E4791">
        <v>13</v>
      </c>
      <c r="F4791" t="s">
        <v>19</v>
      </c>
      <c r="G4791">
        <v>784</v>
      </c>
      <c r="H4791" t="s">
        <v>318</v>
      </c>
      <c r="I4791">
        <v>1</v>
      </c>
      <c r="J4791" t="s">
        <v>14</v>
      </c>
      <c r="K4791" t="s">
        <v>91</v>
      </c>
      <c r="L4791" t="s">
        <v>19</v>
      </c>
      <c r="M4791">
        <v>321402</v>
      </c>
      <c r="N4791" t="s">
        <v>48</v>
      </c>
      <c r="O4791" t="s">
        <v>100</v>
      </c>
      <c r="P4791" t="s">
        <v>287</v>
      </c>
      <c r="Q4791">
        <v>1</v>
      </c>
      <c r="R4791" t="s">
        <v>12</v>
      </c>
      <c r="S4791" s="27">
        <v>72479999.999982998</v>
      </c>
    </row>
    <row r="4792" spans="1:19" x14ac:dyDescent="0.45">
      <c r="A4792" t="s">
        <v>30</v>
      </c>
      <c r="B4792" t="s">
        <v>68</v>
      </c>
      <c r="C4792" t="s">
        <v>89</v>
      </c>
      <c r="D4792" t="s">
        <v>20</v>
      </c>
      <c r="E4792">
        <v>13</v>
      </c>
      <c r="F4792" t="s">
        <v>19</v>
      </c>
      <c r="G4792">
        <v>784</v>
      </c>
      <c r="H4792" t="s">
        <v>318</v>
      </c>
      <c r="I4792">
        <v>9998</v>
      </c>
      <c r="J4792" t="s">
        <v>44</v>
      </c>
      <c r="K4792" t="s">
        <v>91</v>
      </c>
      <c r="L4792" t="s">
        <v>19</v>
      </c>
      <c r="M4792">
        <v>321463</v>
      </c>
      <c r="N4792" t="s">
        <v>52</v>
      </c>
      <c r="O4792" t="s">
        <v>106</v>
      </c>
      <c r="P4792" t="s">
        <v>303</v>
      </c>
      <c r="Q4792">
        <v>1</v>
      </c>
      <c r="R4792" t="s">
        <v>12</v>
      </c>
      <c r="S4792" s="27">
        <v>101280018.12881</v>
      </c>
    </row>
    <row r="4793" spans="1:19" x14ac:dyDescent="0.45">
      <c r="A4793" t="s">
        <v>30</v>
      </c>
      <c r="B4793" t="s">
        <v>68</v>
      </c>
      <c r="C4793" t="s">
        <v>89</v>
      </c>
      <c r="D4793" t="s">
        <v>20</v>
      </c>
      <c r="E4793">
        <v>13</v>
      </c>
      <c r="F4793" t="s">
        <v>19</v>
      </c>
      <c r="G4793">
        <v>784</v>
      </c>
      <c r="H4793" t="s">
        <v>318</v>
      </c>
      <c r="I4793">
        <v>9998</v>
      </c>
      <c r="J4793" t="s">
        <v>44</v>
      </c>
      <c r="K4793" t="s">
        <v>91</v>
      </c>
      <c r="L4793" t="s">
        <v>19</v>
      </c>
      <c r="M4793">
        <v>321463</v>
      </c>
      <c r="N4793" t="s">
        <v>52</v>
      </c>
      <c r="O4793" t="s">
        <v>106</v>
      </c>
      <c r="P4793" t="s">
        <v>304</v>
      </c>
      <c r="Q4793">
        <v>1</v>
      </c>
      <c r="R4793" t="s">
        <v>12</v>
      </c>
      <c r="S4793" s="27">
        <v>83179394.753758997</v>
      </c>
    </row>
    <row r="4794" spans="1:19" x14ac:dyDescent="0.45">
      <c r="A4794" t="s">
        <v>30</v>
      </c>
      <c r="B4794" t="s">
        <v>68</v>
      </c>
      <c r="C4794" t="s">
        <v>89</v>
      </c>
      <c r="D4794" t="s">
        <v>21</v>
      </c>
      <c r="E4794">
        <v>1</v>
      </c>
      <c r="F4794" t="s">
        <v>11</v>
      </c>
      <c r="G4794">
        <v>784</v>
      </c>
      <c r="H4794" t="s">
        <v>318</v>
      </c>
      <c r="I4794">
        <v>4</v>
      </c>
      <c r="J4794" t="s">
        <v>37</v>
      </c>
      <c r="K4794" t="s">
        <v>108</v>
      </c>
      <c r="L4794" t="s">
        <v>109</v>
      </c>
      <c r="M4794">
        <v>321466</v>
      </c>
      <c r="N4794" t="s">
        <v>38</v>
      </c>
      <c r="O4794" t="s">
        <v>110</v>
      </c>
      <c r="P4794" t="s">
        <v>111</v>
      </c>
      <c r="Q4794">
        <v>1</v>
      </c>
      <c r="R4794" t="s">
        <v>12</v>
      </c>
      <c r="S4794" s="27">
        <v>25000000.000353001</v>
      </c>
    </row>
    <row r="4795" spans="1:19" x14ac:dyDescent="0.45">
      <c r="A4795" t="s">
        <v>30</v>
      </c>
      <c r="B4795" t="s">
        <v>68</v>
      </c>
      <c r="C4795" t="s">
        <v>89</v>
      </c>
      <c r="D4795" t="s">
        <v>22</v>
      </c>
      <c r="E4795">
        <v>1</v>
      </c>
      <c r="F4795" t="s">
        <v>11</v>
      </c>
      <c r="G4795">
        <v>784</v>
      </c>
      <c r="H4795" t="s">
        <v>318</v>
      </c>
      <c r="I4795">
        <v>4</v>
      </c>
      <c r="J4795" t="s">
        <v>37</v>
      </c>
      <c r="K4795" t="s">
        <v>108</v>
      </c>
      <c r="L4795" t="s">
        <v>109</v>
      </c>
      <c r="M4795">
        <v>321467</v>
      </c>
      <c r="N4795" t="s">
        <v>112</v>
      </c>
      <c r="O4795" t="s">
        <v>19</v>
      </c>
      <c r="P4795" t="s">
        <v>113</v>
      </c>
      <c r="Q4795">
        <v>1</v>
      </c>
      <c r="R4795" t="s">
        <v>12</v>
      </c>
      <c r="S4795" s="27">
        <v>11854646.285199</v>
      </c>
    </row>
    <row r="4796" spans="1:19" x14ac:dyDescent="0.45">
      <c r="A4796" t="s">
        <v>30</v>
      </c>
      <c r="B4796" t="s">
        <v>68</v>
      </c>
      <c r="C4796" t="s">
        <v>89</v>
      </c>
      <c r="D4796" t="s">
        <v>21</v>
      </c>
      <c r="E4796">
        <v>7</v>
      </c>
      <c r="F4796" t="s">
        <v>15</v>
      </c>
      <c r="G4796">
        <v>784</v>
      </c>
      <c r="H4796" t="s">
        <v>318</v>
      </c>
      <c r="I4796">
        <v>6</v>
      </c>
      <c r="J4796" t="s">
        <v>15</v>
      </c>
      <c r="K4796" t="s">
        <v>115</v>
      </c>
      <c r="L4796" t="s">
        <v>15</v>
      </c>
      <c r="M4796">
        <v>321466</v>
      </c>
      <c r="N4796" t="s">
        <v>38</v>
      </c>
      <c r="O4796" t="s">
        <v>116</v>
      </c>
      <c r="P4796" t="s">
        <v>117</v>
      </c>
      <c r="Q4796">
        <v>1</v>
      </c>
      <c r="R4796" t="s">
        <v>12</v>
      </c>
      <c r="S4796" s="27">
        <v>1007504039.9967</v>
      </c>
    </row>
    <row r="4797" spans="1:19" x14ac:dyDescent="0.45">
      <c r="A4797" t="s">
        <v>30</v>
      </c>
      <c r="B4797" t="s">
        <v>68</v>
      </c>
      <c r="C4797" t="s">
        <v>89</v>
      </c>
      <c r="D4797" t="s">
        <v>21</v>
      </c>
      <c r="E4797">
        <v>7</v>
      </c>
      <c r="F4797" t="s">
        <v>15</v>
      </c>
      <c r="G4797">
        <v>784</v>
      </c>
      <c r="H4797" t="s">
        <v>318</v>
      </c>
      <c r="I4797">
        <v>6</v>
      </c>
      <c r="J4797" t="s">
        <v>15</v>
      </c>
      <c r="K4797" t="s">
        <v>115</v>
      </c>
      <c r="L4797" t="s">
        <v>15</v>
      </c>
      <c r="M4797">
        <v>321466</v>
      </c>
      <c r="N4797" t="s">
        <v>38</v>
      </c>
      <c r="O4797" t="s">
        <v>116</v>
      </c>
      <c r="P4797" t="s">
        <v>118</v>
      </c>
      <c r="Q4797">
        <v>1</v>
      </c>
      <c r="R4797" t="s">
        <v>12</v>
      </c>
      <c r="S4797" s="27">
        <v>174750575.99990001</v>
      </c>
    </row>
    <row r="4798" spans="1:19" x14ac:dyDescent="0.45">
      <c r="A4798" t="s">
        <v>30</v>
      </c>
      <c r="B4798" t="s">
        <v>68</v>
      </c>
      <c r="C4798" t="s">
        <v>89</v>
      </c>
      <c r="D4798" t="s">
        <v>21</v>
      </c>
      <c r="E4798">
        <v>7</v>
      </c>
      <c r="F4798" t="s">
        <v>15</v>
      </c>
      <c r="G4798">
        <v>784</v>
      </c>
      <c r="H4798" t="s">
        <v>318</v>
      </c>
      <c r="I4798">
        <v>6</v>
      </c>
      <c r="J4798" t="s">
        <v>15</v>
      </c>
      <c r="K4798" t="s">
        <v>115</v>
      </c>
      <c r="L4798" t="s">
        <v>15</v>
      </c>
      <c r="M4798">
        <v>321466</v>
      </c>
      <c r="N4798" t="s">
        <v>38</v>
      </c>
      <c r="O4798" t="s">
        <v>116</v>
      </c>
      <c r="P4798" t="s">
        <v>119</v>
      </c>
      <c r="Q4798">
        <v>1</v>
      </c>
      <c r="R4798" t="s">
        <v>12</v>
      </c>
      <c r="S4798" s="27">
        <v>388876751.99935001</v>
      </c>
    </row>
    <row r="4799" spans="1:19" x14ac:dyDescent="0.45">
      <c r="A4799" t="s">
        <v>30</v>
      </c>
      <c r="B4799" t="s">
        <v>68</v>
      </c>
      <c r="C4799" t="s">
        <v>89</v>
      </c>
      <c r="D4799" t="s">
        <v>22</v>
      </c>
      <c r="E4799">
        <v>7</v>
      </c>
      <c r="F4799" t="s">
        <v>15</v>
      </c>
      <c r="G4799">
        <v>784</v>
      </c>
      <c r="H4799" t="s">
        <v>318</v>
      </c>
      <c r="I4799">
        <v>6</v>
      </c>
      <c r="J4799" t="s">
        <v>15</v>
      </c>
      <c r="K4799" t="s">
        <v>115</v>
      </c>
      <c r="L4799" t="s">
        <v>15</v>
      </c>
      <c r="M4799">
        <v>321467</v>
      </c>
      <c r="N4799" t="s">
        <v>39</v>
      </c>
      <c r="O4799" t="s">
        <v>15</v>
      </c>
      <c r="P4799" t="s">
        <v>120</v>
      </c>
      <c r="Q4799">
        <v>1</v>
      </c>
      <c r="R4799" t="s">
        <v>12</v>
      </c>
      <c r="S4799" s="27">
        <v>17699728.450428002</v>
      </c>
    </row>
    <row r="4800" spans="1:19" x14ac:dyDescent="0.45">
      <c r="A4800" t="s">
        <v>30</v>
      </c>
      <c r="B4800" t="s">
        <v>68</v>
      </c>
      <c r="C4800" t="s">
        <v>89</v>
      </c>
      <c r="D4800" t="s">
        <v>22</v>
      </c>
      <c r="E4800">
        <v>7</v>
      </c>
      <c r="F4800" t="s">
        <v>15</v>
      </c>
      <c r="G4800">
        <v>784</v>
      </c>
      <c r="H4800" t="s">
        <v>318</v>
      </c>
      <c r="I4800">
        <v>6</v>
      </c>
      <c r="J4800" t="s">
        <v>15</v>
      </c>
      <c r="K4800" t="s">
        <v>115</v>
      </c>
      <c r="L4800" t="s">
        <v>15</v>
      </c>
      <c r="M4800">
        <v>321467</v>
      </c>
      <c r="N4800" t="s">
        <v>39</v>
      </c>
      <c r="O4800" t="s">
        <v>116</v>
      </c>
      <c r="P4800" t="s">
        <v>121</v>
      </c>
      <c r="Q4800">
        <v>1</v>
      </c>
      <c r="R4800" t="s">
        <v>12</v>
      </c>
      <c r="S4800" s="27">
        <v>69799834.942381993</v>
      </c>
    </row>
    <row r="4801" spans="1:19" x14ac:dyDescent="0.45">
      <c r="A4801" t="s">
        <v>30</v>
      </c>
      <c r="B4801" t="s">
        <v>68</v>
      </c>
      <c r="C4801" t="s">
        <v>89</v>
      </c>
      <c r="D4801" t="s">
        <v>22</v>
      </c>
      <c r="E4801">
        <v>7</v>
      </c>
      <c r="F4801" t="s">
        <v>15</v>
      </c>
      <c r="G4801">
        <v>784</v>
      </c>
      <c r="H4801" t="s">
        <v>318</v>
      </c>
      <c r="I4801">
        <v>6</v>
      </c>
      <c r="J4801" t="s">
        <v>15</v>
      </c>
      <c r="K4801" t="s">
        <v>115</v>
      </c>
      <c r="L4801" t="s">
        <v>15</v>
      </c>
      <c r="M4801">
        <v>321467</v>
      </c>
      <c r="N4801" t="s">
        <v>39</v>
      </c>
      <c r="O4801" t="s">
        <v>116</v>
      </c>
      <c r="P4801" t="s">
        <v>122</v>
      </c>
      <c r="Q4801">
        <v>1</v>
      </c>
      <c r="R4801" t="s">
        <v>12</v>
      </c>
      <c r="S4801" s="27">
        <v>1308209486.7493</v>
      </c>
    </row>
    <row r="4802" spans="1:19" x14ac:dyDescent="0.45">
      <c r="A4802" t="s">
        <v>30</v>
      </c>
      <c r="B4802" t="s">
        <v>68</v>
      </c>
      <c r="C4802" t="s">
        <v>89</v>
      </c>
      <c r="D4802" t="s">
        <v>22</v>
      </c>
      <c r="E4802">
        <v>7</v>
      </c>
      <c r="F4802" t="s">
        <v>15</v>
      </c>
      <c r="G4802">
        <v>784</v>
      </c>
      <c r="H4802" t="s">
        <v>318</v>
      </c>
      <c r="I4802">
        <v>6</v>
      </c>
      <c r="J4802" t="s">
        <v>15</v>
      </c>
      <c r="K4802" t="s">
        <v>115</v>
      </c>
      <c r="L4802" t="s">
        <v>15</v>
      </c>
      <c r="M4802">
        <v>321467</v>
      </c>
      <c r="N4802" t="s">
        <v>39</v>
      </c>
      <c r="O4802" t="s">
        <v>116</v>
      </c>
      <c r="P4802" t="s">
        <v>123</v>
      </c>
      <c r="Q4802">
        <v>1</v>
      </c>
      <c r="R4802" t="s">
        <v>12</v>
      </c>
      <c r="S4802" s="27">
        <v>436407145.59586</v>
      </c>
    </row>
    <row r="4803" spans="1:19" x14ac:dyDescent="0.45">
      <c r="A4803" t="s">
        <v>30</v>
      </c>
      <c r="B4803" t="s">
        <v>68</v>
      </c>
      <c r="C4803" t="s">
        <v>89</v>
      </c>
      <c r="D4803" t="s">
        <v>20</v>
      </c>
      <c r="E4803">
        <v>7</v>
      </c>
      <c r="F4803" t="s">
        <v>15</v>
      </c>
      <c r="G4803">
        <v>784</v>
      </c>
      <c r="H4803" t="s">
        <v>318</v>
      </c>
      <c r="I4803">
        <v>1383</v>
      </c>
      <c r="J4803" t="s">
        <v>32</v>
      </c>
      <c r="K4803" t="s">
        <v>115</v>
      </c>
      <c r="L4803" t="s">
        <v>15</v>
      </c>
      <c r="M4803">
        <v>321470</v>
      </c>
      <c r="N4803" t="s">
        <v>40</v>
      </c>
      <c r="O4803" t="s">
        <v>116</v>
      </c>
      <c r="P4803" t="s">
        <v>124</v>
      </c>
      <c r="Q4803">
        <v>1</v>
      </c>
      <c r="R4803" t="s">
        <v>12</v>
      </c>
      <c r="S4803" s="27">
        <v>72460814.413250998</v>
      </c>
    </row>
    <row r="4804" spans="1:19" x14ac:dyDescent="0.45">
      <c r="A4804" t="s">
        <v>30</v>
      </c>
      <c r="B4804" t="s">
        <v>68</v>
      </c>
      <c r="C4804" t="s">
        <v>89</v>
      </c>
      <c r="D4804" t="s">
        <v>21</v>
      </c>
      <c r="E4804">
        <v>8</v>
      </c>
      <c r="F4804" t="s">
        <v>16</v>
      </c>
      <c r="G4804">
        <v>784</v>
      </c>
      <c r="H4804" t="s">
        <v>318</v>
      </c>
      <c r="I4804">
        <v>5</v>
      </c>
      <c r="J4804" t="s">
        <v>16</v>
      </c>
      <c r="K4804" t="s">
        <v>125</v>
      </c>
      <c r="L4804" t="s">
        <v>16</v>
      </c>
      <c r="M4804">
        <v>321466</v>
      </c>
      <c r="N4804" t="s">
        <v>38</v>
      </c>
      <c r="O4804" t="s">
        <v>126</v>
      </c>
      <c r="P4804" t="s">
        <v>127</v>
      </c>
      <c r="Q4804">
        <v>1</v>
      </c>
      <c r="R4804" t="s">
        <v>12</v>
      </c>
      <c r="S4804" s="27">
        <v>59480590.000818998</v>
      </c>
    </row>
    <row r="4805" spans="1:19" x14ac:dyDescent="0.45">
      <c r="A4805" t="s">
        <v>30</v>
      </c>
      <c r="B4805" t="s">
        <v>68</v>
      </c>
      <c r="C4805" t="s">
        <v>89</v>
      </c>
      <c r="D4805" t="s">
        <v>22</v>
      </c>
      <c r="E4805">
        <v>8</v>
      </c>
      <c r="F4805" t="s">
        <v>16</v>
      </c>
      <c r="G4805">
        <v>784</v>
      </c>
      <c r="H4805" t="s">
        <v>318</v>
      </c>
      <c r="I4805">
        <v>5</v>
      </c>
      <c r="J4805" t="s">
        <v>16</v>
      </c>
      <c r="K4805" t="s">
        <v>125</v>
      </c>
      <c r="L4805" t="s">
        <v>16</v>
      </c>
      <c r="M4805">
        <v>321467</v>
      </c>
      <c r="N4805" t="s">
        <v>39</v>
      </c>
      <c r="O4805" t="s">
        <v>126</v>
      </c>
      <c r="P4805" t="s">
        <v>128</v>
      </c>
      <c r="Q4805">
        <v>1</v>
      </c>
      <c r="R4805" t="s">
        <v>12</v>
      </c>
      <c r="S4805" s="27">
        <v>18855885.589575</v>
      </c>
    </row>
    <row r="4806" spans="1:19" x14ac:dyDescent="0.45">
      <c r="A4806" t="s">
        <v>30</v>
      </c>
      <c r="B4806" t="s">
        <v>68</v>
      </c>
      <c r="C4806" t="s">
        <v>89</v>
      </c>
      <c r="D4806" t="s">
        <v>22</v>
      </c>
      <c r="E4806">
        <v>10</v>
      </c>
      <c r="F4806" t="s">
        <v>18</v>
      </c>
      <c r="G4806">
        <v>784</v>
      </c>
      <c r="H4806" t="s">
        <v>318</v>
      </c>
      <c r="I4806">
        <v>9</v>
      </c>
      <c r="J4806" t="s">
        <v>36</v>
      </c>
      <c r="K4806" t="s">
        <v>138</v>
      </c>
      <c r="L4806" t="s">
        <v>36</v>
      </c>
      <c r="M4806">
        <v>321467</v>
      </c>
      <c r="N4806" t="s">
        <v>39</v>
      </c>
      <c r="O4806" t="s">
        <v>139</v>
      </c>
      <c r="P4806" t="s">
        <v>140</v>
      </c>
      <c r="Q4806">
        <v>1</v>
      </c>
      <c r="R4806" t="s">
        <v>12</v>
      </c>
      <c r="S4806" s="27">
        <v>13293671.27437</v>
      </c>
    </row>
    <row r="4807" spans="1:19" x14ac:dyDescent="0.45">
      <c r="A4807" t="s">
        <v>30</v>
      </c>
      <c r="B4807" t="s">
        <v>68</v>
      </c>
      <c r="C4807" t="s">
        <v>89</v>
      </c>
      <c r="D4807" t="s">
        <v>22</v>
      </c>
      <c r="E4807">
        <v>13</v>
      </c>
      <c r="F4807" t="s">
        <v>19</v>
      </c>
      <c r="G4807">
        <v>784</v>
      </c>
      <c r="H4807" t="s">
        <v>318</v>
      </c>
      <c r="I4807">
        <v>1</v>
      </c>
      <c r="J4807" t="s">
        <v>14</v>
      </c>
      <c r="K4807" t="s">
        <v>141</v>
      </c>
      <c r="L4807" t="s">
        <v>14</v>
      </c>
      <c r="M4807">
        <v>212105</v>
      </c>
      <c r="N4807" t="s">
        <v>45</v>
      </c>
      <c r="O4807" t="s">
        <v>142</v>
      </c>
      <c r="P4807" t="s">
        <v>143</v>
      </c>
      <c r="Q4807">
        <v>1</v>
      </c>
      <c r="R4807" t="s">
        <v>12</v>
      </c>
      <c r="S4807" s="27">
        <v>668901953.99811006</v>
      </c>
    </row>
    <row r="4808" spans="1:19" x14ac:dyDescent="0.45">
      <c r="A4808" t="s">
        <v>30</v>
      </c>
      <c r="B4808" t="s">
        <v>68</v>
      </c>
      <c r="C4808" t="s">
        <v>89</v>
      </c>
      <c r="D4808" t="s">
        <v>22</v>
      </c>
      <c r="E4808">
        <v>13</v>
      </c>
      <c r="F4808" t="s">
        <v>19</v>
      </c>
      <c r="G4808">
        <v>784</v>
      </c>
      <c r="H4808" t="s">
        <v>318</v>
      </c>
      <c r="I4808">
        <v>1</v>
      </c>
      <c r="J4808" t="s">
        <v>14</v>
      </c>
      <c r="K4808" t="s">
        <v>141</v>
      </c>
      <c r="L4808" t="s">
        <v>14</v>
      </c>
      <c r="M4808">
        <v>212107</v>
      </c>
      <c r="N4808" t="s">
        <v>46</v>
      </c>
      <c r="O4808" t="s">
        <v>142</v>
      </c>
      <c r="P4808" t="s">
        <v>73</v>
      </c>
      <c r="Q4808">
        <v>1</v>
      </c>
      <c r="R4808" t="s">
        <v>12</v>
      </c>
      <c r="S4808" s="27">
        <v>273144231.78407001</v>
      </c>
    </row>
    <row r="4809" spans="1:19" x14ac:dyDescent="0.45">
      <c r="A4809" t="s">
        <v>30</v>
      </c>
      <c r="B4809" t="s">
        <v>68</v>
      </c>
      <c r="C4809" t="s">
        <v>89</v>
      </c>
      <c r="D4809" t="s">
        <v>21</v>
      </c>
      <c r="E4809">
        <v>13</v>
      </c>
      <c r="F4809" t="s">
        <v>19</v>
      </c>
      <c r="G4809">
        <v>785</v>
      </c>
      <c r="H4809" t="s">
        <v>319</v>
      </c>
      <c r="I4809">
        <v>1</v>
      </c>
      <c r="J4809" t="s">
        <v>14</v>
      </c>
      <c r="K4809" t="s">
        <v>91</v>
      </c>
      <c r="L4809" t="s">
        <v>19</v>
      </c>
      <c r="M4809">
        <v>321450</v>
      </c>
      <c r="N4809" t="s">
        <v>50</v>
      </c>
      <c r="O4809" t="s">
        <v>100</v>
      </c>
      <c r="P4809" t="s">
        <v>282</v>
      </c>
      <c r="Q4809">
        <v>1</v>
      </c>
      <c r="R4809" t="s">
        <v>12</v>
      </c>
      <c r="S4809" s="27">
        <v>510417227.99348998</v>
      </c>
    </row>
    <row r="4810" spans="1:19" x14ac:dyDescent="0.45">
      <c r="A4810" t="s">
        <v>30</v>
      </c>
      <c r="B4810" t="s">
        <v>68</v>
      </c>
      <c r="C4810" t="s">
        <v>89</v>
      </c>
      <c r="D4810" t="s">
        <v>22</v>
      </c>
      <c r="E4810">
        <v>13</v>
      </c>
      <c r="F4810" t="s">
        <v>19</v>
      </c>
      <c r="G4810">
        <v>785</v>
      </c>
      <c r="H4810" t="s">
        <v>319</v>
      </c>
      <c r="I4810">
        <v>1</v>
      </c>
      <c r="J4810" t="s">
        <v>14</v>
      </c>
      <c r="K4810" t="s">
        <v>91</v>
      </c>
      <c r="L4810" t="s">
        <v>19</v>
      </c>
      <c r="M4810">
        <v>321402</v>
      </c>
      <c r="N4810" t="s">
        <v>48</v>
      </c>
      <c r="O4810" t="s">
        <v>100</v>
      </c>
      <c r="P4810" t="s">
        <v>283</v>
      </c>
      <c r="Q4810">
        <v>1</v>
      </c>
      <c r="R4810" t="s">
        <v>12</v>
      </c>
      <c r="S4810" s="27">
        <v>235082217.48820999</v>
      </c>
    </row>
    <row r="4811" spans="1:19" x14ac:dyDescent="0.45">
      <c r="A4811" t="s">
        <v>30</v>
      </c>
      <c r="B4811" t="s">
        <v>68</v>
      </c>
      <c r="C4811" t="s">
        <v>89</v>
      </c>
      <c r="D4811" t="s">
        <v>22</v>
      </c>
      <c r="E4811">
        <v>13</v>
      </c>
      <c r="F4811" t="s">
        <v>19</v>
      </c>
      <c r="G4811">
        <v>785</v>
      </c>
      <c r="H4811" t="s">
        <v>319</v>
      </c>
      <c r="I4811">
        <v>1</v>
      </c>
      <c r="J4811" t="s">
        <v>14</v>
      </c>
      <c r="K4811" t="s">
        <v>91</v>
      </c>
      <c r="L4811" t="s">
        <v>19</v>
      </c>
      <c r="M4811">
        <v>321402</v>
      </c>
      <c r="N4811" t="s">
        <v>48</v>
      </c>
      <c r="O4811" t="s">
        <v>100</v>
      </c>
      <c r="P4811" t="s">
        <v>284</v>
      </c>
      <c r="Q4811">
        <v>1</v>
      </c>
      <c r="R4811" t="s">
        <v>12</v>
      </c>
      <c r="S4811" s="27">
        <v>2349219.1839497001</v>
      </c>
    </row>
    <row r="4812" spans="1:19" x14ac:dyDescent="0.45">
      <c r="A4812" t="s">
        <v>30</v>
      </c>
      <c r="B4812" t="s">
        <v>68</v>
      </c>
      <c r="C4812" t="s">
        <v>89</v>
      </c>
      <c r="D4812" t="s">
        <v>22</v>
      </c>
      <c r="E4812">
        <v>13</v>
      </c>
      <c r="F4812" t="s">
        <v>19</v>
      </c>
      <c r="G4812">
        <v>785</v>
      </c>
      <c r="H4812" t="s">
        <v>319</v>
      </c>
      <c r="I4812">
        <v>1</v>
      </c>
      <c r="J4812" t="s">
        <v>14</v>
      </c>
      <c r="K4812" t="s">
        <v>91</v>
      </c>
      <c r="L4812" t="s">
        <v>19</v>
      </c>
      <c r="M4812">
        <v>321402</v>
      </c>
      <c r="N4812" t="s">
        <v>48</v>
      </c>
      <c r="O4812" t="s">
        <v>100</v>
      </c>
      <c r="P4812" t="s">
        <v>285</v>
      </c>
      <c r="Q4812">
        <v>1</v>
      </c>
      <c r="R4812" t="s">
        <v>12</v>
      </c>
      <c r="S4812" s="27">
        <v>29999999.999998</v>
      </c>
    </row>
    <row r="4813" spans="1:19" x14ac:dyDescent="0.45">
      <c r="A4813" t="s">
        <v>30</v>
      </c>
      <c r="B4813" t="s">
        <v>68</v>
      </c>
      <c r="C4813" t="s">
        <v>89</v>
      </c>
      <c r="D4813" t="s">
        <v>22</v>
      </c>
      <c r="E4813">
        <v>13</v>
      </c>
      <c r="F4813" t="s">
        <v>19</v>
      </c>
      <c r="G4813">
        <v>785</v>
      </c>
      <c r="H4813" t="s">
        <v>319</v>
      </c>
      <c r="I4813">
        <v>1</v>
      </c>
      <c r="J4813" t="s">
        <v>14</v>
      </c>
      <c r="K4813" t="s">
        <v>91</v>
      </c>
      <c r="L4813" t="s">
        <v>19</v>
      </c>
      <c r="M4813">
        <v>321402</v>
      </c>
      <c r="N4813" t="s">
        <v>48</v>
      </c>
      <c r="O4813" t="s">
        <v>100</v>
      </c>
      <c r="P4813" t="s">
        <v>286</v>
      </c>
      <c r="Q4813">
        <v>1</v>
      </c>
      <c r="R4813" t="s">
        <v>12</v>
      </c>
      <c r="S4813" s="27">
        <v>5212432.1951222001</v>
      </c>
    </row>
    <row r="4814" spans="1:19" x14ac:dyDescent="0.45">
      <c r="A4814" t="s">
        <v>30</v>
      </c>
      <c r="B4814" t="s">
        <v>68</v>
      </c>
      <c r="C4814" t="s">
        <v>89</v>
      </c>
      <c r="D4814" t="s">
        <v>22</v>
      </c>
      <c r="E4814">
        <v>13</v>
      </c>
      <c r="F4814" t="s">
        <v>19</v>
      </c>
      <c r="G4814">
        <v>785</v>
      </c>
      <c r="H4814" t="s">
        <v>319</v>
      </c>
      <c r="I4814">
        <v>1</v>
      </c>
      <c r="J4814" t="s">
        <v>14</v>
      </c>
      <c r="K4814" t="s">
        <v>91</v>
      </c>
      <c r="L4814" t="s">
        <v>19</v>
      </c>
      <c r="M4814">
        <v>321402</v>
      </c>
      <c r="N4814" t="s">
        <v>48</v>
      </c>
      <c r="O4814" t="s">
        <v>100</v>
      </c>
      <c r="P4814" t="s">
        <v>287</v>
      </c>
      <c r="Q4814">
        <v>1</v>
      </c>
      <c r="R4814" t="s">
        <v>12</v>
      </c>
      <c r="S4814" s="27">
        <v>70920000.000005007</v>
      </c>
    </row>
    <row r="4815" spans="1:19" x14ac:dyDescent="0.45">
      <c r="A4815" t="s">
        <v>30</v>
      </c>
      <c r="B4815" t="s">
        <v>68</v>
      </c>
      <c r="C4815" t="s">
        <v>89</v>
      </c>
      <c r="D4815" t="s">
        <v>20</v>
      </c>
      <c r="E4815">
        <v>13</v>
      </c>
      <c r="F4815" t="s">
        <v>19</v>
      </c>
      <c r="G4815">
        <v>785</v>
      </c>
      <c r="H4815" t="s">
        <v>319</v>
      </c>
      <c r="I4815">
        <v>9998</v>
      </c>
      <c r="J4815" t="s">
        <v>44</v>
      </c>
      <c r="K4815" t="s">
        <v>91</v>
      </c>
      <c r="L4815" t="s">
        <v>19</v>
      </c>
      <c r="M4815">
        <v>321463</v>
      </c>
      <c r="N4815" t="s">
        <v>52</v>
      </c>
      <c r="O4815" t="s">
        <v>106</v>
      </c>
      <c r="P4815" t="s">
        <v>303</v>
      </c>
      <c r="Q4815">
        <v>1</v>
      </c>
      <c r="R4815" t="s">
        <v>12</v>
      </c>
      <c r="S4815" s="27">
        <v>124825370.54189</v>
      </c>
    </row>
    <row r="4816" spans="1:19" x14ac:dyDescent="0.45">
      <c r="A4816" t="s">
        <v>30</v>
      </c>
      <c r="B4816" t="s">
        <v>68</v>
      </c>
      <c r="C4816" t="s">
        <v>89</v>
      </c>
      <c r="D4816" t="s">
        <v>20</v>
      </c>
      <c r="E4816">
        <v>13</v>
      </c>
      <c r="F4816" t="s">
        <v>19</v>
      </c>
      <c r="G4816">
        <v>785</v>
      </c>
      <c r="H4816" t="s">
        <v>319</v>
      </c>
      <c r="I4816">
        <v>9998</v>
      </c>
      <c r="J4816" t="s">
        <v>44</v>
      </c>
      <c r="K4816" t="s">
        <v>91</v>
      </c>
      <c r="L4816" t="s">
        <v>19</v>
      </c>
      <c r="M4816">
        <v>321463</v>
      </c>
      <c r="N4816" t="s">
        <v>52</v>
      </c>
      <c r="O4816" t="s">
        <v>106</v>
      </c>
      <c r="P4816" t="s">
        <v>304</v>
      </c>
      <c r="Q4816">
        <v>1</v>
      </c>
      <c r="R4816" t="s">
        <v>12</v>
      </c>
      <c r="S4816" s="27">
        <v>102443773.99566001</v>
      </c>
    </row>
    <row r="4817" spans="1:19" x14ac:dyDescent="0.45">
      <c r="A4817" t="s">
        <v>30</v>
      </c>
      <c r="B4817" t="s">
        <v>68</v>
      </c>
      <c r="C4817" t="s">
        <v>89</v>
      </c>
      <c r="D4817" t="s">
        <v>21</v>
      </c>
      <c r="E4817">
        <v>1</v>
      </c>
      <c r="F4817" t="s">
        <v>11</v>
      </c>
      <c r="G4817">
        <v>785</v>
      </c>
      <c r="H4817" t="s">
        <v>319</v>
      </c>
      <c r="I4817">
        <v>4</v>
      </c>
      <c r="J4817" t="s">
        <v>37</v>
      </c>
      <c r="K4817" t="s">
        <v>108</v>
      </c>
      <c r="L4817" t="s">
        <v>109</v>
      </c>
      <c r="M4817">
        <v>321466</v>
      </c>
      <c r="N4817" t="s">
        <v>38</v>
      </c>
      <c r="O4817" t="s">
        <v>110</v>
      </c>
      <c r="P4817" t="s">
        <v>111</v>
      </c>
      <c r="Q4817">
        <v>1</v>
      </c>
      <c r="R4817" t="s">
        <v>12</v>
      </c>
      <c r="S4817" s="27">
        <v>25000000.000353001</v>
      </c>
    </row>
    <row r="4818" spans="1:19" x14ac:dyDescent="0.45">
      <c r="A4818" t="s">
        <v>30</v>
      </c>
      <c r="B4818" t="s">
        <v>68</v>
      </c>
      <c r="C4818" t="s">
        <v>89</v>
      </c>
      <c r="D4818" t="s">
        <v>22</v>
      </c>
      <c r="E4818">
        <v>1</v>
      </c>
      <c r="F4818" t="s">
        <v>11</v>
      </c>
      <c r="G4818">
        <v>785</v>
      </c>
      <c r="H4818" t="s">
        <v>319</v>
      </c>
      <c r="I4818">
        <v>4</v>
      </c>
      <c r="J4818" t="s">
        <v>37</v>
      </c>
      <c r="K4818" t="s">
        <v>108</v>
      </c>
      <c r="L4818" t="s">
        <v>109</v>
      </c>
      <c r="M4818">
        <v>321467</v>
      </c>
      <c r="N4818" t="s">
        <v>112</v>
      </c>
      <c r="O4818" t="s">
        <v>19</v>
      </c>
      <c r="P4818" t="s">
        <v>113</v>
      </c>
      <c r="Q4818">
        <v>1</v>
      </c>
      <c r="R4818" t="s">
        <v>12</v>
      </c>
      <c r="S4818" s="27">
        <v>18613635.673367999</v>
      </c>
    </row>
    <row r="4819" spans="1:19" x14ac:dyDescent="0.45">
      <c r="A4819" t="s">
        <v>30</v>
      </c>
      <c r="B4819" t="s">
        <v>68</v>
      </c>
      <c r="C4819" t="s">
        <v>89</v>
      </c>
      <c r="D4819" t="s">
        <v>21</v>
      </c>
      <c r="E4819">
        <v>7</v>
      </c>
      <c r="F4819" t="s">
        <v>15</v>
      </c>
      <c r="G4819">
        <v>785</v>
      </c>
      <c r="H4819" t="s">
        <v>319</v>
      </c>
      <c r="I4819">
        <v>6</v>
      </c>
      <c r="J4819" t="s">
        <v>15</v>
      </c>
      <c r="K4819" t="s">
        <v>115</v>
      </c>
      <c r="L4819" t="s">
        <v>15</v>
      </c>
      <c r="M4819">
        <v>321466</v>
      </c>
      <c r="N4819" t="s">
        <v>38</v>
      </c>
      <c r="O4819" t="s">
        <v>116</v>
      </c>
      <c r="P4819" t="s">
        <v>117</v>
      </c>
      <c r="Q4819">
        <v>1</v>
      </c>
      <c r="R4819" t="s">
        <v>12</v>
      </c>
      <c r="S4819" s="27">
        <v>1336702034.4001</v>
      </c>
    </row>
    <row r="4820" spans="1:19" x14ac:dyDescent="0.45">
      <c r="A4820" t="s">
        <v>30</v>
      </c>
      <c r="B4820" t="s">
        <v>68</v>
      </c>
      <c r="C4820" t="s">
        <v>89</v>
      </c>
      <c r="D4820" t="s">
        <v>21</v>
      </c>
      <c r="E4820">
        <v>7</v>
      </c>
      <c r="F4820" t="s">
        <v>15</v>
      </c>
      <c r="G4820">
        <v>785</v>
      </c>
      <c r="H4820" t="s">
        <v>319</v>
      </c>
      <c r="I4820">
        <v>6</v>
      </c>
      <c r="J4820" t="s">
        <v>15</v>
      </c>
      <c r="K4820" t="s">
        <v>115</v>
      </c>
      <c r="L4820" t="s">
        <v>15</v>
      </c>
      <c r="M4820">
        <v>321466</v>
      </c>
      <c r="N4820" t="s">
        <v>38</v>
      </c>
      <c r="O4820" t="s">
        <v>116</v>
      </c>
      <c r="P4820" t="s">
        <v>118</v>
      </c>
      <c r="Q4820">
        <v>1</v>
      </c>
      <c r="R4820" t="s">
        <v>12</v>
      </c>
      <c r="S4820" s="27">
        <v>698715242.33123004</v>
      </c>
    </row>
    <row r="4821" spans="1:19" x14ac:dyDescent="0.45">
      <c r="A4821" t="s">
        <v>30</v>
      </c>
      <c r="B4821" t="s">
        <v>68</v>
      </c>
      <c r="C4821" t="s">
        <v>89</v>
      </c>
      <c r="D4821" t="s">
        <v>22</v>
      </c>
      <c r="E4821">
        <v>7</v>
      </c>
      <c r="F4821" t="s">
        <v>15</v>
      </c>
      <c r="G4821">
        <v>785</v>
      </c>
      <c r="H4821" t="s">
        <v>319</v>
      </c>
      <c r="I4821">
        <v>6</v>
      </c>
      <c r="J4821" t="s">
        <v>15</v>
      </c>
      <c r="K4821" t="s">
        <v>115</v>
      </c>
      <c r="L4821" t="s">
        <v>15</v>
      </c>
      <c r="M4821">
        <v>321467</v>
      </c>
      <c r="N4821" t="s">
        <v>39</v>
      </c>
      <c r="O4821" t="s">
        <v>15</v>
      </c>
      <c r="P4821" t="s">
        <v>120</v>
      </c>
      <c r="Q4821">
        <v>1</v>
      </c>
      <c r="R4821" t="s">
        <v>12</v>
      </c>
      <c r="S4821" s="27">
        <v>11192603.448895</v>
      </c>
    </row>
    <row r="4822" spans="1:19" x14ac:dyDescent="0.45">
      <c r="A4822" t="s">
        <v>30</v>
      </c>
      <c r="B4822" t="s">
        <v>68</v>
      </c>
      <c r="C4822" t="s">
        <v>89</v>
      </c>
      <c r="D4822" t="s">
        <v>22</v>
      </c>
      <c r="E4822">
        <v>7</v>
      </c>
      <c r="F4822" t="s">
        <v>15</v>
      </c>
      <c r="G4822">
        <v>785</v>
      </c>
      <c r="H4822" t="s">
        <v>319</v>
      </c>
      <c r="I4822">
        <v>6</v>
      </c>
      <c r="J4822" t="s">
        <v>15</v>
      </c>
      <c r="K4822" t="s">
        <v>115</v>
      </c>
      <c r="L4822" t="s">
        <v>15</v>
      </c>
      <c r="M4822">
        <v>321467</v>
      </c>
      <c r="N4822" t="s">
        <v>39</v>
      </c>
      <c r="O4822" t="s">
        <v>116</v>
      </c>
      <c r="P4822" t="s">
        <v>121</v>
      </c>
      <c r="Q4822">
        <v>1</v>
      </c>
      <c r="R4822" t="s">
        <v>12</v>
      </c>
      <c r="S4822" s="27">
        <v>125755945.4896</v>
      </c>
    </row>
    <row r="4823" spans="1:19" x14ac:dyDescent="0.45">
      <c r="A4823" t="s">
        <v>30</v>
      </c>
      <c r="B4823" t="s">
        <v>68</v>
      </c>
      <c r="C4823" t="s">
        <v>89</v>
      </c>
      <c r="D4823" t="s">
        <v>22</v>
      </c>
      <c r="E4823">
        <v>7</v>
      </c>
      <c r="F4823" t="s">
        <v>15</v>
      </c>
      <c r="G4823">
        <v>785</v>
      </c>
      <c r="H4823" t="s">
        <v>319</v>
      </c>
      <c r="I4823">
        <v>6</v>
      </c>
      <c r="J4823" t="s">
        <v>15</v>
      </c>
      <c r="K4823" t="s">
        <v>115</v>
      </c>
      <c r="L4823" t="s">
        <v>15</v>
      </c>
      <c r="M4823">
        <v>321467</v>
      </c>
      <c r="N4823" t="s">
        <v>39</v>
      </c>
      <c r="O4823" t="s">
        <v>116</v>
      </c>
      <c r="P4823" t="s">
        <v>122</v>
      </c>
      <c r="Q4823">
        <v>1</v>
      </c>
      <c r="R4823" t="s">
        <v>12</v>
      </c>
      <c r="S4823" s="27">
        <v>416799866.38643998</v>
      </c>
    </row>
    <row r="4824" spans="1:19" x14ac:dyDescent="0.45">
      <c r="A4824" t="s">
        <v>30</v>
      </c>
      <c r="B4824" t="s">
        <v>68</v>
      </c>
      <c r="C4824" t="s">
        <v>89</v>
      </c>
      <c r="D4824" t="s">
        <v>20</v>
      </c>
      <c r="E4824">
        <v>7</v>
      </c>
      <c r="F4824" t="s">
        <v>15</v>
      </c>
      <c r="G4824">
        <v>785</v>
      </c>
      <c r="H4824" t="s">
        <v>319</v>
      </c>
      <c r="I4824">
        <v>1383</v>
      </c>
      <c r="J4824" t="s">
        <v>32</v>
      </c>
      <c r="K4824" t="s">
        <v>115</v>
      </c>
      <c r="L4824" t="s">
        <v>15</v>
      </c>
      <c r="M4824">
        <v>321470</v>
      </c>
      <c r="N4824" t="s">
        <v>40</v>
      </c>
      <c r="O4824" t="s">
        <v>116</v>
      </c>
      <c r="P4824" t="s">
        <v>124</v>
      </c>
      <c r="Q4824">
        <v>1</v>
      </c>
      <c r="R4824" t="s">
        <v>12</v>
      </c>
      <c r="S4824" s="27">
        <v>76780606.379621997</v>
      </c>
    </row>
    <row r="4825" spans="1:19" x14ac:dyDescent="0.45">
      <c r="A4825" t="s">
        <v>30</v>
      </c>
      <c r="B4825" t="s">
        <v>68</v>
      </c>
      <c r="C4825" t="s">
        <v>89</v>
      </c>
      <c r="D4825" t="s">
        <v>21</v>
      </c>
      <c r="E4825">
        <v>8</v>
      </c>
      <c r="F4825" t="s">
        <v>16</v>
      </c>
      <c r="G4825">
        <v>785</v>
      </c>
      <c r="H4825" t="s">
        <v>319</v>
      </c>
      <c r="I4825">
        <v>5</v>
      </c>
      <c r="J4825" t="s">
        <v>16</v>
      </c>
      <c r="K4825" t="s">
        <v>125</v>
      </c>
      <c r="L4825" t="s">
        <v>16</v>
      </c>
      <c r="M4825">
        <v>321466</v>
      </c>
      <c r="N4825" t="s">
        <v>38</v>
      </c>
      <c r="O4825" t="s">
        <v>126</v>
      </c>
      <c r="P4825" t="s">
        <v>127</v>
      </c>
      <c r="Q4825">
        <v>1</v>
      </c>
      <c r="R4825" t="s">
        <v>12</v>
      </c>
      <c r="S4825" s="27">
        <v>398761931.99896997</v>
      </c>
    </row>
    <row r="4826" spans="1:19" x14ac:dyDescent="0.45">
      <c r="A4826" t="s">
        <v>30</v>
      </c>
      <c r="B4826" t="s">
        <v>68</v>
      </c>
      <c r="C4826" t="s">
        <v>89</v>
      </c>
      <c r="D4826" t="s">
        <v>22</v>
      </c>
      <c r="E4826">
        <v>8</v>
      </c>
      <c r="F4826" t="s">
        <v>16</v>
      </c>
      <c r="G4826">
        <v>785</v>
      </c>
      <c r="H4826" t="s">
        <v>319</v>
      </c>
      <c r="I4826">
        <v>5</v>
      </c>
      <c r="J4826" t="s">
        <v>16</v>
      </c>
      <c r="K4826" t="s">
        <v>125</v>
      </c>
      <c r="L4826" t="s">
        <v>16</v>
      </c>
      <c r="M4826">
        <v>321467</v>
      </c>
      <c r="N4826" t="s">
        <v>39</v>
      </c>
      <c r="O4826" t="s">
        <v>126</v>
      </c>
      <c r="P4826" t="s">
        <v>128</v>
      </c>
      <c r="Q4826">
        <v>1</v>
      </c>
      <c r="R4826" t="s">
        <v>12</v>
      </c>
      <c r="S4826" s="27">
        <v>77490743.177392006</v>
      </c>
    </row>
    <row r="4827" spans="1:19" x14ac:dyDescent="0.45">
      <c r="A4827" t="s">
        <v>30</v>
      </c>
      <c r="B4827" t="s">
        <v>68</v>
      </c>
      <c r="C4827" t="s">
        <v>89</v>
      </c>
      <c r="D4827" t="s">
        <v>22</v>
      </c>
      <c r="E4827">
        <v>10</v>
      </c>
      <c r="F4827" t="s">
        <v>18</v>
      </c>
      <c r="G4827">
        <v>785</v>
      </c>
      <c r="H4827" t="s">
        <v>319</v>
      </c>
      <c r="I4827">
        <v>9</v>
      </c>
      <c r="J4827" t="s">
        <v>36</v>
      </c>
      <c r="K4827" t="s">
        <v>138</v>
      </c>
      <c r="L4827" t="s">
        <v>36</v>
      </c>
      <c r="M4827">
        <v>321467</v>
      </c>
      <c r="N4827" t="s">
        <v>39</v>
      </c>
      <c r="O4827" t="s">
        <v>139</v>
      </c>
      <c r="P4827" t="s">
        <v>140</v>
      </c>
      <c r="Q4827">
        <v>1</v>
      </c>
      <c r="R4827" t="s">
        <v>12</v>
      </c>
      <c r="S4827" s="27">
        <v>20234876.756074</v>
      </c>
    </row>
    <row r="4828" spans="1:19" x14ac:dyDescent="0.45">
      <c r="A4828" t="s">
        <v>30</v>
      </c>
      <c r="B4828" t="s">
        <v>68</v>
      </c>
      <c r="C4828" t="s">
        <v>89</v>
      </c>
      <c r="D4828" t="s">
        <v>22</v>
      </c>
      <c r="E4828">
        <v>13</v>
      </c>
      <c r="F4828" t="s">
        <v>19</v>
      </c>
      <c r="G4828">
        <v>785</v>
      </c>
      <c r="H4828" t="s">
        <v>319</v>
      </c>
      <c r="I4828">
        <v>1</v>
      </c>
      <c r="J4828" t="s">
        <v>14</v>
      </c>
      <c r="K4828" t="s">
        <v>141</v>
      </c>
      <c r="L4828" t="s">
        <v>14</v>
      </c>
      <c r="M4828">
        <v>212105</v>
      </c>
      <c r="N4828" t="s">
        <v>45</v>
      </c>
      <c r="O4828" t="s">
        <v>142</v>
      </c>
      <c r="P4828" t="s">
        <v>143</v>
      </c>
      <c r="Q4828">
        <v>1</v>
      </c>
      <c r="R4828" t="s">
        <v>12</v>
      </c>
      <c r="S4828" s="27">
        <v>27949938.999770999</v>
      </c>
    </row>
    <row r="4829" spans="1:19" x14ac:dyDescent="0.45">
      <c r="A4829" t="s">
        <v>30</v>
      </c>
      <c r="B4829" t="s">
        <v>68</v>
      </c>
      <c r="C4829" t="s">
        <v>89</v>
      </c>
      <c r="D4829" t="s">
        <v>22</v>
      </c>
      <c r="E4829">
        <v>13</v>
      </c>
      <c r="F4829" t="s">
        <v>19</v>
      </c>
      <c r="G4829">
        <v>785</v>
      </c>
      <c r="H4829" t="s">
        <v>319</v>
      </c>
      <c r="I4829">
        <v>1</v>
      </c>
      <c r="J4829" t="s">
        <v>14</v>
      </c>
      <c r="K4829" t="s">
        <v>141</v>
      </c>
      <c r="L4829" t="s">
        <v>14</v>
      </c>
      <c r="M4829">
        <v>212107</v>
      </c>
      <c r="N4829" t="s">
        <v>46</v>
      </c>
      <c r="O4829" t="s">
        <v>142</v>
      </c>
      <c r="P4829" t="s">
        <v>73</v>
      </c>
      <c r="Q4829">
        <v>1</v>
      </c>
      <c r="R4829" t="s">
        <v>12</v>
      </c>
      <c r="S4829" s="27">
        <v>143200627.20159</v>
      </c>
    </row>
    <row r="4830" spans="1:19" x14ac:dyDescent="0.45">
      <c r="A4830" t="s">
        <v>30</v>
      </c>
      <c r="B4830" t="s">
        <v>68</v>
      </c>
      <c r="C4830" t="s">
        <v>89</v>
      </c>
      <c r="D4830" t="s">
        <v>21</v>
      </c>
      <c r="E4830">
        <v>13</v>
      </c>
      <c r="F4830" t="s">
        <v>19</v>
      </c>
      <c r="G4830">
        <v>786</v>
      </c>
      <c r="H4830" t="s">
        <v>320</v>
      </c>
      <c r="I4830">
        <v>1</v>
      </c>
      <c r="J4830" t="s">
        <v>14</v>
      </c>
      <c r="K4830" t="s">
        <v>91</v>
      </c>
      <c r="L4830" t="s">
        <v>19</v>
      </c>
      <c r="M4830">
        <v>321450</v>
      </c>
      <c r="N4830" t="s">
        <v>50</v>
      </c>
      <c r="O4830" t="s">
        <v>100</v>
      </c>
      <c r="P4830" t="s">
        <v>282</v>
      </c>
      <c r="Q4830">
        <v>1</v>
      </c>
      <c r="R4830" t="s">
        <v>12</v>
      </c>
      <c r="S4830" s="27">
        <v>506577227.99601001</v>
      </c>
    </row>
    <row r="4831" spans="1:19" x14ac:dyDescent="0.45">
      <c r="A4831" t="s">
        <v>30</v>
      </c>
      <c r="B4831" t="s">
        <v>68</v>
      </c>
      <c r="C4831" t="s">
        <v>89</v>
      </c>
      <c r="D4831" t="s">
        <v>22</v>
      </c>
      <c r="E4831">
        <v>13</v>
      </c>
      <c r="F4831" t="s">
        <v>19</v>
      </c>
      <c r="G4831">
        <v>786</v>
      </c>
      <c r="H4831" t="s">
        <v>320</v>
      </c>
      <c r="I4831">
        <v>1</v>
      </c>
      <c r="J4831" t="s">
        <v>14</v>
      </c>
      <c r="K4831" t="s">
        <v>91</v>
      </c>
      <c r="L4831" t="s">
        <v>19</v>
      </c>
      <c r="M4831">
        <v>321402</v>
      </c>
      <c r="N4831" t="s">
        <v>48</v>
      </c>
      <c r="O4831" t="s">
        <v>100</v>
      </c>
      <c r="P4831" t="s">
        <v>283</v>
      </c>
      <c r="Q4831">
        <v>1</v>
      </c>
      <c r="R4831" t="s">
        <v>12</v>
      </c>
      <c r="S4831" s="27">
        <v>229609683.44323999</v>
      </c>
    </row>
    <row r="4832" spans="1:19" x14ac:dyDescent="0.45">
      <c r="A4832" t="s">
        <v>30</v>
      </c>
      <c r="B4832" t="s">
        <v>68</v>
      </c>
      <c r="C4832" t="s">
        <v>89</v>
      </c>
      <c r="D4832" t="s">
        <v>22</v>
      </c>
      <c r="E4832">
        <v>13</v>
      </c>
      <c r="F4832" t="s">
        <v>19</v>
      </c>
      <c r="G4832">
        <v>786</v>
      </c>
      <c r="H4832" t="s">
        <v>320</v>
      </c>
      <c r="I4832">
        <v>1</v>
      </c>
      <c r="J4832" t="s">
        <v>14</v>
      </c>
      <c r="K4832" t="s">
        <v>91</v>
      </c>
      <c r="L4832" t="s">
        <v>19</v>
      </c>
      <c r="M4832">
        <v>321402</v>
      </c>
      <c r="N4832" t="s">
        <v>48</v>
      </c>
      <c r="O4832" t="s">
        <v>100</v>
      </c>
      <c r="P4832" t="s">
        <v>284</v>
      </c>
      <c r="Q4832">
        <v>1</v>
      </c>
      <c r="R4832" t="s">
        <v>12</v>
      </c>
      <c r="S4832" s="27">
        <v>3209489.9368304</v>
      </c>
    </row>
    <row r="4833" spans="1:19" x14ac:dyDescent="0.45">
      <c r="A4833" t="s">
        <v>30</v>
      </c>
      <c r="B4833" t="s">
        <v>68</v>
      </c>
      <c r="C4833" t="s">
        <v>89</v>
      </c>
      <c r="D4833" t="s">
        <v>22</v>
      </c>
      <c r="E4833">
        <v>13</v>
      </c>
      <c r="F4833" t="s">
        <v>19</v>
      </c>
      <c r="G4833">
        <v>786</v>
      </c>
      <c r="H4833" t="s">
        <v>320</v>
      </c>
      <c r="I4833">
        <v>1</v>
      </c>
      <c r="J4833" t="s">
        <v>14</v>
      </c>
      <c r="K4833" t="s">
        <v>91</v>
      </c>
      <c r="L4833" t="s">
        <v>19</v>
      </c>
      <c r="M4833">
        <v>321402</v>
      </c>
      <c r="N4833" t="s">
        <v>48</v>
      </c>
      <c r="O4833" t="s">
        <v>100</v>
      </c>
      <c r="P4833" t="s">
        <v>285</v>
      </c>
      <c r="Q4833">
        <v>1</v>
      </c>
      <c r="R4833" t="s">
        <v>12</v>
      </c>
      <c r="S4833" s="27">
        <v>29999999.999998</v>
      </c>
    </row>
    <row r="4834" spans="1:19" x14ac:dyDescent="0.45">
      <c r="A4834" t="s">
        <v>30</v>
      </c>
      <c r="B4834" t="s">
        <v>68</v>
      </c>
      <c r="C4834" t="s">
        <v>89</v>
      </c>
      <c r="D4834" t="s">
        <v>22</v>
      </c>
      <c r="E4834">
        <v>13</v>
      </c>
      <c r="F4834" t="s">
        <v>19</v>
      </c>
      <c r="G4834">
        <v>786</v>
      </c>
      <c r="H4834" t="s">
        <v>320</v>
      </c>
      <c r="I4834">
        <v>1</v>
      </c>
      <c r="J4834" t="s">
        <v>14</v>
      </c>
      <c r="K4834" t="s">
        <v>91</v>
      </c>
      <c r="L4834" t="s">
        <v>19</v>
      </c>
      <c r="M4834">
        <v>321402</v>
      </c>
      <c r="N4834" t="s">
        <v>48</v>
      </c>
      <c r="O4834" t="s">
        <v>100</v>
      </c>
      <c r="P4834" t="s">
        <v>286</v>
      </c>
      <c r="Q4834">
        <v>1</v>
      </c>
      <c r="R4834" t="s">
        <v>12</v>
      </c>
      <c r="S4834" s="27">
        <v>5212432.1951222001</v>
      </c>
    </row>
    <row r="4835" spans="1:19" x14ac:dyDescent="0.45">
      <c r="A4835" t="s">
        <v>30</v>
      </c>
      <c r="B4835" t="s">
        <v>68</v>
      </c>
      <c r="C4835" t="s">
        <v>89</v>
      </c>
      <c r="D4835" t="s">
        <v>22</v>
      </c>
      <c r="E4835">
        <v>13</v>
      </c>
      <c r="F4835" t="s">
        <v>19</v>
      </c>
      <c r="G4835">
        <v>786</v>
      </c>
      <c r="H4835" t="s">
        <v>320</v>
      </c>
      <c r="I4835">
        <v>1</v>
      </c>
      <c r="J4835" t="s">
        <v>14</v>
      </c>
      <c r="K4835" t="s">
        <v>91</v>
      </c>
      <c r="L4835" t="s">
        <v>19</v>
      </c>
      <c r="M4835">
        <v>321402</v>
      </c>
      <c r="N4835" t="s">
        <v>48</v>
      </c>
      <c r="O4835" t="s">
        <v>100</v>
      </c>
      <c r="P4835" t="s">
        <v>287</v>
      </c>
      <c r="Q4835">
        <v>1</v>
      </c>
      <c r="R4835" t="s">
        <v>12</v>
      </c>
      <c r="S4835" s="27">
        <v>104160000.00002</v>
      </c>
    </row>
    <row r="4836" spans="1:19" x14ac:dyDescent="0.45">
      <c r="A4836" t="s">
        <v>30</v>
      </c>
      <c r="B4836" t="s">
        <v>68</v>
      </c>
      <c r="C4836" t="s">
        <v>89</v>
      </c>
      <c r="D4836" t="s">
        <v>20</v>
      </c>
      <c r="E4836">
        <v>13</v>
      </c>
      <c r="F4836" t="s">
        <v>19</v>
      </c>
      <c r="G4836">
        <v>786</v>
      </c>
      <c r="H4836" t="s">
        <v>320</v>
      </c>
      <c r="I4836">
        <v>9998</v>
      </c>
      <c r="J4836" t="s">
        <v>44</v>
      </c>
      <c r="K4836" t="s">
        <v>91</v>
      </c>
      <c r="L4836" t="s">
        <v>19</v>
      </c>
      <c r="M4836">
        <v>321463</v>
      </c>
      <c r="N4836" t="s">
        <v>52</v>
      </c>
      <c r="O4836" t="s">
        <v>106</v>
      </c>
      <c r="P4836" t="s">
        <v>303</v>
      </c>
      <c r="Q4836">
        <v>1</v>
      </c>
      <c r="R4836" t="s">
        <v>12</v>
      </c>
      <c r="S4836" s="27">
        <v>160178475.30548999</v>
      </c>
    </row>
    <row r="4837" spans="1:19" x14ac:dyDescent="0.45">
      <c r="A4837" t="s">
        <v>30</v>
      </c>
      <c r="B4837" t="s">
        <v>68</v>
      </c>
      <c r="C4837" t="s">
        <v>89</v>
      </c>
      <c r="D4837" t="s">
        <v>20</v>
      </c>
      <c r="E4837">
        <v>13</v>
      </c>
      <c r="F4837" t="s">
        <v>19</v>
      </c>
      <c r="G4837">
        <v>786</v>
      </c>
      <c r="H4837" t="s">
        <v>320</v>
      </c>
      <c r="I4837">
        <v>9998</v>
      </c>
      <c r="J4837" t="s">
        <v>44</v>
      </c>
      <c r="K4837" t="s">
        <v>91</v>
      </c>
      <c r="L4837" t="s">
        <v>19</v>
      </c>
      <c r="M4837">
        <v>321463</v>
      </c>
      <c r="N4837" t="s">
        <v>52</v>
      </c>
      <c r="O4837" t="s">
        <v>106</v>
      </c>
      <c r="P4837" t="s">
        <v>304</v>
      </c>
      <c r="Q4837">
        <v>1</v>
      </c>
      <c r="R4837" t="s">
        <v>12</v>
      </c>
      <c r="S4837" s="27">
        <v>131369041.52176</v>
      </c>
    </row>
    <row r="4838" spans="1:19" x14ac:dyDescent="0.45">
      <c r="A4838" t="s">
        <v>30</v>
      </c>
      <c r="B4838" t="s">
        <v>68</v>
      </c>
      <c r="C4838" t="s">
        <v>89</v>
      </c>
      <c r="D4838" t="s">
        <v>21</v>
      </c>
      <c r="E4838">
        <v>1</v>
      </c>
      <c r="F4838" t="s">
        <v>11</v>
      </c>
      <c r="G4838">
        <v>786</v>
      </c>
      <c r="H4838" t="s">
        <v>320</v>
      </c>
      <c r="I4838">
        <v>4</v>
      </c>
      <c r="J4838" t="s">
        <v>37</v>
      </c>
      <c r="K4838" t="s">
        <v>108</v>
      </c>
      <c r="L4838" t="s">
        <v>109</v>
      </c>
      <c r="M4838">
        <v>321466</v>
      </c>
      <c r="N4838" t="s">
        <v>38</v>
      </c>
      <c r="O4838" t="s">
        <v>110</v>
      </c>
      <c r="P4838" t="s">
        <v>111</v>
      </c>
      <c r="Q4838">
        <v>1</v>
      </c>
      <c r="R4838" t="s">
        <v>12</v>
      </c>
      <c r="S4838" s="27">
        <v>25000000.000353001</v>
      </c>
    </row>
    <row r="4839" spans="1:19" x14ac:dyDescent="0.45">
      <c r="A4839" t="s">
        <v>30</v>
      </c>
      <c r="B4839" t="s">
        <v>68</v>
      </c>
      <c r="C4839" t="s">
        <v>89</v>
      </c>
      <c r="D4839" t="s">
        <v>22</v>
      </c>
      <c r="E4839">
        <v>1</v>
      </c>
      <c r="F4839" t="s">
        <v>11</v>
      </c>
      <c r="G4839">
        <v>786</v>
      </c>
      <c r="H4839" t="s">
        <v>320</v>
      </c>
      <c r="I4839">
        <v>4</v>
      </c>
      <c r="J4839" t="s">
        <v>37</v>
      </c>
      <c r="K4839" t="s">
        <v>108</v>
      </c>
      <c r="L4839" t="s">
        <v>109</v>
      </c>
      <c r="M4839">
        <v>321467</v>
      </c>
      <c r="N4839" t="s">
        <v>112</v>
      </c>
      <c r="O4839" t="s">
        <v>19</v>
      </c>
      <c r="P4839" t="s">
        <v>113</v>
      </c>
      <c r="Q4839">
        <v>1</v>
      </c>
      <c r="R4839" t="s">
        <v>12</v>
      </c>
      <c r="S4839" s="27">
        <v>14309647.344312999</v>
      </c>
    </row>
    <row r="4840" spans="1:19" x14ac:dyDescent="0.45">
      <c r="A4840" t="s">
        <v>30</v>
      </c>
      <c r="B4840" t="s">
        <v>68</v>
      </c>
      <c r="C4840" t="s">
        <v>89</v>
      </c>
      <c r="D4840" t="s">
        <v>21</v>
      </c>
      <c r="E4840">
        <v>7</v>
      </c>
      <c r="F4840" t="s">
        <v>15</v>
      </c>
      <c r="G4840">
        <v>786</v>
      </c>
      <c r="H4840" t="s">
        <v>320</v>
      </c>
      <c r="I4840">
        <v>6</v>
      </c>
      <c r="J4840" t="s">
        <v>15</v>
      </c>
      <c r="K4840" t="s">
        <v>115</v>
      </c>
      <c r="L4840" t="s">
        <v>15</v>
      </c>
      <c r="M4840">
        <v>321466</v>
      </c>
      <c r="N4840" t="s">
        <v>38</v>
      </c>
      <c r="O4840" t="s">
        <v>116</v>
      </c>
      <c r="P4840" t="s">
        <v>117</v>
      </c>
      <c r="Q4840">
        <v>1</v>
      </c>
      <c r="R4840" t="s">
        <v>12</v>
      </c>
      <c r="S4840" s="27">
        <v>1746452197.9979</v>
      </c>
    </row>
    <row r="4841" spans="1:19" x14ac:dyDescent="0.45">
      <c r="A4841" t="s">
        <v>30</v>
      </c>
      <c r="B4841" t="s">
        <v>68</v>
      </c>
      <c r="C4841" t="s">
        <v>89</v>
      </c>
      <c r="D4841" t="s">
        <v>21</v>
      </c>
      <c r="E4841">
        <v>7</v>
      </c>
      <c r="F4841" t="s">
        <v>15</v>
      </c>
      <c r="G4841">
        <v>786</v>
      </c>
      <c r="H4841" t="s">
        <v>320</v>
      </c>
      <c r="I4841">
        <v>6</v>
      </c>
      <c r="J4841" t="s">
        <v>15</v>
      </c>
      <c r="K4841" t="s">
        <v>115</v>
      </c>
      <c r="L4841" t="s">
        <v>15</v>
      </c>
      <c r="M4841">
        <v>321466</v>
      </c>
      <c r="N4841" t="s">
        <v>38</v>
      </c>
      <c r="O4841" t="s">
        <v>116</v>
      </c>
      <c r="P4841" t="s">
        <v>118</v>
      </c>
      <c r="Q4841">
        <v>1</v>
      </c>
      <c r="R4841" t="s">
        <v>12</v>
      </c>
      <c r="S4841" s="27">
        <v>708834335.99986994</v>
      </c>
    </row>
    <row r="4842" spans="1:19" x14ac:dyDescent="0.45">
      <c r="A4842" t="s">
        <v>30</v>
      </c>
      <c r="B4842" t="s">
        <v>68</v>
      </c>
      <c r="C4842" t="s">
        <v>89</v>
      </c>
      <c r="D4842" t="s">
        <v>21</v>
      </c>
      <c r="E4842">
        <v>7</v>
      </c>
      <c r="F4842" t="s">
        <v>15</v>
      </c>
      <c r="G4842">
        <v>786</v>
      </c>
      <c r="H4842" t="s">
        <v>320</v>
      </c>
      <c r="I4842">
        <v>6</v>
      </c>
      <c r="J4842" t="s">
        <v>15</v>
      </c>
      <c r="K4842" t="s">
        <v>115</v>
      </c>
      <c r="L4842" t="s">
        <v>15</v>
      </c>
      <c r="M4842">
        <v>321466</v>
      </c>
      <c r="N4842" t="s">
        <v>38</v>
      </c>
      <c r="O4842" t="s">
        <v>116</v>
      </c>
      <c r="P4842" t="s">
        <v>119</v>
      </c>
      <c r="Q4842">
        <v>1</v>
      </c>
      <c r="R4842" t="s">
        <v>12</v>
      </c>
      <c r="S4842" s="27">
        <v>362519339.99957001</v>
      </c>
    </row>
    <row r="4843" spans="1:19" x14ac:dyDescent="0.45">
      <c r="A4843" t="s">
        <v>30</v>
      </c>
      <c r="B4843" t="s">
        <v>68</v>
      </c>
      <c r="C4843" t="s">
        <v>89</v>
      </c>
      <c r="D4843" t="s">
        <v>22</v>
      </c>
      <c r="E4843">
        <v>7</v>
      </c>
      <c r="F4843" t="s">
        <v>15</v>
      </c>
      <c r="G4843">
        <v>786</v>
      </c>
      <c r="H4843" t="s">
        <v>320</v>
      </c>
      <c r="I4843">
        <v>6</v>
      </c>
      <c r="J4843" t="s">
        <v>15</v>
      </c>
      <c r="K4843" t="s">
        <v>115</v>
      </c>
      <c r="L4843" t="s">
        <v>15</v>
      </c>
      <c r="M4843">
        <v>321467</v>
      </c>
      <c r="N4843" t="s">
        <v>39</v>
      </c>
      <c r="O4843" t="s">
        <v>15</v>
      </c>
      <c r="P4843" t="s">
        <v>120</v>
      </c>
      <c r="Q4843">
        <v>1</v>
      </c>
      <c r="R4843" t="s">
        <v>12</v>
      </c>
      <c r="S4843" s="27">
        <v>15455892.243029</v>
      </c>
    </row>
    <row r="4844" spans="1:19" x14ac:dyDescent="0.45">
      <c r="A4844" t="s">
        <v>30</v>
      </c>
      <c r="B4844" t="s">
        <v>68</v>
      </c>
      <c r="C4844" t="s">
        <v>89</v>
      </c>
      <c r="D4844" t="s">
        <v>22</v>
      </c>
      <c r="E4844">
        <v>7</v>
      </c>
      <c r="F4844" t="s">
        <v>15</v>
      </c>
      <c r="G4844">
        <v>786</v>
      </c>
      <c r="H4844" t="s">
        <v>320</v>
      </c>
      <c r="I4844">
        <v>6</v>
      </c>
      <c r="J4844" t="s">
        <v>15</v>
      </c>
      <c r="K4844" t="s">
        <v>115</v>
      </c>
      <c r="L4844" t="s">
        <v>15</v>
      </c>
      <c r="M4844">
        <v>321467</v>
      </c>
      <c r="N4844" t="s">
        <v>39</v>
      </c>
      <c r="O4844" t="s">
        <v>116</v>
      </c>
      <c r="P4844" t="s">
        <v>121</v>
      </c>
      <c r="Q4844">
        <v>1</v>
      </c>
      <c r="R4844" t="s">
        <v>12</v>
      </c>
      <c r="S4844" s="27">
        <v>102885813.7279</v>
      </c>
    </row>
    <row r="4845" spans="1:19" x14ac:dyDescent="0.45">
      <c r="A4845" t="s">
        <v>30</v>
      </c>
      <c r="B4845" t="s">
        <v>68</v>
      </c>
      <c r="C4845" t="s">
        <v>89</v>
      </c>
      <c r="D4845" t="s">
        <v>22</v>
      </c>
      <c r="E4845">
        <v>7</v>
      </c>
      <c r="F4845" t="s">
        <v>15</v>
      </c>
      <c r="G4845">
        <v>786</v>
      </c>
      <c r="H4845" t="s">
        <v>320</v>
      </c>
      <c r="I4845">
        <v>6</v>
      </c>
      <c r="J4845" t="s">
        <v>15</v>
      </c>
      <c r="K4845" t="s">
        <v>115</v>
      </c>
      <c r="L4845" t="s">
        <v>15</v>
      </c>
      <c r="M4845">
        <v>321467</v>
      </c>
      <c r="N4845" t="s">
        <v>39</v>
      </c>
      <c r="O4845" t="s">
        <v>116</v>
      </c>
      <c r="P4845" t="s">
        <v>122</v>
      </c>
      <c r="Q4845">
        <v>1</v>
      </c>
      <c r="R4845" t="s">
        <v>12</v>
      </c>
      <c r="S4845" s="27">
        <v>672504456.13811004</v>
      </c>
    </row>
    <row r="4846" spans="1:19" x14ac:dyDescent="0.45">
      <c r="A4846" t="s">
        <v>30</v>
      </c>
      <c r="B4846" t="s">
        <v>68</v>
      </c>
      <c r="C4846" t="s">
        <v>89</v>
      </c>
      <c r="D4846" t="s">
        <v>22</v>
      </c>
      <c r="E4846">
        <v>7</v>
      </c>
      <c r="F4846" t="s">
        <v>15</v>
      </c>
      <c r="G4846">
        <v>786</v>
      </c>
      <c r="H4846" t="s">
        <v>320</v>
      </c>
      <c r="I4846">
        <v>6</v>
      </c>
      <c r="J4846" t="s">
        <v>15</v>
      </c>
      <c r="K4846" t="s">
        <v>115</v>
      </c>
      <c r="L4846" t="s">
        <v>15</v>
      </c>
      <c r="M4846">
        <v>321467</v>
      </c>
      <c r="N4846" t="s">
        <v>39</v>
      </c>
      <c r="O4846" t="s">
        <v>116</v>
      </c>
      <c r="P4846" t="s">
        <v>123</v>
      </c>
      <c r="Q4846">
        <v>1</v>
      </c>
      <c r="R4846" t="s">
        <v>12</v>
      </c>
      <c r="S4846" s="27">
        <v>220983306.45537999</v>
      </c>
    </row>
    <row r="4847" spans="1:19" x14ac:dyDescent="0.45">
      <c r="A4847" t="s">
        <v>30</v>
      </c>
      <c r="B4847" t="s">
        <v>68</v>
      </c>
      <c r="C4847" t="s">
        <v>89</v>
      </c>
      <c r="D4847" t="s">
        <v>20</v>
      </c>
      <c r="E4847">
        <v>7</v>
      </c>
      <c r="F4847" t="s">
        <v>15</v>
      </c>
      <c r="G4847">
        <v>786</v>
      </c>
      <c r="H4847" t="s">
        <v>320</v>
      </c>
      <c r="I4847">
        <v>1383</v>
      </c>
      <c r="J4847" t="s">
        <v>32</v>
      </c>
      <c r="K4847" t="s">
        <v>115</v>
      </c>
      <c r="L4847" t="s">
        <v>15</v>
      </c>
      <c r="M4847">
        <v>321470</v>
      </c>
      <c r="N4847" t="s">
        <v>40</v>
      </c>
      <c r="O4847" t="s">
        <v>116</v>
      </c>
      <c r="P4847" t="s">
        <v>124</v>
      </c>
      <c r="Q4847">
        <v>1</v>
      </c>
      <c r="R4847" t="s">
        <v>12</v>
      </c>
      <c r="S4847" s="27">
        <v>103676483.69044</v>
      </c>
    </row>
    <row r="4848" spans="1:19" x14ac:dyDescent="0.45">
      <c r="A4848" t="s">
        <v>30</v>
      </c>
      <c r="B4848" t="s">
        <v>68</v>
      </c>
      <c r="C4848" t="s">
        <v>89</v>
      </c>
      <c r="D4848" t="s">
        <v>21</v>
      </c>
      <c r="E4848">
        <v>8</v>
      </c>
      <c r="F4848" t="s">
        <v>16</v>
      </c>
      <c r="G4848">
        <v>786</v>
      </c>
      <c r="H4848" t="s">
        <v>320</v>
      </c>
      <c r="I4848">
        <v>5</v>
      </c>
      <c r="J4848" t="s">
        <v>16</v>
      </c>
      <c r="K4848" t="s">
        <v>125</v>
      </c>
      <c r="L4848" t="s">
        <v>16</v>
      </c>
      <c r="M4848">
        <v>321466</v>
      </c>
      <c r="N4848" t="s">
        <v>38</v>
      </c>
      <c r="O4848" t="s">
        <v>126</v>
      </c>
      <c r="P4848" t="s">
        <v>127</v>
      </c>
      <c r="Q4848">
        <v>1</v>
      </c>
      <c r="R4848" t="s">
        <v>12</v>
      </c>
      <c r="S4848" s="27">
        <v>156204815.99933001</v>
      </c>
    </row>
    <row r="4849" spans="1:19" x14ac:dyDescent="0.45">
      <c r="A4849" t="s">
        <v>30</v>
      </c>
      <c r="B4849" t="s">
        <v>68</v>
      </c>
      <c r="C4849" t="s">
        <v>89</v>
      </c>
      <c r="D4849" t="s">
        <v>22</v>
      </c>
      <c r="E4849">
        <v>8</v>
      </c>
      <c r="F4849" t="s">
        <v>16</v>
      </c>
      <c r="G4849">
        <v>786</v>
      </c>
      <c r="H4849" t="s">
        <v>320</v>
      </c>
      <c r="I4849">
        <v>5</v>
      </c>
      <c r="J4849" t="s">
        <v>16</v>
      </c>
      <c r="K4849" t="s">
        <v>125</v>
      </c>
      <c r="L4849" t="s">
        <v>16</v>
      </c>
      <c r="M4849">
        <v>321467</v>
      </c>
      <c r="N4849" t="s">
        <v>39</v>
      </c>
      <c r="O4849" t="s">
        <v>126</v>
      </c>
      <c r="P4849" t="s">
        <v>128</v>
      </c>
      <c r="Q4849">
        <v>1</v>
      </c>
      <c r="R4849" t="s">
        <v>12</v>
      </c>
      <c r="S4849" s="27">
        <v>29801071.752572998</v>
      </c>
    </row>
    <row r="4850" spans="1:19" x14ac:dyDescent="0.45">
      <c r="A4850" t="s">
        <v>30</v>
      </c>
      <c r="B4850" t="s">
        <v>68</v>
      </c>
      <c r="C4850" t="s">
        <v>89</v>
      </c>
      <c r="D4850" t="s">
        <v>22</v>
      </c>
      <c r="E4850">
        <v>10</v>
      </c>
      <c r="F4850" t="s">
        <v>18</v>
      </c>
      <c r="G4850">
        <v>786</v>
      </c>
      <c r="H4850" t="s">
        <v>320</v>
      </c>
      <c r="I4850">
        <v>9</v>
      </c>
      <c r="J4850" t="s">
        <v>36</v>
      </c>
      <c r="K4850" t="s">
        <v>138</v>
      </c>
      <c r="L4850" t="s">
        <v>36</v>
      </c>
      <c r="M4850">
        <v>321467</v>
      </c>
      <c r="N4850" t="s">
        <v>39</v>
      </c>
      <c r="O4850" t="s">
        <v>139</v>
      </c>
      <c r="P4850" t="s">
        <v>140</v>
      </c>
      <c r="Q4850">
        <v>1</v>
      </c>
      <c r="R4850" t="s">
        <v>12</v>
      </c>
      <c r="S4850" s="27">
        <v>12828142.963165</v>
      </c>
    </row>
    <row r="4851" spans="1:19" x14ac:dyDescent="0.45">
      <c r="A4851" t="s">
        <v>30</v>
      </c>
      <c r="B4851" t="s">
        <v>68</v>
      </c>
      <c r="C4851" t="s">
        <v>89</v>
      </c>
      <c r="D4851" t="s">
        <v>22</v>
      </c>
      <c r="E4851">
        <v>13</v>
      </c>
      <c r="F4851" t="s">
        <v>19</v>
      </c>
      <c r="G4851">
        <v>786</v>
      </c>
      <c r="H4851" t="s">
        <v>320</v>
      </c>
      <c r="I4851">
        <v>1</v>
      </c>
      <c r="J4851" t="s">
        <v>14</v>
      </c>
      <c r="K4851" t="s">
        <v>141</v>
      </c>
      <c r="L4851" t="s">
        <v>14</v>
      </c>
      <c r="M4851">
        <v>212105</v>
      </c>
      <c r="N4851" t="s">
        <v>45</v>
      </c>
      <c r="O4851" t="s">
        <v>142</v>
      </c>
      <c r="P4851" t="s">
        <v>143</v>
      </c>
      <c r="Q4851">
        <v>1</v>
      </c>
      <c r="R4851" t="s">
        <v>12</v>
      </c>
      <c r="S4851" s="27">
        <v>22971767.00037</v>
      </c>
    </row>
    <row r="4852" spans="1:19" x14ac:dyDescent="0.45">
      <c r="A4852" t="s">
        <v>30</v>
      </c>
      <c r="B4852" t="s">
        <v>68</v>
      </c>
      <c r="C4852" t="s">
        <v>89</v>
      </c>
      <c r="D4852" t="s">
        <v>22</v>
      </c>
      <c r="E4852">
        <v>13</v>
      </c>
      <c r="F4852" t="s">
        <v>19</v>
      </c>
      <c r="G4852">
        <v>786</v>
      </c>
      <c r="H4852" t="s">
        <v>320</v>
      </c>
      <c r="I4852">
        <v>1</v>
      </c>
      <c r="J4852" t="s">
        <v>14</v>
      </c>
      <c r="K4852" t="s">
        <v>141</v>
      </c>
      <c r="L4852" t="s">
        <v>14</v>
      </c>
      <c r="M4852">
        <v>212107</v>
      </c>
      <c r="N4852" t="s">
        <v>46</v>
      </c>
      <c r="O4852" t="s">
        <v>142</v>
      </c>
      <c r="P4852" t="s">
        <v>73</v>
      </c>
      <c r="Q4852">
        <v>1</v>
      </c>
      <c r="R4852" t="s">
        <v>12</v>
      </c>
      <c r="S4852" s="27">
        <v>117695124.35446</v>
      </c>
    </row>
    <row r="4853" spans="1:19" x14ac:dyDescent="0.45">
      <c r="A4853" t="s">
        <v>30</v>
      </c>
      <c r="B4853" t="s">
        <v>68</v>
      </c>
      <c r="C4853" t="s">
        <v>89</v>
      </c>
      <c r="D4853" t="s">
        <v>21</v>
      </c>
      <c r="E4853">
        <v>13</v>
      </c>
      <c r="F4853" t="s">
        <v>19</v>
      </c>
      <c r="G4853">
        <v>787</v>
      </c>
      <c r="H4853" t="s">
        <v>321</v>
      </c>
      <c r="I4853">
        <v>1</v>
      </c>
      <c r="J4853" t="s">
        <v>14</v>
      </c>
      <c r="K4853" t="s">
        <v>91</v>
      </c>
      <c r="L4853" t="s">
        <v>19</v>
      </c>
      <c r="M4853">
        <v>321450</v>
      </c>
      <c r="N4853" t="s">
        <v>50</v>
      </c>
      <c r="O4853" t="s">
        <v>100</v>
      </c>
      <c r="P4853" t="s">
        <v>282</v>
      </c>
      <c r="Q4853">
        <v>1</v>
      </c>
      <c r="R4853" t="s">
        <v>12</v>
      </c>
      <c r="S4853" s="27">
        <v>506577227.99601001</v>
      </c>
    </row>
    <row r="4854" spans="1:19" x14ac:dyDescent="0.45">
      <c r="A4854" t="s">
        <v>30</v>
      </c>
      <c r="B4854" t="s">
        <v>68</v>
      </c>
      <c r="C4854" t="s">
        <v>89</v>
      </c>
      <c r="D4854" t="s">
        <v>22</v>
      </c>
      <c r="E4854">
        <v>13</v>
      </c>
      <c r="F4854" t="s">
        <v>19</v>
      </c>
      <c r="G4854">
        <v>787</v>
      </c>
      <c r="H4854" t="s">
        <v>321</v>
      </c>
      <c r="I4854">
        <v>1</v>
      </c>
      <c r="J4854" t="s">
        <v>14</v>
      </c>
      <c r="K4854" t="s">
        <v>91</v>
      </c>
      <c r="L4854" t="s">
        <v>19</v>
      </c>
      <c r="M4854">
        <v>321402</v>
      </c>
      <c r="N4854" t="s">
        <v>48</v>
      </c>
      <c r="O4854" t="s">
        <v>100</v>
      </c>
      <c r="P4854" t="s">
        <v>283</v>
      </c>
      <c r="Q4854">
        <v>1</v>
      </c>
      <c r="R4854" t="s">
        <v>12</v>
      </c>
      <c r="S4854" s="27">
        <v>179849122.68661001</v>
      </c>
    </row>
    <row r="4855" spans="1:19" x14ac:dyDescent="0.45">
      <c r="A4855" t="s">
        <v>30</v>
      </c>
      <c r="B4855" t="s">
        <v>68</v>
      </c>
      <c r="C4855" t="s">
        <v>89</v>
      </c>
      <c r="D4855" t="s">
        <v>22</v>
      </c>
      <c r="E4855">
        <v>13</v>
      </c>
      <c r="F4855" t="s">
        <v>19</v>
      </c>
      <c r="G4855">
        <v>787</v>
      </c>
      <c r="H4855" t="s">
        <v>321</v>
      </c>
      <c r="I4855">
        <v>1</v>
      </c>
      <c r="J4855" t="s">
        <v>14</v>
      </c>
      <c r="K4855" t="s">
        <v>91</v>
      </c>
      <c r="L4855" t="s">
        <v>19</v>
      </c>
      <c r="M4855">
        <v>321402</v>
      </c>
      <c r="N4855" t="s">
        <v>48</v>
      </c>
      <c r="O4855" t="s">
        <v>100</v>
      </c>
      <c r="P4855" t="s">
        <v>284</v>
      </c>
      <c r="Q4855">
        <v>1</v>
      </c>
      <c r="R4855" t="s">
        <v>12</v>
      </c>
      <c r="S4855" s="27">
        <v>1849449.1708191</v>
      </c>
    </row>
    <row r="4856" spans="1:19" x14ac:dyDescent="0.45">
      <c r="A4856" t="s">
        <v>30</v>
      </c>
      <c r="B4856" t="s">
        <v>68</v>
      </c>
      <c r="C4856" t="s">
        <v>89</v>
      </c>
      <c r="D4856" t="s">
        <v>22</v>
      </c>
      <c r="E4856">
        <v>13</v>
      </c>
      <c r="F4856" t="s">
        <v>19</v>
      </c>
      <c r="G4856">
        <v>787</v>
      </c>
      <c r="H4856" t="s">
        <v>321</v>
      </c>
      <c r="I4856">
        <v>1</v>
      </c>
      <c r="J4856" t="s">
        <v>14</v>
      </c>
      <c r="K4856" t="s">
        <v>91</v>
      </c>
      <c r="L4856" t="s">
        <v>19</v>
      </c>
      <c r="M4856">
        <v>321402</v>
      </c>
      <c r="N4856" t="s">
        <v>48</v>
      </c>
      <c r="O4856" t="s">
        <v>100</v>
      </c>
      <c r="P4856" t="s">
        <v>285</v>
      </c>
      <c r="Q4856">
        <v>1</v>
      </c>
      <c r="R4856" t="s">
        <v>12</v>
      </c>
      <c r="S4856" s="27">
        <v>29999999.999998</v>
      </c>
    </row>
    <row r="4857" spans="1:19" x14ac:dyDescent="0.45">
      <c r="A4857" t="s">
        <v>30</v>
      </c>
      <c r="B4857" t="s">
        <v>68</v>
      </c>
      <c r="C4857" t="s">
        <v>89</v>
      </c>
      <c r="D4857" t="s">
        <v>22</v>
      </c>
      <c r="E4857">
        <v>13</v>
      </c>
      <c r="F4857" t="s">
        <v>19</v>
      </c>
      <c r="G4857">
        <v>787</v>
      </c>
      <c r="H4857" t="s">
        <v>321</v>
      </c>
      <c r="I4857">
        <v>1</v>
      </c>
      <c r="J4857" t="s">
        <v>14</v>
      </c>
      <c r="K4857" t="s">
        <v>91</v>
      </c>
      <c r="L4857" t="s">
        <v>19</v>
      </c>
      <c r="M4857">
        <v>321402</v>
      </c>
      <c r="N4857" t="s">
        <v>48</v>
      </c>
      <c r="O4857" t="s">
        <v>100</v>
      </c>
      <c r="P4857" t="s">
        <v>286</v>
      </c>
      <c r="Q4857">
        <v>1</v>
      </c>
      <c r="R4857" t="s">
        <v>12</v>
      </c>
      <c r="S4857" s="27">
        <v>5212432.1951222001</v>
      </c>
    </row>
    <row r="4858" spans="1:19" x14ac:dyDescent="0.45">
      <c r="A4858" t="s">
        <v>30</v>
      </c>
      <c r="B4858" t="s">
        <v>68</v>
      </c>
      <c r="C4858" t="s">
        <v>89</v>
      </c>
      <c r="D4858" t="s">
        <v>22</v>
      </c>
      <c r="E4858">
        <v>13</v>
      </c>
      <c r="F4858" t="s">
        <v>19</v>
      </c>
      <c r="G4858">
        <v>787</v>
      </c>
      <c r="H4858" t="s">
        <v>321</v>
      </c>
      <c r="I4858">
        <v>1</v>
      </c>
      <c r="J4858" t="s">
        <v>14</v>
      </c>
      <c r="K4858" t="s">
        <v>91</v>
      </c>
      <c r="L4858" t="s">
        <v>19</v>
      </c>
      <c r="M4858">
        <v>321402</v>
      </c>
      <c r="N4858" t="s">
        <v>48</v>
      </c>
      <c r="O4858" t="s">
        <v>100</v>
      </c>
      <c r="P4858" t="s">
        <v>287</v>
      </c>
      <c r="Q4858">
        <v>1</v>
      </c>
      <c r="R4858" t="s">
        <v>12</v>
      </c>
      <c r="S4858" s="27">
        <v>86039999.999985993</v>
      </c>
    </row>
    <row r="4859" spans="1:19" x14ac:dyDescent="0.45">
      <c r="A4859" t="s">
        <v>30</v>
      </c>
      <c r="B4859" t="s">
        <v>68</v>
      </c>
      <c r="C4859" t="s">
        <v>89</v>
      </c>
      <c r="D4859" t="s">
        <v>20</v>
      </c>
      <c r="E4859">
        <v>13</v>
      </c>
      <c r="F4859" t="s">
        <v>19</v>
      </c>
      <c r="G4859">
        <v>787</v>
      </c>
      <c r="H4859" t="s">
        <v>321</v>
      </c>
      <c r="I4859">
        <v>9998</v>
      </c>
      <c r="J4859" t="s">
        <v>44</v>
      </c>
      <c r="K4859" t="s">
        <v>91</v>
      </c>
      <c r="L4859" t="s">
        <v>19</v>
      </c>
      <c r="M4859">
        <v>321463</v>
      </c>
      <c r="N4859" t="s">
        <v>52</v>
      </c>
      <c r="O4859" t="s">
        <v>106</v>
      </c>
      <c r="P4859" t="s">
        <v>303</v>
      </c>
      <c r="Q4859">
        <v>1</v>
      </c>
      <c r="R4859" t="s">
        <v>12</v>
      </c>
      <c r="S4859" s="27">
        <v>90313043.544698</v>
      </c>
    </row>
    <row r="4860" spans="1:19" x14ac:dyDescent="0.45">
      <c r="A4860" t="s">
        <v>30</v>
      </c>
      <c r="B4860" t="s">
        <v>68</v>
      </c>
      <c r="C4860" t="s">
        <v>89</v>
      </c>
      <c r="D4860" t="s">
        <v>20</v>
      </c>
      <c r="E4860">
        <v>13</v>
      </c>
      <c r="F4860" t="s">
        <v>19</v>
      </c>
      <c r="G4860">
        <v>787</v>
      </c>
      <c r="H4860" t="s">
        <v>321</v>
      </c>
      <c r="I4860">
        <v>9998</v>
      </c>
      <c r="J4860" t="s">
        <v>44</v>
      </c>
      <c r="K4860" t="s">
        <v>91</v>
      </c>
      <c r="L4860" t="s">
        <v>19</v>
      </c>
      <c r="M4860">
        <v>321463</v>
      </c>
      <c r="N4860" t="s">
        <v>52</v>
      </c>
      <c r="O4860" t="s">
        <v>106</v>
      </c>
      <c r="P4860" t="s">
        <v>304</v>
      </c>
      <c r="Q4860">
        <v>1</v>
      </c>
      <c r="R4860" t="s">
        <v>12</v>
      </c>
      <c r="S4860" s="27">
        <v>65730429.808482997</v>
      </c>
    </row>
    <row r="4861" spans="1:19" x14ac:dyDescent="0.45">
      <c r="A4861" t="s">
        <v>30</v>
      </c>
      <c r="B4861" t="s">
        <v>68</v>
      </c>
      <c r="C4861" t="s">
        <v>89</v>
      </c>
      <c r="D4861" t="s">
        <v>21</v>
      </c>
      <c r="E4861">
        <v>1</v>
      </c>
      <c r="F4861" t="s">
        <v>11</v>
      </c>
      <c r="G4861">
        <v>787</v>
      </c>
      <c r="H4861" t="s">
        <v>321</v>
      </c>
      <c r="I4861">
        <v>4</v>
      </c>
      <c r="J4861" t="s">
        <v>37</v>
      </c>
      <c r="K4861" t="s">
        <v>108</v>
      </c>
      <c r="L4861" t="s">
        <v>109</v>
      </c>
      <c r="M4861">
        <v>321466</v>
      </c>
      <c r="N4861" t="s">
        <v>38</v>
      </c>
      <c r="O4861" t="s">
        <v>110</v>
      </c>
      <c r="P4861" t="s">
        <v>111</v>
      </c>
      <c r="Q4861">
        <v>1</v>
      </c>
      <c r="R4861" t="s">
        <v>12</v>
      </c>
      <c r="S4861" s="27">
        <v>25000000.000353001</v>
      </c>
    </row>
    <row r="4862" spans="1:19" x14ac:dyDescent="0.45">
      <c r="A4862" t="s">
        <v>30</v>
      </c>
      <c r="B4862" t="s">
        <v>68</v>
      </c>
      <c r="C4862" t="s">
        <v>89</v>
      </c>
      <c r="D4862" t="s">
        <v>22</v>
      </c>
      <c r="E4862">
        <v>1</v>
      </c>
      <c r="F4862" t="s">
        <v>11</v>
      </c>
      <c r="G4862">
        <v>787</v>
      </c>
      <c r="H4862" t="s">
        <v>321</v>
      </c>
      <c r="I4862">
        <v>4</v>
      </c>
      <c r="J4862" t="s">
        <v>37</v>
      </c>
      <c r="K4862" t="s">
        <v>108</v>
      </c>
      <c r="L4862" t="s">
        <v>109</v>
      </c>
      <c r="M4862">
        <v>321467</v>
      </c>
      <c r="N4862" t="s">
        <v>112</v>
      </c>
      <c r="O4862" t="s">
        <v>19</v>
      </c>
      <c r="P4862" t="s">
        <v>113</v>
      </c>
      <c r="Q4862">
        <v>1</v>
      </c>
      <c r="R4862" t="s">
        <v>12</v>
      </c>
      <c r="S4862" s="27">
        <v>14339532.863738</v>
      </c>
    </row>
    <row r="4863" spans="1:19" x14ac:dyDescent="0.45">
      <c r="A4863" t="s">
        <v>30</v>
      </c>
      <c r="B4863" t="s">
        <v>68</v>
      </c>
      <c r="C4863" t="s">
        <v>89</v>
      </c>
      <c r="D4863" t="s">
        <v>21</v>
      </c>
      <c r="E4863">
        <v>7</v>
      </c>
      <c r="F4863" t="s">
        <v>15</v>
      </c>
      <c r="G4863">
        <v>787</v>
      </c>
      <c r="H4863" t="s">
        <v>321</v>
      </c>
      <c r="I4863">
        <v>6</v>
      </c>
      <c r="J4863" t="s">
        <v>15</v>
      </c>
      <c r="K4863" t="s">
        <v>115</v>
      </c>
      <c r="L4863" t="s">
        <v>15</v>
      </c>
      <c r="M4863">
        <v>321466</v>
      </c>
      <c r="N4863" t="s">
        <v>38</v>
      </c>
      <c r="O4863" t="s">
        <v>116</v>
      </c>
      <c r="P4863" t="s">
        <v>117</v>
      </c>
      <c r="Q4863">
        <v>1</v>
      </c>
      <c r="R4863" t="s">
        <v>12</v>
      </c>
      <c r="S4863" s="27">
        <v>1650186648.3673</v>
      </c>
    </row>
    <row r="4864" spans="1:19" x14ac:dyDescent="0.45">
      <c r="A4864" t="s">
        <v>30</v>
      </c>
      <c r="B4864" t="s">
        <v>68</v>
      </c>
      <c r="C4864" t="s">
        <v>89</v>
      </c>
      <c r="D4864" t="s">
        <v>21</v>
      </c>
      <c r="E4864">
        <v>7</v>
      </c>
      <c r="F4864" t="s">
        <v>15</v>
      </c>
      <c r="G4864">
        <v>787</v>
      </c>
      <c r="H4864" t="s">
        <v>321</v>
      </c>
      <c r="I4864">
        <v>6</v>
      </c>
      <c r="J4864" t="s">
        <v>15</v>
      </c>
      <c r="K4864" t="s">
        <v>115</v>
      </c>
      <c r="L4864" t="s">
        <v>15</v>
      </c>
      <c r="M4864">
        <v>321466</v>
      </c>
      <c r="N4864" t="s">
        <v>38</v>
      </c>
      <c r="O4864" t="s">
        <v>116</v>
      </c>
      <c r="P4864" t="s">
        <v>118</v>
      </c>
      <c r="Q4864">
        <v>1</v>
      </c>
      <c r="R4864" t="s">
        <v>12</v>
      </c>
      <c r="S4864" s="27">
        <v>318779540.26669002</v>
      </c>
    </row>
    <row r="4865" spans="1:19" x14ac:dyDescent="0.45">
      <c r="A4865" t="s">
        <v>30</v>
      </c>
      <c r="B4865" t="s">
        <v>68</v>
      </c>
      <c r="C4865" t="s">
        <v>89</v>
      </c>
      <c r="D4865" t="s">
        <v>21</v>
      </c>
      <c r="E4865">
        <v>7</v>
      </c>
      <c r="F4865" t="s">
        <v>15</v>
      </c>
      <c r="G4865">
        <v>787</v>
      </c>
      <c r="H4865" t="s">
        <v>321</v>
      </c>
      <c r="I4865">
        <v>6</v>
      </c>
      <c r="J4865" t="s">
        <v>15</v>
      </c>
      <c r="K4865" t="s">
        <v>115</v>
      </c>
      <c r="L4865" t="s">
        <v>15</v>
      </c>
      <c r="M4865">
        <v>321466</v>
      </c>
      <c r="N4865" t="s">
        <v>38</v>
      </c>
      <c r="O4865" t="s">
        <v>116</v>
      </c>
      <c r="P4865" t="s">
        <v>119</v>
      </c>
      <c r="Q4865">
        <v>1</v>
      </c>
      <c r="R4865" t="s">
        <v>12</v>
      </c>
      <c r="S4865" s="27">
        <v>52499687.999759004</v>
      </c>
    </row>
    <row r="4866" spans="1:19" x14ac:dyDescent="0.45">
      <c r="A4866" t="s">
        <v>30</v>
      </c>
      <c r="B4866" t="s">
        <v>68</v>
      </c>
      <c r="C4866" t="s">
        <v>89</v>
      </c>
      <c r="D4866" t="s">
        <v>22</v>
      </c>
      <c r="E4866">
        <v>7</v>
      </c>
      <c r="F4866" t="s">
        <v>15</v>
      </c>
      <c r="G4866">
        <v>787</v>
      </c>
      <c r="H4866" t="s">
        <v>321</v>
      </c>
      <c r="I4866">
        <v>6</v>
      </c>
      <c r="J4866" t="s">
        <v>15</v>
      </c>
      <c r="K4866" t="s">
        <v>115</v>
      </c>
      <c r="L4866" t="s">
        <v>15</v>
      </c>
      <c r="M4866">
        <v>321467</v>
      </c>
      <c r="N4866" t="s">
        <v>39</v>
      </c>
      <c r="O4866" t="s">
        <v>15</v>
      </c>
      <c r="P4866" t="s">
        <v>120</v>
      </c>
      <c r="Q4866">
        <v>1</v>
      </c>
      <c r="R4866" t="s">
        <v>12</v>
      </c>
      <c r="S4866" s="27">
        <v>12090137.931883</v>
      </c>
    </row>
    <row r="4867" spans="1:19" x14ac:dyDescent="0.45">
      <c r="A4867" t="s">
        <v>30</v>
      </c>
      <c r="B4867" t="s">
        <v>68</v>
      </c>
      <c r="C4867" t="s">
        <v>89</v>
      </c>
      <c r="D4867" t="s">
        <v>22</v>
      </c>
      <c r="E4867">
        <v>7</v>
      </c>
      <c r="F4867" t="s">
        <v>15</v>
      </c>
      <c r="G4867">
        <v>787</v>
      </c>
      <c r="H4867" t="s">
        <v>321</v>
      </c>
      <c r="I4867">
        <v>6</v>
      </c>
      <c r="J4867" t="s">
        <v>15</v>
      </c>
      <c r="K4867" t="s">
        <v>115</v>
      </c>
      <c r="L4867" t="s">
        <v>15</v>
      </c>
      <c r="M4867">
        <v>321467</v>
      </c>
      <c r="N4867" t="s">
        <v>39</v>
      </c>
      <c r="O4867" t="s">
        <v>116</v>
      </c>
      <c r="P4867" t="s">
        <v>121</v>
      </c>
      <c r="Q4867">
        <v>1</v>
      </c>
      <c r="R4867" t="s">
        <v>12</v>
      </c>
      <c r="S4867" s="27">
        <v>109147222.53914</v>
      </c>
    </row>
    <row r="4868" spans="1:19" x14ac:dyDescent="0.45">
      <c r="A4868" t="s">
        <v>30</v>
      </c>
      <c r="B4868" t="s">
        <v>68</v>
      </c>
      <c r="C4868" t="s">
        <v>89</v>
      </c>
      <c r="D4868" t="s">
        <v>22</v>
      </c>
      <c r="E4868">
        <v>7</v>
      </c>
      <c r="F4868" t="s">
        <v>15</v>
      </c>
      <c r="G4868">
        <v>787</v>
      </c>
      <c r="H4868" t="s">
        <v>321</v>
      </c>
      <c r="I4868">
        <v>6</v>
      </c>
      <c r="J4868" t="s">
        <v>15</v>
      </c>
      <c r="K4868" t="s">
        <v>115</v>
      </c>
      <c r="L4868" t="s">
        <v>15</v>
      </c>
      <c r="M4868">
        <v>321467</v>
      </c>
      <c r="N4868" t="s">
        <v>39</v>
      </c>
      <c r="O4868" t="s">
        <v>116</v>
      </c>
      <c r="P4868" t="s">
        <v>122</v>
      </c>
      <c r="Q4868">
        <v>1</v>
      </c>
      <c r="R4868" t="s">
        <v>12</v>
      </c>
      <c r="S4868" s="27">
        <v>131975120.11341999</v>
      </c>
    </row>
    <row r="4869" spans="1:19" x14ac:dyDescent="0.45">
      <c r="A4869" t="s">
        <v>30</v>
      </c>
      <c r="B4869" t="s">
        <v>68</v>
      </c>
      <c r="C4869" t="s">
        <v>89</v>
      </c>
      <c r="D4869" t="s">
        <v>22</v>
      </c>
      <c r="E4869">
        <v>7</v>
      </c>
      <c r="F4869" t="s">
        <v>15</v>
      </c>
      <c r="G4869">
        <v>787</v>
      </c>
      <c r="H4869" t="s">
        <v>321</v>
      </c>
      <c r="I4869">
        <v>6</v>
      </c>
      <c r="J4869" t="s">
        <v>15</v>
      </c>
      <c r="K4869" t="s">
        <v>115</v>
      </c>
      <c r="L4869" t="s">
        <v>15</v>
      </c>
      <c r="M4869">
        <v>321467</v>
      </c>
      <c r="N4869" t="s">
        <v>39</v>
      </c>
      <c r="O4869" t="s">
        <v>116</v>
      </c>
      <c r="P4869" t="s">
        <v>123</v>
      </c>
      <c r="Q4869">
        <v>1</v>
      </c>
      <c r="R4869" t="s">
        <v>12</v>
      </c>
      <c r="S4869" s="27">
        <v>122593192.83</v>
      </c>
    </row>
    <row r="4870" spans="1:19" x14ac:dyDescent="0.45">
      <c r="A4870" t="s">
        <v>30</v>
      </c>
      <c r="B4870" t="s">
        <v>68</v>
      </c>
      <c r="C4870" t="s">
        <v>89</v>
      </c>
      <c r="D4870" t="s">
        <v>20</v>
      </c>
      <c r="E4870">
        <v>7</v>
      </c>
      <c r="F4870" t="s">
        <v>15</v>
      </c>
      <c r="G4870">
        <v>787</v>
      </c>
      <c r="H4870" t="s">
        <v>321</v>
      </c>
      <c r="I4870">
        <v>1383</v>
      </c>
      <c r="J4870" t="s">
        <v>32</v>
      </c>
      <c r="K4870" t="s">
        <v>115</v>
      </c>
      <c r="L4870" t="s">
        <v>15</v>
      </c>
      <c r="M4870">
        <v>321470</v>
      </c>
      <c r="N4870" t="s">
        <v>40</v>
      </c>
      <c r="O4870" t="s">
        <v>116</v>
      </c>
      <c r="P4870" t="s">
        <v>124</v>
      </c>
      <c r="Q4870">
        <v>1</v>
      </c>
      <c r="R4870" t="s">
        <v>12</v>
      </c>
      <c r="S4870" s="27">
        <v>62702772.337050997</v>
      </c>
    </row>
    <row r="4871" spans="1:19" x14ac:dyDescent="0.45">
      <c r="A4871" t="s">
        <v>30</v>
      </c>
      <c r="B4871" t="s">
        <v>68</v>
      </c>
      <c r="C4871" t="s">
        <v>89</v>
      </c>
      <c r="D4871" t="s">
        <v>21</v>
      </c>
      <c r="E4871">
        <v>8</v>
      </c>
      <c r="F4871" t="s">
        <v>16</v>
      </c>
      <c r="G4871">
        <v>787</v>
      </c>
      <c r="H4871" t="s">
        <v>321</v>
      </c>
      <c r="I4871">
        <v>5</v>
      </c>
      <c r="J4871" t="s">
        <v>16</v>
      </c>
      <c r="K4871" t="s">
        <v>125</v>
      </c>
      <c r="L4871" t="s">
        <v>16</v>
      </c>
      <c r="M4871">
        <v>321466</v>
      </c>
      <c r="N4871" t="s">
        <v>38</v>
      </c>
      <c r="O4871" t="s">
        <v>126</v>
      </c>
      <c r="P4871" t="s">
        <v>127</v>
      </c>
      <c r="Q4871">
        <v>1</v>
      </c>
      <c r="R4871" t="s">
        <v>12</v>
      </c>
      <c r="S4871" s="27">
        <v>582941744.02920997</v>
      </c>
    </row>
    <row r="4872" spans="1:19" x14ac:dyDescent="0.45">
      <c r="A4872" t="s">
        <v>30</v>
      </c>
      <c r="B4872" t="s">
        <v>68</v>
      </c>
      <c r="C4872" t="s">
        <v>89</v>
      </c>
      <c r="D4872" t="s">
        <v>22</v>
      </c>
      <c r="E4872">
        <v>8</v>
      </c>
      <c r="F4872" t="s">
        <v>16</v>
      </c>
      <c r="G4872">
        <v>787</v>
      </c>
      <c r="H4872" t="s">
        <v>321</v>
      </c>
      <c r="I4872">
        <v>5</v>
      </c>
      <c r="J4872" t="s">
        <v>16</v>
      </c>
      <c r="K4872" t="s">
        <v>125</v>
      </c>
      <c r="L4872" t="s">
        <v>16</v>
      </c>
      <c r="M4872">
        <v>321467</v>
      </c>
      <c r="N4872" t="s">
        <v>39</v>
      </c>
      <c r="O4872" t="s">
        <v>126</v>
      </c>
      <c r="P4872" t="s">
        <v>128</v>
      </c>
      <c r="Q4872">
        <v>1</v>
      </c>
      <c r="R4872" t="s">
        <v>12</v>
      </c>
      <c r="S4872" s="27">
        <v>58363953.017644003</v>
      </c>
    </row>
    <row r="4873" spans="1:19" x14ac:dyDescent="0.45">
      <c r="A4873" t="s">
        <v>30</v>
      </c>
      <c r="B4873" t="s">
        <v>68</v>
      </c>
      <c r="C4873" t="s">
        <v>89</v>
      </c>
      <c r="D4873" t="s">
        <v>22</v>
      </c>
      <c r="E4873">
        <v>10</v>
      </c>
      <c r="F4873" t="s">
        <v>18</v>
      </c>
      <c r="G4873">
        <v>787</v>
      </c>
      <c r="H4873" t="s">
        <v>321</v>
      </c>
      <c r="I4873">
        <v>9</v>
      </c>
      <c r="J4873" t="s">
        <v>36</v>
      </c>
      <c r="K4873" t="s">
        <v>138</v>
      </c>
      <c r="L4873" t="s">
        <v>36</v>
      </c>
      <c r="M4873">
        <v>321467</v>
      </c>
      <c r="N4873" t="s">
        <v>39</v>
      </c>
      <c r="O4873" t="s">
        <v>139</v>
      </c>
      <c r="P4873" t="s">
        <v>140</v>
      </c>
      <c r="Q4873">
        <v>1</v>
      </c>
      <c r="R4873" t="s">
        <v>12</v>
      </c>
      <c r="S4873" s="27">
        <v>12228943.509756001</v>
      </c>
    </row>
    <row r="4874" spans="1:19" x14ac:dyDescent="0.45">
      <c r="A4874" t="s">
        <v>30</v>
      </c>
      <c r="B4874" t="s">
        <v>68</v>
      </c>
      <c r="C4874" t="s">
        <v>89</v>
      </c>
      <c r="D4874" t="s">
        <v>22</v>
      </c>
      <c r="E4874">
        <v>13</v>
      </c>
      <c r="F4874" t="s">
        <v>19</v>
      </c>
      <c r="G4874">
        <v>787</v>
      </c>
      <c r="H4874" t="s">
        <v>321</v>
      </c>
      <c r="I4874">
        <v>1</v>
      </c>
      <c r="J4874" t="s">
        <v>14</v>
      </c>
      <c r="K4874" t="s">
        <v>141</v>
      </c>
      <c r="L4874" t="s">
        <v>14</v>
      </c>
      <c r="M4874">
        <v>212107</v>
      </c>
      <c r="N4874" t="s">
        <v>46</v>
      </c>
      <c r="O4874" t="s">
        <v>142</v>
      </c>
      <c r="P4874" t="s">
        <v>73</v>
      </c>
      <c r="Q4874">
        <v>1</v>
      </c>
      <c r="R4874" t="s">
        <v>12</v>
      </c>
      <c r="S4874" s="27">
        <v>208945325.99981001</v>
      </c>
    </row>
    <row r="4875" spans="1:19" x14ac:dyDescent="0.45">
      <c r="A4875" t="s">
        <v>30</v>
      </c>
      <c r="B4875" t="s">
        <v>68</v>
      </c>
      <c r="C4875" t="s">
        <v>89</v>
      </c>
      <c r="D4875" t="s">
        <v>21</v>
      </c>
      <c r="E4875">
        <v>13</v>
      </c>
      <c r="F4875" t="s">
        <v>19</v>
      </c>
      <c r="G4875">
        <v>788</v>
      </c>
      <c r="H4875" t="s">
        <v>322</v>
      </c>
      <c r="I4875">
        <v>1</v>
      </c>
      <c r="J4875" t="s">
        <v>14</v>
      </c>
      <c r="K4875" t="s">
        <v>91</v>
      </c>
      <c r="L4875" t="s">
        <v>19</v>
      </c>
      <c r="M4875">
        <v>321450</v>
      </c>
      <c r="N4875" t="s">
        <v>50</v>
      </c>
      <c r="O4875" t="s">
        <v>100</v>
      </c>
      <c r="P4875" t="s">
        <v>282</v>
      </c>
      <c r="Q4875">
        <v>1</v>
      </c>
      <c r="R4875" t="s">
        <v>12</v>
      </c>
      <c r="S4875" s="27">
        <v>510417227.99348998</v>
      </c>
    </row>
    <row r="4876" spans="1:19" x14ac:dyDescent="0.45">
      <c r="A4876" t="s">
        <v>30</v>
      </c>
      <c r="B4876" t="s">
        <v>68</v>
      </c>
      <c r="C4876" t="s">
        <v>89</v>
      </c>
      <c r="D4876" t="s">
        <v>22</v>
      </c>
      <c r="E4876">
        <v>13</v>
      </c>
      <c r="F4876" t="s">
        <v>19</v>
      </c>
      <c r="G4876">
        <v>788</v>
      </c>
      <c r="H4876" t="s">
        <v>322</v>
      </c>
      <c r="I4876">
        <v>1</v>
      </c>
      <c r="J4876" t="s">
        <v>14</v>
      </c>
      <c r="K4876" t="s">
        <v>91</v>
      </c>
      <c r="L4876" t="s">
        <v>19</v>
      </c>
      <c r="M4876">
        <v>321402</v>
      </c>
      <c r="N4876" t="s">
        <v>48</v>
      </c>
      <c r="O4876" t="s">
        <v>100</v>
      </c>
      <c r="P4876" t="s">
        <v>283</v>
      </c>
      <c r="Q4876">
        <v>1</v>
      </c>
      <c r="R4876" t="s">
        <v>12</v>
      </c>
      <c r="S4876" s="27">
        <v>286632603.27994001</v>
      </c>
    </row>
    <row r="4877" spans="1:19" x14ac:dyDescent="0.45">
      <c r="A4877" t="s">
        <v>30</v>
      </c>
      <c r="B4877" t="s">
        <v>68</v>
      </c>
      <c r="C4877" t="s">
        <v>89</v>
      </c>
      <c r="D4877" t="s">
        <v>22</v>
      </c>
      <c r="E4877">
        <v>13</v>
      </c>
      <c r="F4877" t="s">
        <v>19</v>
      </c>
      <c r="G4877">
        <v>788</v>
      </c>
      <c r="H4877" t="s">
        <v>322</v>
      </c>
      <c r="I4877">
        <v>1</v>
      </c>
      <c r="J4877" t="s">
        <v>14</v>
      </c>
      <c r="K4877" t="s">
        <v>91</v>
      </c>
      <c r="L4877" t="s">
        <v>19</v>
      </c>
      <c r="M4877">
        <v>321402</v>
      </c>
      <c r="N4877" t="s">
        <v>48</v>
      </c>
      <c r="O4877" t="s">
        <v>100</v>
      </c>
      <c r="P4877" t="s">
        <v>284</v>
      </c>
      <c r="Q4877">
        <v>1</v>
      </c>
      <c r="R4877" t="s">
        <v>12</v>
      </c>
      <c r="S4877" s="27">
        <v>2869662.5401570001</v>
      </c>
    </row>
    <row r="4878" spans="1:19" x14ac:dyDescent="0.45">
      <c r="A4878" t="s">
        <v>30</v>
      </c>
      <c r="B4878" t="s">
        <v>68</v>
      </c>
      <c r="C4878" t="s">
        <v>89</v>
      </c>
      <c r="D4878" t="s">
        <v>22</v>
      </c>
      <c r="E4878">
        <v>13</v>
      </c>
      <c r="F4878" t="s">
        <v>19</v>
      </c>
      <c r="G4878">
        <v>788</v>
      </c>
      <c r="H4878" t="s">
        <v>322</v>
      </c>
      <c r="I4878">
        <v>1</v>
      </c>
      <c r="J4878" t="s">
        <v>14</v>
      </c>
      <c r="K4878" t="s">
        <v>91</v>
      </c>
      <c r="L4878" t="s">
        <v>19</v>
      </c>
      <c r="M4878">
        <v>321402</v>
      </c>
      <c r="N4878" t="s">
        <v>48</v>
      </c>
      <c r="O4878" t="s">
        <v>100</v>
      </c>
      <c r="P4878" t="s">
        <v>286</v>
      </c>
      <c r="Q4878">
        <v>1</v>
      </c>
      <c r="R4878" t="s">
        <v>12</v>
      </c>
      <c r="S4878" s="27">
        <v>5212432.1951222001</v>
      </c>
    </row>
    <row r="4879" spans="1:19" x14ac:dyDescent="0.45">
      <c r="A4879" t="s">
        <v>30</v>
      </c>
      <c r="B4879" t="s">
        <v>68</v>
      </c>
      <c r="C4879" t="s">
        <v>89</v>
      </c>
      <c r="D4879" t="s">
        <v>22</v>
      </c>
      <c r="E4879">
        <v>13</v>
      </c>
      <c r="F4879" t="s">
        <v>19</v>
      </c>
      <c r="G4879">
        <v>788</v>
      </c>
      <c r="H4879" t="s">
        <v>322</v>
      </c>
      <c r="I4879">
        <v>1</v>
      </c>
      <c r="J4879" t="s">
        <v>14</v>
      </c>
      <c r="K4879" t="s">
        <v>91</v>
      </c>
      <c r="L4879" t="s">
        <v>19</v>
      </c>
      <c r="M4879">
        <v>321402</v>
      </c>
      <c r="N4879" t="s">
        <v>48</v>
      </c>
      <c r="O4879" t="s">
        <v>100</v>
      </c>
      <c r="P4879" t="s">
        <v>287</v>
      </c>
      <c r="Q4879">
        <v>1</v>
      </c>
      <c r="R4879" t="s">
        <v>12</v>
      </c>
      <c r="S4879" s="27">
        <v>121680000.00001</v>
      </c>
    </row>
    <row r="4880" spans="1:19" x14ac:dyDescent="0.45">
      <c r="A4880" t="s">
        <v>30</v>
      </c>
      <c r="B4880" t="s">
        <v>68</v>
      </c>
      <c r="C4880" t="s">
        <v>89</v>
      </c>
      <c r="D4880" t="s">
        <v>20</v>
      </c>
      <c r="E4880">
        <v>13</v>
      </c>
      <c r="F4880" t="s">
        <v>19</v>
      </c>
      <c r="G4880">
        <v>788</v>
      </c>
      <c r="H4880" t="s">
        <v>322</v>
      </c>
      <c r="I4880">
        <v>9998</v>
      </c>
      <c r="J4880" t="s">
        <v>44</v>
      </c>
      <c r="K4880" t="s">
        <v>91</v>
      </c>
      <c r="L4880" t="s">
        <v>19</v>
      </c>
      <c r="M4880">
        <v>321463</v>
      </c>
      <c r="N4880" t="s">
        <v>52</v>
      </c>
      <c r="O4880" t="s">
        <v>106</v>
      </c>
      <c r="P4880" t="s">
        <v>303</v>
      </c>
      <c r="Q4880">
        <v>1</v>
      </c>
      <c r="R4880" t="s">
        <v>12</v>
      </c>
      <c r="S4880" s="27">
        <v>167226446.33825001</v>
      </c>
    </row>
    <row r="4881" spans="1:19" x14ac:dyDescent="0.45">
      <c r="A4881" t="s">
        <v>30</v>
      </c>
      <c r="B4881" t="s">
        <v>68</v>
      </c>
      <c r="C4881" t="s">
        <v>89</v>
      </c>
      <c r="D4881" t="s">
        <v>20</v>
      </c>
      <c r="E4881">
        <v>13</v>
      </c>
      <c r="F4881" t="s">
        <v>19</v>
      </c>
      <c r="G4881">
        <v>788</v>
      </c>
      <c r="H4881" t="s">
        <v>322</v>
      </c>
      <c r="I4881">
        <v>9998</v>
      </c>
      <c r="J4881" t="s">
        <v>44</v>
      </c>
      <c r="K4881" t="s">
        <v>91</v>
      </c>
      <c r="L4881" t="s">
        <v>19</v>
      </c>
      <c r="M4881">
        <v>321463</v>
      </c>
      <c r="N4881" t="s">
        <v>52</v>
      </c>
      <c r="O4881" t="s">
        <v>106</v>
      </c>
      <c r="P4881" t="s">
        <v>304</v>
      </c>
      <c r="Q4881">
        <v>1</v>
      </c>
      <c r="R4881" t="s">
        <v>12</v>
      </c>
      <c r="S4881" s="27">
        <v>137135563.27432001</v>
      </c>
    </row>
    <row r="4882" spans="1:19" x14ac:dyDescent="0.45">
      <c r="A4882" t="s">
        <v>30</v>
      </c>
      <c r="B4882" t="s">
        <v>68</v>
      </c>
      <c r="C4882" t="s">
        <v>89</v>
      </c>
      <c r="D4882" t="s">
        <v>21</v>
      </c>
      <c r="E4882">
        <v>1</v>
      </c>
      <c r="F4882" t="s">
        <v>11</v>
      </c>
      <c r="G4882">
        <v>788</v>
      </c>
      <c r="H4882" t="s">
        <v>322</v>
      </c>
      <c r="I4882">
        <v>4</v>
      </c>
      <c r="J4882" t="s">
        <v>37</v>
      </c>
      <c r="K4882" t="s">
        <v>108</v>
      </c>
      <c r="L4882" t="s">
        <v>109</v>
      </c>
      <c r="M4882">
        <v>321466</v>
      </c>
      <c r="N4882" t="s">
        <v>38</v>
      </c>
      <c r="O4882" t="s">
        <v>110</v>
      </c>
      <c r="P4882" t="s">
        <v>111</v>
      </c>
      <c r="Q4882">
        <v>1</v>
      </c>
      <c r="R4882" t="s">
        <v>12</v>
      </c>
      <c r="S4882" s="27">
        <v>33954168.000142001</v>
      </c>
    </row>
    <row r="4883" spans="1:19" x14ac:dyDescent="0.45">
      <c r="A4883" t="s">
        <v>30</v>
      </c>
      <c r="B4883" t="s">
        <v>68</v>
      </c>
      <c r="C4883" t="s">
        <v>89</v>
      </c>
      <c r="D4883" t="s">
        <v>22</v>
      </c>
      <c r="E4883">
        <v>1</v>
      </c>
      <c r="F4883" t="s">
        <v>11</v>
      </c>
      <c r="G4883">
        <v>788</v>
      </c>
      <c r="H4883" t="s">
        <v>322</v>
      </c>
      <c r="I4883">
        <v>4</v>
      </c>
      <c r="J4883" t="s">
        <v>37</v>
      </c>
      <c r="K4883" t="s">
        <v>108</v>
      </c>
      <c r="L4883" t="s">
        <v>109</v>
      </c>
      <c r="M4883">
        <v>321467</v>
      </c>
      <c r="N4883" t="s">
        <v>112</v>
      </c>
      <c r="O4883" t="s">
        <v>19</v>
      </c>
      <c r="P4883" t="s">
        <v>113</v>
      </c>
      <c r="Q4883">
        <v>1</v>
      </c>
      <c r="R4883" t="s">
        <v>12</v>
      </c>
      <c r="S4883" s="27">
        <v>19519866.822565001</v>
      </c>
    </row>
    <row r="4884" spans="1:19" x14ac:dyDescent="0.45">
      <c r="A4884" t="s">
        <v>30</v>
      </c>
      <c r="B4884" t="s">
        <v>68</v>
      </c>
      <c r="C4884" t="s">
        <v>89</v>
      </c>
      <c r="D4884" t="s">
        <v>21</v>
      </c>
      <c r="E4884">
        <v>7</v>
      </c>
      <c r="F4884" t="s">
        <v>15</v>
      </c>
      <c r="G4884">
        <v>788</v>
      </c>
      <c r="H4884" t="s">
        <v>322</v>
      </c>
      <c r="I4884">
        <v>6</v>
      </c>
      <c r="J4884" t="s">
        <v>15</v>
      </c>
      <c r="K4884" t="s">
        <v>115</v>
      </c>
      <c r="L4884" t="s">
        <v>15</v>
      </c>
      <c r="M4884">
        <v>321466</v>
      </c>
      <c r="N4884" t="s">
        <v>38</v>
      </c>
      <c r="O4884" t="s">
        <v>116</v>
      </c>
      <c r="P4884" t="s">
        <v>117</v>
      </c>
      <c r="Q4884">
        <v>1</v>
      </c>
      <c r="R4884" t="s">
        <v>12</v>
      </c>
      <c r="S4884" s="27">
        <v>2305121858.6645002</v>
      </c>
    </row>
    <row r="4885" spans="1:19" x14ac:dyDescent="0.45">
      <c r="A4885" t="s">
        <v>30</v>
      </c>
      <c r="B4885" t="s">
        <v>68</v>
      </c>
      <c r="C4885" t="s">
        <v>89</v>
      </c>
      <c r="D4885" t="s">
        <v>21</v>
      </c>
      <c r="E4885">
        <v>7</v>
      </c>
      <c r="F4885" t="s">
        <v>15</v>
      </c>
      <c r="G4885">
        <v>788</v>
      </c>
      <c r="H4885" t="s">
        <v>322</v>
      </c>
      <c r="I4885">
        <v>6</v>
      </c>
      <c r="J4885" t="s">
        <v>15</v>
      </c>
      <c r="K4885" t="s">
        <v>115</v>
      </c>
      <c r="L4885" t="s">
        <v>15</v>
      </c>
      <c r="M4885">
        <v>321466</v>
      </c>
      <c r="N4885" t="s">
        <v>38</v>
      </c>
      <c r="O4885" t="s">
        <v>116</v>
      </c>
      <c r="P4885" t="s">
        <v>118</v>
      </c>
      <c r="Q4885">
        <v>1</v>
      </c>
      <c r="R4885" t="s">
        <v>12</v>
      </c>
      <c r="S4885" s="27">
        <v>264430861.33243999</v>
      </c>
    </row>
    <row r="4886" spans="1:19" x14ac:dyDescent="0.45">
      <c r="A4886" t="s">
        <v>30</v>
      </c>
      <c r="B4886" t="s">
        <v>68</v>
      </c>
      <c r="C4886" t="s">
        <v>89</v>
      </c>
      <c r="D4886" t="s">
        <v>22</v>
      </c>
      <c r="E4886">
        <v>7</v>
      </c>
      <c r="F4886" t="s">
        <v>15</v>
      </c>
      <c r="G4886">
        <v>788</v>
      </c>
      <c r="H4886" t="s">
        <v>322</v>
      </c>
      <c r="I4886">
        <v>6</v>
      </c>
      <c r="J4886" t="s">
        <v>15</v>
      </c>
      <c r="K4886" t="s">
        <v>115</v>
      </c>
      <c r="L4886" t="s">
        <v>15</v>
      </c>
      <c r="M4886">
        <v>321467</v>
      </c>
      <c r="N4886" t="s">
        <v>39</v>
      </c>
      <c r="O4886" t="s">
        <v>15</v>
      </c>
      <c r="P4886" t="s">
        <v>120</v>
      </c>
      <c r="Q4886">
        <v>1</v>
      </c>
      <c r="R4886" t="s">
        <v>12</v>
      </c>
      <c r="S4886" s="27">
        <v>20392331.899344999</v>
      </c>
    </row>
    <row r="4887" spans="1:19" x14ac:dyDescent="0.45">
      <c r="A4887" t="s">
        <v>30</v>
      </c>
      <c r="B4887" t="s">
        <v>68</v>
      </c>
      <c r="C4887" t="s">
        <v>89</v>
      </c>
      <c r="D4887" t="s">
        <v>22</v>
      </c>
      <c r="E4887">
        <v>7</v>
      </c>
      <c r="F4887" t="s">
        <v>15</v>
      </c>
      <c r="G4887">
        <v>788</v>
      </c>
      <c r="H4887" t="s">
        <v>322</v>
      </c>
      <c r="I4887">
        <v>6</v>
      </c>
      <c r="J4887" t="s">
        <v>15</v>
      </c>
      <c r="K4887" t="s">
        <v>115</v>
      </c>
      <c r="L4887" t="s">
        <v>15</v>
      </c>
      <c r="M4887">
        <v>321467</v>
      </c>
      <c r="N4887" t="s">
        <v>39</v>
      </c>
      <c r="O4887" t="s">
        <v>116</v>
      </c>
      <c r="P4887" t="s">
        <v>121</v>
      </c>
      <c r="Q4887">
        <v>1</v>
      </c>
      <c r="R4887" t="s">
        <v>12</v>
      </c>
      <c r="S4887" s="27">
        <v>158291972.32914001</v>
      </c>
    </row>
    <row r="4888" spans="1:19" x14ac:dyDescent="0.45">
      <c r="A4888" t="s">
        <v>30</v>
      </c>
      <c r="B4888" t="s">
        <v>68</v>
      </c>
      <c r="C4888" t="s">
        <v>89</v>
      </c>
      <c r="D4888" t="s">
        <v>22</v>
      </c>
      <c r="E4888">
        <v>7</v>
      </c>
      <c r="F4888" t="s">
        <v>15</v>
      </c>
      <c r="G4888">
        <v>788</v>
      </c>
      <c r="H4888" t="s">
        <v>322</v>
      </c>
      <c r="I4888">
        <v>6</v>
      </c>
      <c r="J4888" t="s">
        <v>15</v>
      </c>
      <c r="K4888" t="s">
        <v>115</v>
      </c>
      <c r="L4888" t="s">
        <v>15</v>
      </c>
      <c r="M4888">
        <v>321467</v>
      </c>
      <c r="N4888" t="s">
        <v>39</v>
      </c>
      <c r="O4888" t="s">
        <v>116</v>
      </c>
      <c r="P4888" t="s">
        <v>122</v>
      </c>
      <c r="Q4888">
        <v>1</v>
      </c>
      <c r="R4888" t="s">
        <v>12</v>
      </c>
      <c r="S4888" s="27">
        <v>784065499.08843005</v>
      </c>
    </row>
    <row r="4889" spans="1:19" x14ac:dyDescent="0.45">
      <c r="A4889" t="s">
        <v>30</v>
      </c>
      <c r="B4889" t="s">
        <v>68</v>
      </c>
      <c r="C4889" t="s">
        <v>89</v>
      </c>
      <c r="D4889" t="s">
        <v>20</v>
      </c>
      <c r="E4889">
        <v>7</v>
      </c>
      <c r="F4889" t="s">
        <v>15</v>
      </c>
      <c r="G4889">
        <v>788</v>
      </c>
      <c r="H4889" t="s">
        <v>322</v>
      </c>
      <c r="I4889">
        <v>1383</v>
      </c>
      <c r="J4889" t="s">
        <v>32</v>
      </c>
      <c r="K4889" t="s">
        <v>115</v>
      </c>
      <c r="L4889" t="s">
        <v>15</v>
      </c>
      <c r="M4889">
        <v>321470</v>
      </c>
      <c r="N4889" t="s">
        <v>40</v>
      </c>
      <c r="O4889" t="s">
        <v>116</v>
      </c>
      <c r="P4889" t="s">
        <v>124</v>
      </c>
      <c r="Q4889">
        <v>1</v>
      </c>
      <c r="R4889" t="s">
        <v>12</v>
      </c>
      <c r="S4889" s="27">
        <v>130038160.71289</v>
      </c>
    </row>
    <row r="4890" spans="1:19" x14ac:dyDescent="0.45">
      <c r="A4890" t="s">
        <v>30</v>
      </c>
      <c r="B4890" t="s">
        <v>68</v>
      </c>
      <c r="C4890" t="s">
        <v>89</v>
      </c>
      <c r="D4890" t="s">
        <v>21</v>
      </c>
      <c r="E4890">
        <v>8</v>
      </c>
      <c r="F4890" t="s">
        <v>16</v>
      </c>
      <c r="G4890">
        <v>788</v>
      </c>
      <c r="H4890" t="s">
        <v>322</v>
      </c>
      <c r="I4890">
        <v>5</v>
      </c>
      <c r="J4890" t="s">
        <v>16</v>
      </c>
      <c r="K4890" t="s">
        <v>125</v>
      </c>
      <c r="L4890" t="s">
        <v>16</v>
      </c>
      <c r="M4890">
        <v>321466</v>
      </c>
      <c r="N4890" t="s">
        <v>38</v>
      </c>
      <c r="O4890" t="s">
        <v>126</v>
      </c>
      <c r="P4890" t="s">
        <v>127</v>
      </c>
      <c r="Q4890">
        <v>1</v>
      </c>
      <c r="R4890" t="s">
        <v>12</v>
      </c>
      <c r="S4890" s="27">
        <v>258333267.99833</v>
      </c>
    </row>
    <row r="4891" spans="1:19" x14ac:dyDescent="0.45">
      <c r="A4891" t="s">
        <v>30</v>
      </c>
      <c r="B4891" t="s">
        <v>68</v>
      </c>
      <c r="C4891" t="s">
        <v>89</v>
      </c>
      <c r="D4891" t="s">
        <v>22</v>
      </c>
      <c r="E4891">
        <v>8</v>
      </c>
      <c r="F4891" t="s">
        <v>16</v>
      </c>
      <c r="G4891">
        <v>788</v>
      </c>
      <c r="H4891" t="s">
        <v>322</v>
      </c>
      <c r="I4891">
        <v>5</v>
      </c>
      <c r="J4891" t="s">
        <v>16</v>
      </c>
      <c r="K4891" t="s">
        <v>125</v>
      </c>
      <c r="L4891" t="s">
        <v>16</v>
      </c>
      <c r="M4891">
        <v>321467</v>
      </c>
      <c r="N4891" t="s">
        <v>39</v>
      </c>
      <c r="O4891" t="s">
        <v>126</v>
      </c>
      <c r="P4891" t="s">
        <v>128</v>
      </c>
      <c r="Q4891">
        <v>1</v>
      </c>
      <c r="R4891" t="s">
        <v>12</v>
      </c>
      <c r="S4891" s="27">
        <v>57970599.822074004</v>
      </c>
    </row>
    <row r="4892" spans="1:19" x14ac:dyDescent="0.45">
      <c r="A4892" t="s">
        <v>30</v>
      </c>
      <c r="B4892" t="s">
        <v>68</v>
      </c>
      <c r="C4892" t="s">
        <v>89</v>
      </c>
      <c r="D4892" t="s">
        <v>22</v>
      </c>
      <c r="E4892">
        <v>10</v>
      </c>
      <c r="F4892" t="s">
        <v>18</v>
      </c>
      <c r="G4892">
        <v>788</v>
      </c>
      <c r="H4892" t="s">
        <v>322</v>
      </c>
      <c r="I4892">
        <v>9</v>
      </c>
      <c r="J4892" t="s">
        <v>36</v>
      </c>
      <c r="K4892" t="s">
        <v>138</v>
      </c>
      <c r="L4892" t="s">
        <v>36</v>
      </c>
      <c r="M4892">
        <v>321467</v>
      </c>
      <c r="N4892" t="s">
        <v>39</v>
      </c>
      <c r="O4892" t="s">
        <v>139</v>
      </c>
      <c r="P4892" t="s">
        <v>140</v>
      </c>
      <c r="Q4892">
        <v>1</v>
      </c>
      <c r="R4892" t="s">
        <v>12</v>
      </c>
      <c r="S4892" s="27">
        <v>23264850.673847001</v>
      </c>
    </row>
    <row r="4893" spans="1:19" x14ac:dyDescent="0.45">
      <c r="A4893" t="s">
        <v>30</v>
      </c>
      <c r="B4893" t="s">
        <v>68</v>
      </c>
      <c r="C4893" t="s">
        <v>89</v>
      </c>
      <c r="D4893" t="s">
        <v>22</v>
      </c>
      <c r="E4893">
        <v>13</v>
      </c>
      <c r="F4893" t="s">
        <v>19</v>
      </c>
      <c r="G4893">
        <v>788</v>
      </c>
      <c r="H4893" t="s">
        <v>322</v>
      </c>
      <c r="I4893">
        <v>1</v>
      </c>
      <c r="J4893" t="s">
        <v>14</v>
      </c>
      <c r="K4893" t="s">
        <v>141</v>
      </c>
      <c r="L4893" t="s">
        <v>14</v>
      </c>
      <c r="M4893">
        <v>212107</v>
      </c>
      <c r="N4893" t="s">
        <v>46</v>
      </c>
      <c r="O4893" t="s">
        <v>142</v>
      </c>
      <c r="P4893" t="s">
        <v>73</v>
      </c>
      <c r="Q4893">
        <v>1</v>
      </c>
      <c r="R4893" t="s">
        <v>12</v>
      </c>
      <c r="S4893" s="27">
        <v>47938683.985124998</v>
      </c>
    </row>
    <row r="4894" spans="1:19" x14ac:dyDescent="0.45">
      <c r="A4894" t="s">
        <v>30</v>
      </c>
      <c r="B4894" t="s">
        <v>68</v>
      </c>
      <c r="C4894" t="s">
        <v>89</v>
      </c>
      <c r="D4894" t="s">
        <v>21</v>
      </c>
      <c r="E4894">
        <v>13</v>
      </c>
      <c r="F4894" t="s">
        <v>19</v>
      </c>
      <c r="G4894">
        <v>789</v>
      </c>
      <c r="H4894" t="s">
        <v>323</v>
      </c>
      <c r="I4894">
        <v>1</v>
      </c>
      <c r="J4894" t="s">
        <v>14</v>
      </c>
      <c r="K4894" t="s">
        <v>91</v>
      </c>
      <c r="L4894" t="s">
        <v>19</v>
      </c>
      <c r="M4894">
        <v>321450</v>
      </c>
      <c r="N4894" t="s">
        <v>50</v>
      </c>
      <c r="O4894" t="s">
        <v>100</v>
      </c>
      <c r="P4894" t="s">
        <v>282</v>
      </c>
      <c r="Q4894">
        <v>1</v>
      </c>
      <c r="R4894" t="s">
        <v>12</v>
      </c>
      <c r="S4894" s="27">
        <v>506577227.99365997</v>
      </c>
    </row>
    <row r="4895" spans="1:19" x14ac:dyDescent="0.45">
      <c r="A4895" t="s">
        <v>30</v>
      </c>
      <c r="B4895" t="s">
        <v>68</v>
      </c>
      <c r="C4895" t="s">
        <v>89</v>
      </c>
      <c r="D4895" t="s">
        <v>22</v>
      </c>
      <c r="E4895">
        <v>13</v>
      </c>
      <c r="F4895" t="s">
        <v>19</v>
      </c>
      <c r="G4895">
        <v>789</v>
      </c>
      <c r="H4895" t="s">
        <v>323</v>
      </c>
      <c r="I4895">
        <v>1</v>
      </c>
      <c r="J4895" t="s">
        <v>14</v>
      </c>
      <c r="K4895" t="s">
        <v>91</v>
      </c>
      <c r="L4895" t="s">
        <v>19</v>
      </c>
      <c r="M4895">
        <v>321402</v>
      </c>
      <c r="N4895" t="s">
        <v>48</v>
      </c>
      <c r="O4895" t="s">
        <v>100</v>
      </c>
      <c r="P4895" t="s">
        <v>283</v>
      </c>
      <c r="Q4895">
        <v>1</v>
      </c>
      <c r="R4895" t="s">
        <v>12</v>
      </c>
      <c r="S4895" s="27">
        <v>190049683.83849001</v>
      </c>
    </row>
    <row r="4896" spans="1:19" x14ac:dyDescent="0.45">
      <c r="A4896" t="s">
        <v>30</v>
      </c>
      <c r="B4896" t="s">
        <v>68</v>
      </c>
      <c r="C4896" t="s">
        <v>89</v>
      </c>
      <c r="D4896" t="s">
        <v>22</v>
      </c>
      <c r="E4896">
        <v>13</v>
      </c>
      <c r="F4896" t="s">
        <v>19</v>
      </c>
      <c r="G4896">
        <v>789</v>
      </c>
      <c r="H4896" t="s">
        <v>323</v>
      </c>
      <c r="I4896">
        <v>1</v>
      </c>
      <c r="J4896" t="s">
        <v>14</v>
      </c>
      <c r="K4896" t="s">
        <v>91</v>
      </c>
      <c r="L4896" t="s">
        <v>19</v>
      </c>
      <c r="M4896">
        <v>321402</v>
      </c>
      <c r="N4896" t="s">
        <v>48</v>
      </c>
      <c r="O4896" t="s">
        <v>100</v>
      </c>
      <c r="P4896" t="s">
        <v>284</v>
      </c>
      <c r="Q4896">
        <v>1</v>
      </c>
      <c r="R4896" t="s">
        <v>12</v>
      </c>
      <c r="S4896" s="27">
        <v>2446912.8538636002</v>
      </c>
    </row>
    <row r="4897" spans="1:19" x14ac:dyDescent="0.45">
      <c r="A4897" t="s">
        <v>30</v>
      </c>
      <c r="B4897" t="s">
        <v>68</v>
      </c>
      <c r="C4897" t="s">
        <v>89</v>
      </c>
      <c r="D4897" t="s">
        <v>22</v>
      </c>
      <c r="E4897">
        <v>13</v>
      </c>
      <c r="F4897" t="s">
        <v>19</v>
      </c>
      <c r="G4897">
        <v>789</v>
      </c>
      <c r="H4897" t="s">
        <v>323</v>
      </c>
      <c r="I4897">
        <v>1</v>
      </c>
      <c r="J4897" t="s">
        <v>14</v>
      </c>
      <c r="K4897" t="s">
        <v>91</v>
      </c>
      <c r="L4897" t="s">
        <v>19</v>
      </c>
      <c r="M4897">
        <v>321402</v>
      </c>
      <c r="N4897" t="s">
        <v>48</v>
      </c>
      <c r="O4897" t="s">
        <v>100</v>
      </c>
      <c r="P4897" t="s">
        <v>285</v>
      </c>
      <c r="Q4897">
        <v>1</v>
      </c>
      <c r="R4897" t="s">
        <v>12</v>
      </c>
      <c r="S4897" s="27">
        <v>29999999.999998</v>
      </c>
    </row>
    <row r="4898" spans="1:19" x14ac:dyDescent="0.45">
      <c r="A4898" t="s">
        <v>30</v>
      </c>
      <c r="B4898" t="s">
        <v>68</v>
      </c>
      <c r="C4898" t="s">
        <v>89</v>
      </c>
      <c r="D4898" t="s">
        <v>22</v>
      </c>
      <c r="E4898">
        <v>13</v>
      </c>
      <c r="F4898" t="s">
        <v>19</v>
      </c>
      <c r="G4898">
        <v>789</v>
      </c>
      <c r="H4898" t="s">
        <v>323</v>
      </c>
      <c r="I4898">
        <v>1</v>
      </c>
      <c r="J4898" t="s">
        <v>14</v>
      </c>
      <c r="K4898" t="s">
        <v>91</v>
      </c>
      <c r="L4898" t="s">
        <v>19</v>
      </c>
      <c r="M4898">
        <v>321402</v>
      </c>
      <c r="N4898" t="s">
        <v>48</v>
      </c>
      <c r="O4898" t="s">
        <v>100</v>
      </c>
      <c r="P4898" t="s">
        <v>286</v>
      </c>
      <c r="Q4898">
        <v>1</v>
      </c>
      <c r="R4898" t="s">
        <v>12</v>
      </c>
      <c r="S4898" s="27">
        <v>5212432.1951222001</v>
      </c>
    </row>
    <row r="4899" spans="1:19" x14ac:dyDescent="0.45">
      <c r="A4899" t="s">
        <v>30</v>
      </c>
      <c r="B4899" t="s">
        <v>68</v>
      </c>
      <c r="C4899" t="s">
        <v>89</v>
      </c>
      <c r="D4899" t="s">
        <v>22</v>
      </c>
      <c r="E4899">
        <v>13</v>
      </c>
      <c r="F4899" t="s">
        <v>19</v>
      </c>
      <c r="G4899">
        <v>789</v>
      </c>
      <c r="H4899" t="s">
        <v>323</v>
      </c>
      <c r="I4899">
        <v>1</v>
      </c>
      <c r="J4899" t="s">
        <v>14</v>
      </c>
      <c r="K4899" t="s">
        <v>91</v>
      </c>
      <c r="L4899" t="s">
        <v>19</v>
      </c>
      <c r="M4899">
        <v>321402</v>
      </c>
      <c r="N4899" t="s">
        <v>48</v>
      </c>
      <c r="O4899" t="s">
        <v>100</v>
      </c>
      <c r="P4899" t="s">
        <v>287</v>
      </c>
      <c r="Q4899">
        <v>1</v>
      </c>
      <c r="R4899" t="s">
        <v>12</v>
      </c>
      <c r="S4899" s="27">
        <v>94560000.000006005</v>
      </c>
    </row>
    <row r="4900" spans="1:19" x14ac:dyDescent="0.45">
      <c r="A4900" t="s">
        <v>30</v>
      </c>
      <c r="B4900" t="s">
        <v>68</v>
      </c>
      <c r="C4900" t="s">
        <v>89</v>
      </c>
      <c r="D4900" t="s">
        <v>20</v>
      </c>
      <c r="E4900">
        <v>13</v>
      </c>
      <c r="F4900" t="s">
        <v>19</v>
      </c>
      <c r="G4900">
        <v>789</v>
      </c>
      <c r="H4900" t="s">
        <v>323</v>
      </c>
      <c r="I4900">
        <v>9998</v>
      </c>
      <c r="J4900" t="s">
        <v>44</v>
      </c>
      <c r="K4900" t="s">
        <v>91</v>
      </c>
      <c r="L4900" t="s">
        <v>19</v>
      </c>
      <c r="M4900">
        <v>321463</v>
      </c>
      <c r="N4900" t="s">
        <v>52</v>
      </c>
      <c r="O4900" t="s">
        <v>106</v>
      </c>
      <c r="P4900" t="s">
        <v>303</v>
      </c>
      <c r="Q4900">
        <v>1</v>
      </c>
      <c r="R4900" t="s">
        <v>12</v>
      </c>
      <c r="S4900" s="27">
        <v>114687332.52434</v>
      </c>
    </row>
    <row r="4901" spans="1:19" x14ac:dyDescent="0.45">
      <c r="A4901" t="s">
        <v>30</v>
      </c>
      <c r="B4901" t="s">
        <v>68</v>
      </c>
      <c r="C4901" t="s">
        <v>89</v>
      </c>
      <c r="D4901" t="s">
        <v>20</v>
      </c>
      <c r="E4901">
        <v>13</v>
      </c>
      <c r="F4901" t="s">
        <v>19</v>
      </c>
      <c r="G4901">
        <v>789</v>
      </c>
      <c r="H4901" t="s">
        <v>323</v>
      </c>
      <c r="I4901">
        <v>9998</v>
      </c>
      <c r="J4901" t="s">
        <v>44</v>
      </c>
      <c r="K4901" t="s">
        <v>91</v>
      </c>
      <c r="L4901" t="s">
        <v>19</v>
      </c>
      <c r="M4901">
        <v>321463</v>
      </c>
      <c r="N4901" t="s">
        <v>52</v>
      </c>
      <c r="O4901" t="s">
        <v>106</v>
      </c>
      <c r="P4901" t="s">
        <v>304</v>
      </c>
      <c r="Q4901">
        <v>1</v>
      </c>
      <c r="R4901" t="s">
        <v>12</v>
      </c>
      <c r="S4901" s="27">
        <v>85673029.877391994</v>
      </c>
    </row>
    <row r="4902" spans="1:19" x14ac:dyDescent="0.45">
      <c r="A4902" t="s">
        <v>30</v>
      </c>
      <c r="B4902" t="s">
        <v>68</v>
      </c>
      <c r="C4902" t="s">
        <v>89</v>
      </c>
      <c r="D4902" t="s">
        <v>21</v>
      </c>
      <c r="E4902">
        <v>1</v>
      </c>
      <c r="F4902" t="s">
        <v>11</v>
      </c>
      <c r="G4902">
        <v>789</v>
      </c>
      <c r="H4902" t="s">
        <v>323</v>
      </c>
      <c r="I4902">
        <v>4</v>
      </c>
      <c r="J4902" t="s">
        <v>37</v>
      </c>
      <c r="K4902" t="s">
        <v>108</v>
      </c>
      <c r="L4902" t="s">
        <v>109</v>
      </c>
      <c r="M4902">
        <v>321466</v>
      </c>
      <c r="N4902" t="s">
        <v>38</v>
      </c>
      <c r="O4902" t="s">
        <v>110</v>
      </c>
      <c r="P4902" t="s">
        <v>111</v>
      </c>
      <c r="Q4902">
        <v>1</v>
      </c>
      <c r="R4902" t="s">
        <v>12</v>
      </c>
      <c r="S4902" s="27">
        <v>25000000.000353001</v>
      </c>
    </row>
    <row r="4903" spans="1:19" x14ac:dyDescent="0.45">
      <c r="A4903" t="s">
        <v>30</v>
      </c>
      <c r="B4903" t="s">
        <v>68</v>
      </c>
      <c r="C4903" t="s">
        <v>89</v>
      </c>
      <c r="D4903" t="s">
        <v>22</v>
      </c>
      <c r="E4903">
        <v>1</v>
      </c>
      <c r="F4903" t="s">
        <v>11</v>
      </c>
      <c r="G4903">
        <v>789</v>
      </c>
      <c r="H4903" t="s">
        <v>323</v>
      </c>
      <c r="I4903">
        <v>4</v>
      </c>
      <c r="J4903" t="s">
        <v>37</v>
      </c>
      <c r="K4903" t="s">
        <v>108</v>
      </c>
      <c r="L4903" t="s">
        <v>109</v>
      </c>
      <c r="M4903">
        <v>321467</v>
      </c>
      <c r="N4903" t="s">
        <v>112</v>
      </c>
      <c r="O4903" t="s">
        <v>19</v>
      </c>
      <c r="P4903" t="s">
        <v>113</v>
      </c>
      <c r="Q4903">
        <v>1</v>
      </c>
      <c r="R4903" t="s">
        <v>12</v>
      </c>
      <c r="S4903" s="27">
        <v>14184583.368995</v>
      </c>
    </row>
    <row r="4904" spans="1:19" x14ac:dyDescent="0.45">
      <c r="A4904" t="s">
        <v>30</v>
      </c>
      <c r="B4904" t="s">
        <v>68</v>
      </c>
      <c r="C4904" t="s">
        <v>89</v>
      </c>
      <c r="D4904" t="s">
        <v>21</v>
      </c>
      <c r="E4904">
        <v>7</v>
      </c>
      <c r="F4904" t="s">
        <v>15</v>
      </c>
      <c r="G4904">
        <v>789</v>
      </c>
      <c r="H4904" t="s">
        <v>323</v>
      </c>
      <c r="I4904">
        <v>6</v>
      </c>
      <c r="J4904" t="s">
        <v>15</v>
      </c>
      <c r="K4904" t="s">
        <v>115</v>
      </c>
      <c r="L4904" t="s">
        <v>15</v>
      </c>
      <c r="M4904">
        <v>321466</v>
      </c>
      <c r="N4904" t="s">
        <v>38</v>
      </c>
      <c r="O4904" t="s">
        <v>116</v>
      </c>
      <c r="P4904" t="s">
        <v>117</v>
      </c>
      <c r="Q4904">
        <v>1</v>
      </c>
      <c r="R4904" t="s">
        <v>12</v>
      </c>
      <c r="S4904" s="27">
        <v>1983596099.9988</v>
      </c>
    </row>
    <row r="4905" spans="1:19" x14ac:dyDescent="0.45">
      <c r="A4905" t="s">
        <v>30</v>
      </c>
      <c r="B4905" t="s">
        <v>68</v>
      </c>
      <c r="C4905" t="s">
        <v>89</v>
      </c>
      <c r="D4905" t="s">
        <v>21</v>
      </c>
      <c r="E4905">
        <v>7</v>
      </c>
      <c r="F4905" t="s">
        <v>15</v>
      </c>
      <c r="G4905">
        <v>789</v>
      </c>
      <c r="H4905" t="s">
        <v>323</v>
      </c>
      <c r="I4905">
        <v>6</v>
      </c>
      <c r="J4905" t="s">
        <v>15</v>
      </c>
      <c r="K4905" t="s">
        <v>115</v>
      </c>
      <c r="L4905" t="s">
        <v>15</v>
      </c>
      <c r="M4905">
        <v>321466</v>
      </c>
      <c r="N4905" t="s">
        <v>38</v>
      </c>
      <c r="O4905" t="s">
        <v>116</v>
      </c>
      <c r="P4905" t="s">
        <v>118</v>
      </c>
      <c r="Q4905">
        <v>1</v>
      </c>
      <c r="R4905" t="s">
        <v>12</v>
      </c>
      <c r="S4905" s="27">
        <v>588963467.99846005</v>
      </c>
    </row>
    <row r="4906" spans="1:19" x14ac:dyDescent="0.45">
      <c r="A4906" t="s">
        <v>30</v>
      </c>
      <c r="B4906" t="s">
        <v>68</v>
      </c>
      <c r="C4906" t="s">
        <v>89</v>
      </c>
      <c r="D4906" t="s">
        <v>22</v>
      </c>
      <c r="E4906">
        <v>7</v>
      </c>
      <c r="F4906" t="s">
        <v>15</v>
      </c>
      <c r="G4906">
        <v>789</v>
      </c>
      <c r="H4906" t="s">
        <v>323</v>
      </c>
      <c r="I4906">
        <v>6</v>
      </c>
      <c r="J4906" t="s">
        <v>15</v>
      </c>
      <c r="K4906" t="s">
        <v>115</v>
      </c>
      <c r="L4906" t="s">
        <v>15</v>
      </c>
      <c r="M4906">
        <v>321467</v>
      </c>
      <c r="N4906" t="s">
        <v>39</v>
      </c>
      <c r="O4906" t="s">
        <v>15</v>
      </c>
      <c r="P4906" t="s">
        <v>120</v>
      </c>
      <c r="Q4906">
        <v>1</v>
      </c>
      <c r="R4906" t="s">
        <v>12</v>
      </c>
      <c r="S4906" s="27">
        <v>13660823.277053</v>
      </c>
    </row>
    <row r="4907" spans="1:19" x14ac:dyDescent="0.45">
      <c r="A4907" t="s">
        <v>30</v>
      </c>
      <c r="B4907" t="s">
        <v>68</v>
      </c>
      <c r="C4907" t="s">
        <v>89</v>
      </c>
      <c r="D4907" t="s">
        <v>22</v>
      </c>
      <c r="E4907">
        <v>7</v>
      </c>
      <c r="F4907" t="s">
        <v>15</v>
      </c>
      <c r="G4907">
        <v>789</v>
      </c>
      <c r="H4907" t="s">
        <v>323</v>
      </c>
      <c r="I4907">
        <v>6</v>
      </c>
      <c r="J4907" t="s">
        <v>15</v>
      </c>
      <c r="K4907" t="s">
        <v>115</v>
      </c>
      <c r="L4907" t="s">
        <v>15</v>
      </c>
      <c r="M4907">
        <v>321467</v>
      </c>
      <c r="N4907" t="s">
        <v>39</v>
      </c>
      <c r="O4907" t="s">
        <v>116</v>
      </c>
      <c r="P4907" t="s">
        <v>121</v>
      </c>
      <c r="Q4907">
        <v>1</v>
      </c>
      <c r="R4907" t="s">
        <v>12</v>
      </c>
      <c r="S4907" s="27">
        <v>128738862.67315</v>
      </c>
    </row>
    <row r="4908" spans="1:19" x14ac:dyDescent="0.45">
      <c r="A4908" t="s">
        <v>30</v>
      </c>
      <c r="B4908" t="s">
        <v>68</v>
      </c>
      <c r="C4908" t="s">
        <v>89</v>
      </c>
      <c r="D4908" t="s">
        <v>22</v>
      </c>
      <c r="E4908">
        <v>7</v>
      </c>
      <c r="F4908" t="s">
        <v>15</v>
      </c>
      <c r="G4908">
        <v>789</v>
      </c>
      <c r="H4908" t="s">
        <v>323</v>
      </c>
      <c r="I4908">
        <v>6</v>
      </c>
      <c r="J4908" t="s">
        <v>15</v>
      </c>
      <c r="K4908" t="s">
        <v>115</v>
      </c>
      <c r="L4908" t="s">
        <v>15</v>
      </c>
      <c r="M4908">
        <v>321467</v>
      </c>
      <c r="N4908" t="s">
        <v>39</v>
      </c>
      <c r="O4908" t="s">
        <v>116</v>
      </c>
      <c r="P4908" t="s">
        <v>122</v>
      </c>
      <c r="Q4908">
        <v>1</v>
      </c>
      <c r="R4908" t="s">
        <v>12</v>
      </c>
      <c r="S4908" s="27">
        <v>695723237.89923</v>
      </c>
    </row>
    <row r="4909" spans="1:19" x14ac:dyDescent="0.45">
      <c r="A4909" t="s">
        <v>30</v>
      </c>
      <c r="B4909" t="s">
        <v>68</v>
      </c>
      <c r="C4909" t="s">
        <v>89</v>
      </c>
      <c r="D4909" t="s">
        <v>20</v>
      </c>
      <c r="E4909">
        <v>7</v>
      </c>
      <c r="F4909" t="s">
        <v>15</v>
      </c>
      <c r="G4909">
        <v>789</v>
      </c>
      <c r="H4909" t="s">
        <v>323</v>
      </c>
      <c r="I4909">
        <v>1383</v>
      </c>
      <c r="J4909" t="s">
        <v>32</v>
      </c>
      <c r="K4909" t="s">
        <v>115</v>
      </c>
      <c r="L4909" t="s">
        <v>15</v>
      </c>
      <c r="M4909">
        <v>321470</v>
      </c>
      <c r="N4909" t="s">
        <v>40</v>
      </c>
      <c r="O4909" t="s">
        <v>116</v>
      </c>
      <c r="P4909" t="s">
        <v>124</v>
      </c>
      <c r="Q4909">
        <v>1</v>
      </c>
      <c r="R4909" t="s">
        <v>12</v>
      </c>
      <c r="S4909" s="27">
        <v>80124118.682796001</v>
      </c>
    </row>
    <row r="4910" spans="1:19" x14ac:dyDescent="0.45">
      <c r="A4910" t="s">
        <v>30</v>
      </c>
      <c r="B4910" t="s">
        <v>68</v>
      </c>
      <c r="C4910" t="s">
        <v>89</v>
      </c>
      <c r="D4910" t="s">
        <v>21</v>
      </c>
      <c r="E4910">
        <v>8</v>
      </c>
      <c r="F4910" t="s">
        <v>16</v>
      </c>
      <c r="G4910">
        <v>789</v>
      </c>
      <c r="H4910" t="s">
        <v>323</v>
      </c>
      <c r="I4910">
        <v>5</v>
      </c>
      <c r="J4910" t="s">
        <v>16</v>
      </c>
      <c r="K4910" t="s">
        <v>125</v>
      </c>
      <c r="L4910" t="s">
        <v>16</v>
      </c>
      <c r="M4910">
        <v>321466</v>
      </c>
      <c r="N4910" t="s">
        <v>38</v>
      </c>
      <c r="O4910" t="s">
        <v>126</v>
      </c>
      <c r="P4910" t="s">
        <v>127</v>
      </c>
      <c r="Q4910">
        <v>1</v>
      </c>
      <c r="R4910" t="s">
        <v>12</v>
      </c>
      <c r="S4910" s="27">
        <v>163471667.99864</v>
      </c>
    </row>
    <row r="4911" spans="1:19" x14ac:dyDescent="0.45">
      <c r="A4911" t="s">
        <v>30</v>
      </c>
      <c r="B4911" t="s">
        <v>68</v>
      </c>
      <c r="C4911" t="s">
        <v>89</v>
      </c>
      <c r="D4911" t="s">
        <v>22</v>
      </c>
      <c r="E4911">
        <v>8</v>
      </c>
      <c r="F4911" t="s">
        <v>16</v>
      </c>
      <c r="G4911">
        <v>789</v>
      </c>
      <c r="H4911" t="s">
        <v>323</v>
      </c>
      <c r="I4911">
        <v>5</v>
      </c>
      <c r="J4911" t="s">
        <v>16</v>
      </c>
      <c r="K4911" t="s">
        <v>125</v>
      </c>
      <c r="L4911" t="s">
        <v>16</v>
      </c>
      <c r="M4911">
        <v>321467</v>
      </c>
      <c r="N4911" t="s">
        <v>39</v>
      </c>
      <c r="O4911" t="s">
        <v>126</v>
      </c>
      <c r="P4911" t="s">
        <v>128</v>
      </c>
      <c r="Q4911">
        <v>1</v>
      </c>
      <c r="R4911" t="s">
        <v>12</v>
      </c>
      <c r="S4911" s="27">
        <v>31478868.790940002</v>
      </c>
    </row>
    <row r="4912" spans="1:19" x14ac:dyDescent="0.45">
      <c r="A4912" t="s">
        <v>30</v>
      </c>
      <c r="B4912" t="s">
        <v>68</v>
      </c>
      <c r="C4912" t="s">
        <v>89</v>
      </c>
      <c r="D4912" t="s">
        <v>22</v>
      </c>
      <c r="E4912">
        <v>10</v>
      </c>
      <c r="F4912" t="s">
        <v>18</v>
      </c>
      <c r="G4912">
        <v>789</v>
      </c>
      <c r="H4912" t="s">
        <v>323</v>
      </c>
      <c r="I4912">
        <v>9</v>
      </c>
      <c r="J4912" t="s">
        <v>36</v>
      </c>
      <c r="K4912" t="s">
        <v>138</v>
      </c>
      <c r="L4912" t="s">
        <v>36</v>
      </c>
      <c r="M4912">
        <v>321467</v>
      </c>
      <c r="N4912" t="s">
        <v>39</v>
      </c>
      <c r="O4912" t="s">
        <v>139</v>
      </c>
      <c r="P4912" t="s">
        <v>140</v>
      </c>
      <c r="Q4912">
        <v>1</v>
      </c>
      <c r="R4912" t="s">
        <v>12</v>
      </c>
      <c r="S4912" s="27">
        <v>12957132.780648001</v>
      </c>
    </row>
    <row r="4913" spans="1:19" x14ac:dyDescent="0.45">
      <c r="A4913" t="s">
        <v>30</v>
      </c>
      <c r="B4913" t="s">
        <v>68</v>
      </c>
      <c r="C4913" t="s">
        <v>89</v>
      </c>
      <c r="D4913" t="s">
        <v>22</v>
      </c>
      <c r="E4913">
        <v>13</v>
      </c>
      <c r="F4913" t="s">
        <v>19</v>
      </c>
      <c r="G4913">
        <v>789</v>
      </c>
      <c r="H4913" t="s">
        <v>323</v>
      </c>
      <c r="I4913">
        <v>1</v>
      </c>
      <c r="J4913" t="s">
        <v>14</v>
      </c>
      <c r="K4913" t="s">
        <v>141</v>
      </c>
      <c r="L4913" t="s">
        <v>14</v>
      </c>
      <c r="M4913">
        <v>212105</v>
      </c>
      <c r="N4913" t="s">
        <v>45</v>
      </c>
      <c r="O4913" t="s">
        <v>142</v>
      </c>
      <c r="P4913" t="s">
        <v>143</v>
      </c>
      <c r="Q4913">
        <v>1</v>
      </c>
      <c r="R4913" t="s">
        <v>12</v>
      </c>
      <c r="S4913" s="27">
        <v>42655939.999755003</v>
      </c>
    </row>
    <row r="4914" spans="1:19" x14ac:dyDescent="0.45">
      <c r="A4914" t="s">
        <v>30</v>
      </c>
      <c r="B4914" t="s">
        <v>68</v>
      </c>
      <c r="C4914" t="s">
        <v>89</v>
      </c>
      <c r="D4914" t="s">
        <v>22</v>
      </c>
      <c r="E4914">
        <v>13</v>
      </c>
      <c r="F4914" t="s">
        <v>19</v>
      </c>
      <c r="G4914">
        <v>789</v>
      </c>
      <c r="H4914" t="s">
        <v>323</v>
      </c>
      <c r="I4914">
        <v>1</v>
      </c>
      <c r="J4914" t="s">
        <v>14</v>
      </c>
      <c r="K4914" t="s">
        <v>141</v>
      </c>
      <c r="L4914" t="s">
        <v>14</v>
      </c>
      <c r="M4914">
        <v>212107</v>
      </c>
      <c r="N4914" t="s">
        <v>46</v>
      </c>
      <c r="O4914" t="s">
        <v>142</v>
      </c>
      <c r="P4914" t="s">
        <v>73</v>
      </c>
      <c r="Q4914">
        <v>1</v>
      </c>
      <c r="R4914" t="s">
        <v>12</v>
      </c>
      <c r="S4914" s="27">
        <v>218479536.19119</v>
      </c>
    </row>
    <row r="4915" spans="1:19" x14ac:dyDescent="0.45">
      <c r="A4915" t="s">
        <v>30</v>
      </c>
      <c r="B4915" t="s">
        <v>68</v>
      </c>
      <c r="C4915" t="s">
        <v>89</v>
      </c>
      <c r="D4915" t="s">
        <v>21</v>
      </c>
      <c r="E4915">
        <v>13</v>
      </c>
      <c r="F4915" t="s">
        <v>19</v>
      </c>
      <c r="G4915">
        <v>790</v>
      </c>
      <c r="H4915" t="s">
        <v>324</v>
      </c>
      <c r="I4915">
        <v>1</v>
      </c>
      <c r="J4915" t="s">
        <v>14</v>
      </c>
      <c r="K4915" t="s">
        <v>91</v>
      </c>
      <c r="L4915" t="s">
        <v>19</v>
      </c>
      <c r="M4915">
        <v>321450</v>
      </c>
      <c r="N4915" t="s">
        <v>50</v>
      </c>
      <c r="O4915" t="s">
        <v>100</v>
      </c>
      <c r="P4915" t="s">
        <v>282</v>
      </c>
      <c r="Q4915">
        <v>1</v>
      </c>
      <c r="R4915" t="s">
        <v>12</v>
      </c>
      <c r="S4915" s="27">
        <v>510417227.99584001</v>
      </c>
    </row>
    <row r="4916" spans="1:19" x14ac:dyDescent="0.45">
      <c r="A4916" t="s">
        <v>30</v>
      </c>
      <c r="B4916" t="s">
        <v>68</v>
      </c>
      <c r="C4916" t="s">
        <v>89</v>
      </c>
      <c r="D4916" t="s">
        <v>22</v>
      </c>
      <c r="E4916">
        <v>13</v>
      </c>
      <c r="F4916" t="s">
        <v>19</v>
      </c>
      <c r="G4916">
        <v>790</v>
      </c>
      <c r="H4916" t="s">
        <v>324</v>
      </c>
      <c r="I4916">
        <v>1</v>
      </c>
      <c r="J4916" t="s">
        <v>14</v>
      </c>
      <c r="K4916" t="s">
        <v>91</v>
      </c>
      <c r="L4916" t="s">
        <v>19</v>
      </c>
      <c r="M4916">
        <v>321402</v>
      </c>
      <c r="N4916" t="s">
        <v>48</v>
      </c>
      <c r="O4916" t="s">
        <v>100</v>
      </c>
      <c r="P4916" t="s">
        <v>283</v>
      </c>
      <c r="Q4916">
        <v>1</v>
      </c>
      <c r="R4916" t="s">
        <v>12</v>
      </c>
      <c r="S4916" s="27">
        <v>181039868.35877001</v>
      </c>
    </row>
    <row r="4917" spans="1:19" x14ac:dyDescent="0.45">
      <c r="A4917" t="s">
        <v>30</v>
      </c>
      <c r="B4917" t="s">
        <v>68</v>
      </c>
      <c r="C4917" t="s">
        <v>89</v>
      </c>
      <c r="D4917" t="s">
        <v>22</v>
      </c>
      <c r="E4917">
        <v>13</v>
      </c>
      <c r="F4917" t="s">
        <v>19</v>
      </c>
      <c r="G4917">
        <v>790</v>
      </c>
      <c r="H4917" t="s">
        <v>324</v>
      </c>
      <c r="I4917">
        <v>1</v>
      </c>
      <c r="J4917" t="s">
        <v>14</v>
      </c>
      <c r="K4917" t="s">
        <v>91</v>
      </c>
      <c r="L4917" t="s">
        <v>19</v>
      </c>
      <c r="M4917">
        <v>321402</v>
      </c>
      <c r="N4917" t="s">
        <v>48</v>
      </c>
      <c r="O4917" t="s">
        <v>100</v>
      </c>
      <c r="P4917" t="s">
        <v>284</v>
      </c>
      <c r="Q4917">
        <v>1</v>
      </c>
      <c r="R4917" t="s">
        <v>12</v>
      </c>
      <c r="S4917" s="27">
        <v>2611512.6458924999</v>
      </c>
    </row>
    <row r="4918" spans="1:19" x14ac:dyDescent="0.45">
      <c r="A4918" t="s">
        <v>30</v>
      </c>
      <c r="B4918" t="s">
        <v>68</v>
      </c>
      <c r="C4918" t="s">
        <v>89</v>
      </c>
      <c r="D4918" t="s">
        <v>22</v>
      </c>
      <c r="E4918">
        <v>13</v>
      </c>
      <c r="F4918" t="s">
        <v>19</v>
      </c>
      <c r="G4918">
        <v>790</v>
      </c>
      <c r="H4918" t="s">
        <v>324</v>
      </c>
      <c r="I4918">
        <v>1</v>
      </c>
      <c r="J4918" t="s">
        <v>14</v>
      </c>
      <c r="K4918" t="s">
        <v>91</v>
      </c>
      <c r="L4918" t="s">
        <v>19</v>
      </c>
      <c r="M4918">
        <v>321402</v>
      </c>
      <c r="N4918" t="s">
        <v>48</v>
      </c>
      <c r="O4918" t="s">
        <v>100</v>
      </c>
      <c r="P4918" t="s">
        <v>285</v>
      </c>
      <c r="Q4918">
        <v>1</v>
      </c>
      <c r="R4918" t="s">
        <v>12</v>
      </c>
      <c r="S4918" s="27">
        <v>29999999.999998</v>
      </c>
    </row>
    <row r="4919" spans="1:19" x14ac:dyDescent="0.45">
      <c r="A4919" t="s">
        <v>30</v>
      </c>
      <c r="B4919" t="s">
        <v>68</v>
      </c>
      <c r="C4919" t="s">
        <v>89</v>
      </c>
      <c r="D4919" t="s">
        <v>22</v>
      </c>
      <c r="E4919">
        <v>13</v>
      </c>
      <c r="F4919" t="s">
        <v>19</v>
      </c>
      <c r="G4919">
        <v>790</v>
      </c>
      <c r="H4919" t="s">
        <v>324</v>
      </c>
      <c r="I4919">
        <v>1</v>
      </c>
      <c r="J4919" t="s">
        <v>14</v>
      </c>
      <c r="K4919" t="s">
        <v>91</v>
      </c>
      <c r="L4919" t="s">
        <v>19</v>
      </c>
      <c r="M4919">
        <v>321402</v>
      </c>
      <c r="N4919" t="s">
        <v>48</v>
      </c>
      <c r="O4919" t="s">
        <v>100</v>
      </c>
      <c r="P4919" t="s">
        <v>286</v>
      </c>
      <c r="Q4919">
        <v>1</v>
      </c>
      <c r="R4919" t="s">
        <v>12</v>
      </c>
      <c r="S4919" s="27">
        <v>5212432.1951222001</v>
      </c>
    </row>
    <row r="4920" spans="1:19" x14ac:dyDescent="0.45">
      <c r="A4920" t="s">
        <v>30</v>
      </c>
      <c r="B4920" t="s">
        <v>68</v>
      </c>
      <c r="C4920" t="s">
        <v>89</v>
      </c>
      <c r="D4920" t="s">
        <v>22</v>
      </c>
      <c r="E4920">
        <v>13</v>
      </c>
      <c r="F4920" t="s">
        <v>19</v>
      </c>
      <c r="G4920">
        <v>790</v>
      </c>
      <c r="H4920" t="s">
        <v>324</v>
      </c>
      <c r="I4920">
        <v>1</v>
      </c>
      <c r="J4920" t="s">
        <v>14</v>
      </c>
      <c r="K4920" t="s">
        <v>91</v>
      </c>
      <c r="L4920" t="s">
        <v>19</v>
      </c>
      <c r="M4920">
        <v>321402</v>
      </c>
      <c r="N4920" t="s">
        <v>48</v>
      </c>
      <c r="O4920" t="s">
        <v>100</v>
      </c>
      <c r="P4920" t="s">
        <v>287</v>
      </c>
      <c r="Q4920">
        <v>1</v>
      </c>
      <c r="R4920" t="s">
        <v>12</v>
      </c>
      <c r="S4920" s="27">
        <v>190679999.99998999</v>
      </c>
    </row>
    <row r="4921" spans="1:19" x14ac:dyDescent="0.45">
      <c r="A4921" t="s">
        <v>30</v>
      </c>
      <c r="B4921" t="s">
        <v>68</v>
      </c>
      <c r="C4921" t="s">
        <v>89</v>
      </c>
      <c r="D4921" t="s">
        <v>20</v>
      </c>
      <c r="E4921">
        <v>13</v>
      </c>
      <c r="F4921" t="s">
        <v>19</v>
      </c>
      <c r="G4921">
        <v>790</v>
      </c>
      <c r="H4921" t="s">
        <v>324</v>
      </c>
      <c r="I4921">
        <v>9998</v>
      </c>
      <c r="J4921" t="s">
        <v>44</v>
      </c>
      <c r="K4921" t="s">
        <v>91</v>
      </c>
      <c r="L4921" t="s">
        <v>19</v>
      </c>
      <c r="M4921">
        <v>321463</v>
      </c>
      <c r="N4921" t="s">
        <v>52</v>
      </c>
      <c r="O4921" t="s">
        <v>106</v>
      </c>
      <c r="P4921" t="s">
        <v>303</v>
      </c>
      <c r="Q4921">
        <v>1</v>
      </c>
      <c r="R4921" t="s">
        <v>12</v>
      </c>
      <c r="S4921" s="27">
        <v>90425413.911511004</v>
      </c>
    </row>
    <row r="4922" spans="1:19" x14ac:dyDescent="0.45">
      <c r="A4922" t="s">
        <v>30</v>
      </c>
      <c r="B4922" t="s">
        <v>68</v>
      </c>
      <c r="C4922" t="s">
        <v>89</v>
      </c>
      <c r="D4922" t="s">
        <v>20</v>
      </c>
      <c r="E4922">
        <v>13</v>
      </c>
      <c r="F4922" t="s">
        <v>19</v>
      </c>
      <c r="G4922">
        <v>790</v>
      </c>
      <c r="H4922" t="s">
        <v>324</v>
      </c>
      <c r="I4922">
        <v>9998</v>
      </c>
      <c r="J4922" t="s">
        <v>44</v>
      </c>
      <c r="K4922" t="s">
        <v>91</v>
      </c>
      <c r="L4922" t="s">
        <v>19</v>
      </c>
      <c r="M4922">
        <v>321463</v>
      </c>
      <c r="N4922" t="s">
        <v>52</v>
      </c>
      <c r="O4922" t="s">
        <v>106</v>
      </c>
      <c r="P4922" t="s">
        <v>304</v>
      </c>
      <c r="Q4922">
        <v>1</v>
      </c>
      <c r="R4922" t="s">
        <v>12</v>
      </c>
      <c r="S4922" s="27">
        <v>74298354.942020997</v>
      </c>
    </row>
    <row r="4923" spans="1:19" x14ac:dyDescent="0.45">
      <c r="A4923" t="s">
        <v>30</v>
      </c>
      <c r="B4923" t="s">
        <v>68</v>
      </c>
      <c r="C4923" t="s">
        <v>89</v>
      </c>
      <c r="D4923" t="s">
        <v>21</v>
      </c>
      <c r="E4923">
        <v>1</v>
      </c>
      <c r="F4923" t="s">
        <v>11</v>
      </c>
      <c r="G4923">
        <v>790</v>
      </c>
      <c r="H4923" t="s">
        <v>324</v>
      </c>
      <c r="I4923">
        <v>4</v>
      </c>
      <c r="J4923" t="s">
        <v>37</v>
      </c>
      <c r="K4923" t="s">
        <v>108</v>
      </c>
      <c r="L4923" t="s">
        <v>109</v>
      </c>
      <c r="M4923">
        <v>321466</v>
      </c>
      <c r="N4923" t="s">
        <v>38</v>
      </c>
      <c r="O4923" t="s">
        <v>110</v>
      </c>
      <c r="P4923" t="s">
        <v>111</v>
      </c>
      <c r="Q4923">
        <v>1</v>
      </c>
      <c r="R4923" t="s">
        <v>12</v>
      </c>
      <c r="S4923" s="27">
        <v>25000000.000353001</v>
      </c>
    </row>
    <row r="4924" spans="1:19" x14ac:dyDescent="0.45">
      <c r="A4924" t="s">
        <v>30</v>
      </c>
      <c r="B4924" t="s">
        <v>68</v>
      </c>
      <c r="C4924" t="s">
        <v>89</v>
      </c>
      <c r="D4924" t="s">
        <v>22</v>
      </c>
      <c r="E4924">
        <v>1</v>
      </c>
      <c r="F4924" t="s">
        <v>11</v>
      </c>
      <c r="G4924">
        <v>790</v>
      </c>
      <c r="H4924" t="s">
        <v>324</v>
      </c>
      <c r="I4924">
        <v>4</v>
      </c>
      <c r="J4924" t="s">
        <v>37</v>
      </c>
      <c r="K4924" t="s">
        <v>108</v>
      </c>
      <c r="L4924" t="s">
        <v>109</v>
      </c>
      <c r="M4924">
        <v>321467</v>
      </c>
      <c r="N4924" t="s">
        <v>112</v>
      </c>
      <c r="O4924" t="s">
        <v>19</v>
      </c>
      <c r="P4924" t="s">
        <v>113</v>
      </c>
      <c r="Q4924">
        <v>1</v>
      </c>
      <c r="R4924" t="s">
        <v>12</v>
      </c>
      <c r="S4924" s="27">
        <v>11867079.470761999</v>
      </c>
    </row>
    <row r="4925" spans="1:19" x14ac:dyDescent="0.45">
      <c r="A4925" t="s">
        <v>30</v>
      </c>
      <c r="B4925" t="s">
        <v>68</v>
      </c>
      <c r="C4925" t="s">
        <v>89</v>
      </c>
      <c r="D4925" t="s">
        <v>21</v>
      </c>
      <c r="E4925">
        <v>7</v>
      </c>
      <c r="F4925" t="s">
        <v>15</v>
      </c>
      <c r="G4925">
        <v>790</v>
      </c>
      <c r="H4925" t="s">
        <v>324</v>
      </c>
      <c r="I4925">
        <v>6</v>
      </c>
      <c r="J4925" t="s">
        <v>15</v>
      </c>
      <c r="K4925" t="s">
        <v>115</v>
      </c>
      <c r="L4925" t="s">
        <v>15</v>
      </c>
      <c r="M4925">
        <v>321466</v>
      </c>
      <c r="N4925" t="s">
        <v>38</v>
      </c>
      <c r="O4925" t="s">
        <v>116</v>
      </c>
      <c r="P4925" t="s">
        <v>117</v>
      </c>
      <c r="Q4925">
        <v>1</v>
      </c>
      <c r="R4925" t="s">
        <v>12</v>
      </c>
      <c r="S4925" s="27">
        <v>1607535479.3299999</v>
      </c>
    </row>
    <row r="4926" spans="1:19" x14ac:dyDescent="0.45">
      <c r="A4926" t="s">
        <v>30</v>
      </c>
      <c r="B4926" t="s">
        <v>68</v>
      </c>
      <c r="C4926" t="s">
        <v>89</v>
      </c>
      <c r="D4926" t="s">
        <v>21</v>
      </c>
      <c r="E4926">
        <v>7</v>
      </c>
      <c r="F4926" t="s">
        <v>15</v>
      </c>
      <c r="G4926">
        <v>790</v>
      </c>
      <c r="H4926" t="s">
        <v>324</v>
      </c>
      <c r="I4926">
        <v>6</v>
      </c>
      <c r="J4926" t="s">
        <v>15</v>
      </c>
      <c r="K4926" t="s">
        <v>115</v>
      </c>
      <c r="L4926" t="s">
        <v>15</v>
      </c>
      <c r="M4926">
        <v>321466</v>
      </c>
      <c r="N4926" t="s">
        <v>38</v>
      </c>
      <c r="O4926" t="s">
        <v>116</v>
      </c>
      <c r="P4926" t="s">
        <v>118</v>
      </c>
      <c r="Q4926">
        <v>1</v>
      </c>
      <c r="R4926" t="s">
        <v>12</v>
      </c>
      <c r="S4926" s="27">
        <v>925609667.66472006</v>
      </c>
    </row>
    <row r="4927" spans="1:19" x14ac:dyDescent="0.45">
      <c r="A4927" t="s">
        <v>30</v>
      </c>
      <c r="B4927" t="s">
        <v>68</v>
      </c>
      <c r="C4927" t="s">
        <v>89</v>
      </c>
      <c r="D4927" t="s">
        <v>21</v>
      </c>
      <c r="E4927">
        <v>7</v>
      </c>
      <c r="F4927" t="s">
        <v>15</v>
      </c>
      <c r="G4927">
        <v>790</v>
      </c>
      <c r="H4927" t="s">
        <v>324</v>
      </c>
      <c r="I4927">
        <v>6</v>
      </c>
      <c r="J4927" t="s">
        <v>15</v>
      </c>
      <c r="K4927" t="s">
        <v>115</v>
      </c>
      <c r="L4927" t="s">
        <v>15</v>
      </c>
      <c r="M4927">
        <v>321466</v>
      </c>
      <c r="N4927" t="s">
        <v>38</v>
      </c>
      <c r="O4927" t="s">
        <v>116</v>
      </c>
      <c r="P4927" t="s">
        <v>119</v>
      </c>
      <c r="Q4927">
        <v>1</v>
      </c>
      <c r="R4927" t="s">
        <v>12</v>
      </c>
      <c r="S4927" s="27">
        <v>133325807.99975</v>
      </c>
    </row>
    <row r="4928" spans="1:19" x14ac:dyDescent="0.45">
      <c r="A4928" t="s">
        <v>30</v>
      </c>
      <c r="B4928" t="s">
        <v>68</v>
      </c>
      <c r="C4928" t="s">
        <v>89</v>
      </c>
      <c r="D4928" t="s">
        <v>22</v>
      </c>
      <c r="E4928">
        <v>7</v>
      </c>
      <c r="F4928" t="s">
        <v>15</v>
      </c>
      <c r="G4928">
        <v>790</v>
      </c>
      <c r="H4928" t="s">
        <v>324</v>
      </c>
      <c r="I4928">
        <v>6</v>
      </c>
      <c r="J4928" t="s">
        <v>15</v>
      </c>
      <c r="K4928" t="s">
        <v>115</v>
      </c>
      <c r="L4928" t="s">
        <v>15</v>
      </c>
      <c r="M4928">
        <v>321467</v>
      </c>
      <c r="N4928" t="s">
        <v>39</v>
      </c>
      <c r="O4928" t="s">
        <v>15</v>
      </c>
      <c r="P4928" t="s">
        <v>120</v>
      </c>
      <c r="Q4928">
        <v>1</v>
      </c>
      <c r="R4928" t="s">
        <v>12</v>
      </c>
      <c r="S4928" s="27">
        <v>12538905.173354</v>
      </c>
    </row>
    <row r="4929" spans="1:19" x14ac:dyDescent="0.45">
      <c r="A4929" t="s">
        <v>30</v>
      </c>
      <c r="B4929" t="s">
        <v>68</v>
      </c>
      <c r="C4929" t="s">
        <v>89</v>
      </c>
      <c r="D4929" t="s">
        <v>22</v>
      </c>
      <c r="E4929">
        <v>7</v>
      </c>
      <c r="F4929" t="s">
        <v>15</v>
      </c>
      <c r="G4929">
        <v>790</v>
      </c>
      <c r="H4929" t="s">
        <v>324</v>
      </c>
      <c r="I4929">
        <v>6</v>
      </c>
      <c r="J4929" t="s">
        <v>15</v>
      </c>
      <c r="K4929" t="s">
        <v>115</v>
      </c>
      <c r="L4929" t="s">
        <v>15</v>
      </c>
      <c r="M4929">
        <v>321467</v>
      </c>
      <c r="N4929" t="s">
        <v>39</v>
      </c>
      <c r="O4929" t="s">
        <v>116</v>
      </c>
      <c r="P4929" t="s">
        <v>121</v>
      </c>
      <c r="Q4929">
        <v>1</v>
      </c>
      <c r="R4929" t="s">
        <v>12</v>
      </c>
      <c r="S4929" s="27">
        <v>83941760.757975996</v>
      </c>
    </row>
    <row r="4930" spans="1:19" x14ac:dyDescent="0.45">
      <c r="A4930" t="s">
        <v>30</v>
      </c>
      <c r="B4930" t="s">
        <v>68</v>
      </c>
      <c r="C4930" t="s">
        <v>89</v>
      </c>
      <c r="D4930" t="s">
        <v>22</v>
      </c>
      <c r="E4930">
        <v>7</v>
      </c>
      <c r="F4930" t="s">
        <v>15</v>
      </c>
      <c r="G4930">
        <v>790</v>
      </c>
      <c r="H4930" t="s">
        <v>324</v>
      </c>
      <c r="I4930">
        <v>6</v>
      </c>
      <c r="J4930" t="s">
        <v>15</v>
      </c>
      <c r="K4930" t="s">
        <v>115</v>
      </c>
      <c r="L4930" t="s">
        <v>15</v>
      </c>
      <c r="M4930">
        <v>321467</v>
      </c>
      <c r="N4930" t="s">
        <v>39</v>
      </c>
      <c r="O4930" t="s">
        <v>116</v>
      </c>
      <c r="P4930" t="s">
        <v>122</v>
      </c>
      <c r="Q4930">
        <v>1</v>
      </c>
      <c r="R4930" t="s">
        <v>12</v>
      </c>
      <c r="S4930" s="27">
        <v>314167342.36151999</v>
      </c>
    </row>
    <row r="4931" spans="1:19" x14ac:dyDescent="0.45">
      <c r="A4931" t="s">
        <v>30</v>
      </c>
      <c r="B4931" t="s">
        <v>68</v>
      </c>
      <c r="C4931" t="s">
        <v>89</v>
      </c>
      <c r="D4931" t="s">
        <v>22</v>
      </c>
      <c r="E4931">
        <v>7</v>
      </c>
      <c r="F4931" t="s">
        <v>15</v>
      </c>
      <c r="G4931">
        <v>790</v>
      </c>
      <c r="H4931" t="s">
        <v>324</v>
      </c>
      <c r="I4931">
        <v>6</v>
      </c>
      <c r="J4931" t="s">
        <v>15</v>
      </c>
      <c r="K4931" t="s">
        <v>115</v>
      </c>
      <c r="L4931" t="s">
        <v>15</v>
      </c>
      <c r="M4931">
        <v>321467</v>
      </c>
      <c r="N4931" t="s">
        <v>39</v>
      </c>
      <c r="O4931" t="s">
        <v>116</v>
      </c>
      <c r="P4931" t="s">
        <v>123</v>
      </c>
      <c r="Q4931">
        <v>1</v>
      </c>
      <c r="R4931" t="s">
        <v>12</v>
      </c>
      <c r="S4931" s="27">
        <v>235578453.25669</v>
      </c>
    </row>
    <row r="4932" spans="1:19" x14ac:dyDescent="0.45">
      <c r="A4932" t="s">
        <v>30</v>
      </c>
      <c r="B4932" t="s">
        <v>68</v>
      </c>
      <c r="C4932" t="s">
        <v>89</v>
      </c>
      <c r="D4932" t="s">
        <v>20</v>
      </c>
      <c r="E4932">
        <v>7</v>
      </c>
      <c r="F4932" t="s">
        <v>15</v>
      </c>
      <c r="G4932">
        <v>790</v>
      </c>
      <c r="H4932" t="s">
        <v>324</v>
      </c>
      <c r="I4932">
        <v>1383</v>
      </c>
      <c r="J4932" t="s">
        <v>32</v>
      </c>
      <c r="K4932" t="s">
        <v>115</v>
      </c>
      <c r="L4932" t="s">
        <v>15</v>
      </c>
      <c r="M4932">
        <v>321470</v>
      </c>
      <c r="N4932" t="s">
        <v>40</v>
      </c>
      <c r="O4932" t="s">
        <v>116</v>
      </c>
      <c r="P4932" t="s">
        <v>124</v>
      </c>
      <c r="Q4932">
        <v>1</v>
      </c>
      <c r="R4932" t="s">
        <v>12</v>
      </c>
      <c r="S4932" s="27">
        <v>72018713.725373998</v>
      </c>
    </row>
    <row r="4933" spans="1:19" x14ac:dyDescent="0.45">
      <c r="A4933" t="s">
        <v>30</v>
      </c>
      <c r="B4933" t="s">
        <v>68</v>
      </c>
      <c r="C4933" t="s">
        <v>89</v>
      </c>
      <c r="D4933" t="s">
        <v>21</v>
      </c>
      <c r="E4933">
        <v>8</v>
      </c>
      <c r="F4933" t="s">
        <v>16</v>
      </c>
      <c r="G4933">
        <v>790</v>
      </c>
      <c r="H4933" t="s">
        <v>324</v>
      </c>
      <c r="I4933">
        <v>5</v>
      </c>
      <c r="J4933" t="s">
        <v>16</v>
      </c>
      <c r="K4933" t="s">
        <v>125</v>
      </c>
      <c r="L4933" t="s">
        <v>16</v>
      </c>
      <c r="M4933">
        <v>321466</v>
      </c>
      <c r="N4933" t="s">
        <v>38</v>
      </c>
      <c r="O4933" t="s">
        <v>126</v>
      </c>
      <c r="P4933" t="s">
        <v>127</v>
      </c>
      <c r="Q4933">
        <v>1</v>
      </c>
      <c r="R4933" t="s">
        <v>12</v>
      </c>
      <c r="S4933" s="27">
        <v>313186092.00007999</v>
      </c>
    </row>
    <row r="4934" spans="1:19" x14ac:dyDescent="0.45">
      <c r="A4934" t="s">
        <v>30</v>
      </c>
      <c r="B4934" t="s">
        <v>68</v>
      </c>
      <c r="C4934" t="s">
        <v>89</v>
      </c>
      <c r="D4934" t="s">
        <v>22</v>
      </c>
      <c r="E4934">
        <v>8</v>
      </c>
      <c r="F4934" t="s">
        <v>16</v>
      </c>
      <c r="G4934">
        <v>790</v>
      </c>
      <c r="H4934" t="s">
        <v>324</v>
      </c>
      <c r="I4934">
        <v>5</v>
      </c>
      <c r="J4934" t="s">
        <v>16</v>
      </c>
      <c r="K4934" t="s">
        <v>125</v>
      </c>
      <c r="L4934" t="s">
        <v>16</v>
      </c>
      <c r="M4934">
        <v>321467</v>
      </c>
      <c r="N4934" t="s">
        <v>39</v>
      </c>
      <c r="O4934" t="s">
        <v>126</v>
      </c>
      <c r="P4934" t="s">
        <v>128</v>
      </c>
      <c r="Q4934">
        <v>1</v>
      </c>
      <c r="R4934" t="s">
        <v>12</v>
      </c>
      <c r="S4934" s="27">
        <v>34835593.863293</v>
      </c>
    </row>
    <row r="4935" spans="1:19" x14ac:dyDescent="0.45">
      <c r="A4935" t="s">
        <v>30</v>
      </c>
      <c r="B4935" t="s">
        <v>68</v>
      </c>
      <c r="C4935" t="s">
        <v>89</v>
      </c>
      <c r="D4935" t="s">
        <v>22</v>
      </c>
      <c r="E4935">
        <v>10</v>
      </c>
      <c r="F4935" t="s">
        <v>18</v>
      </c>
      <c r="G4935">
        <v>790</v>
      </c>
      <c r="H4935" t="s">
        <v>324</v>
      </c>
      <c r="I4935">
        <v>9</v>
      </c>
      <c r="J4935" t="s">
        <v>36</v>
      </c>
      <c r="K4935" t="s">
        <v>138</v>
      </c>
      <c r="L4935" t="s">
        <v>36</v>
      </c>
      <c r="M4935">
        <v>321467</v>
      </c>
      <c r="N4935" t="s">
        <v>39</v>
      </c>
      <c r="O4935" t="s">
        <v>139</v>
      </c>
      <c r="P4935" t="s">
        <v>140</v>
      </c>
      <c r="Q4935">
        <v>1</v>
      </c>
      <c r="R4935" t="s">
        <v>12</v>
      </c>
      <c r="S4935" s="27">
        <v>11401289.535166999</v>
      </c>
    </row>
    <row r="4936" spans="1:19" x14ac:dyDescent="0.45">
      <c r="A4936" t="s">
        <v>30</v>
      </c>
      <c r="B4936" t="s">
        <v>68</v>
      </c>
      <c r="C4936" t="s">
        <v>89</v>
      </c>
      <c r="D4936" t="s">
        <v>22</v>
      </c>
      <c r="E4936">
        <v>13</v>
      </c>
      <c r="F4936" t="s">
        <v>19</v>
      </c>
      <c r="G4936">
        <v>790</v>
      </c>
      <c r="H4936" t="s">
        <v>324</v>
      </c>
      <c r="I4936">
        <v>1</v>
      </c>
      <c r="J4936" t="s">
        <v>14</v>
      </c>
      <c r="K4936" t="s">
        <v>141</v>
      </c>
      <c r="L4936" t="s">
        <v>14</v>
      </c>
      <c r="M4936">
        <v>212105</v>
      </c>
      <c r="N4936" t="s">
        <v>45</v>
      </c>
      <c r="O4936" t="s">
        <v>142</v>
      </c>
      <c r="P4936" t="s">
        <v>143</v>
      </c>
      <c r="Q4936">
        <v>1</v>
      </c>
      <c r="R4936" t="s">
        <v>12</v>
      </c>
      <c r="S4936" s="27">
        <v>67004834.999311998</v>
      </c>
    </row>
    <row r="4937" spans="1:19" x14ac:dyDescent="0.45">
      <c r="A4937" t="s">
        <v>30</v>
      </c>
      <c r="B4937" t="s">
        <v>68</v>
      </c>
      <c r="C4937" t="s">
        <v>89</v>
      </c>
      <c r="D4937" t="s">
        <v>22</v>
      </c>
      <c r="E4937">
        <v>13</v>
      </c>
      <c r="F4937" t="s">
        <v>19</v>
      </c>
      <c r="G4937">
        <v>790</v>
      </c>
      <c r="H4937" t="s">
        <v>324</v>
      </c>
      <c r="I4937">
        <v>1</v>
      </c>
      <c r="J4937" t="s">
        <v>14</v>
      </c>
      <c r="K4937" t="s">
        <v>141</v>
      </c>
      <c r="L4937" t="s">
        <v>14</v>
      </c>
      <c r="M4937">
        <v>212107</v>
      </c>
      <c r="N4937" t="s">
        <v>46</v>
      </c>
      <c r="O4937" t="s">
        <v>142</v>
      </c>
      <c r="P4937" t="s">
        <v>73</v>
      </c>
      <c r="Q4937">
        <v>1</v>
      </c>
      <c r="R4937" t="s">
        <v>12</v>
      </c>
      <c r="S4937" s="27">
        <v>191936045.00029001</v>
      </c>
    </row>
    <row r="4938" spans="1:19" x14ac:dyDescent="0.45">
      <c r="A4938" t="s">
        <v>30</v>
      </c>
      <c r="B4938" t="s">
        <v>68</v>
      </c>
      <c r="C4938" t="s">
        <v>89</v>
      </c>
      <c r="D4938" t="s">
        <v>21</v>
      </c>
      <c r="E4938">
        <v>13</v>
      </c>
      <c r="F4938" t="s">
        <v>19</v>
      </c>
      <c r="G4938">
        <v>791</v>
      </c>
      <c r="H4938" t="s">
        <v>325</v>
      </c>
      <c r="I4938">
        <v>1</v>
      </c>
      <c r="J4938" t="s">
        <v>14</v>
      </c>
      <c r="K4938" t="s">
        <v>91</v>
      </c>
      <c r="L4938" t="s">
        <v>19</v>
      </c>
      <c r="M4938">
        <v>321450</v>
      </c>
      <c r="N4938" t="s">
        <v>50</v>
      </c>
      <c r="O4938" t="s">
        <v>100</v>
      </c>
      <c r="P4938" t="s">
        <v>282</v>
      </c>
      <c r="Q4938">
        <v>1</v>
      </c>
      <c r="R4938" t="s">
        <v>12</v>
      </c>
      <c r="S4938" s="27">
        <v>539999501.99342</v>
      </c>
    </row>
    <row r="4939" spans="1:19" x14ac:dyDescent="0.45">
      <c r="A4939" t="s">
        <v>30</v>
      </c>
      <c r="B4939" t="s">
        <v>68</v>
      </c>
      <c r="C4939" t="s">
        <v>89</v>
      </c>
      <c r="D4939" t="s">
        <v>22</v>
      </c>
      <c r="E4939">
        <v>13</v>
      </c>
      <c r="F4939" t="s">
        <v>19</v>
      </c>
      <c r="G4939">
        <v>791</v>
      </c>
      <c r="H4939" t="s">
        <v>325</v>
      </c>
      <c r="I4939">
        <v>1</v>
      </c>
      <c r="J4939" t="s">
        <v>14</v>
      </c>
      <c r="K4939" t="s">
        <v>91</v>
      </c>
      <c r="L4939" t="s">
        <v>19</v>
      </c>
      <c r="M4939">
        <v>321402</v>
      </c>
      <c r="N4939" t="s">
        <v>48</v>
      </c>
      <c r="O4939" t="s">
        <v>100</v>
      </c>
      <c r="P4939" t="s">
        <v>283</v>
      </c>
      <c r="Q4939">
        <v>1</v>
      </c>
      <c r="R4939" t="s">
        <v>12</v>
      </c>
      <c r="S4939" s="27">
        <v>275468513.83958</v>
      </c>
    </row>
    <row r="4940" spans="1:19" x14ac:dyDescent="0.45">
      <c r="A4940" t="s">
        <v>30</v>
      </c>
      <c r="B4940" t="s">
        <v>68</v>
      </c>
      <c r="C4940" t="s">
        <v>89</v>
      </c>
      <c r="D4940" t="s">
        <v>22</v>
      </c>
      <c r="E4940">
        <v>13</v>
      </c>
      <c r="F4940" t="s">
        <v>19</v>
      </c>
      <c r="G4940">
        <v>791</v>
      </c>
      <c r="H4940" t="s">
        <v>325</v>
      </c>
      <c r="I4940">
        <v>1</v>
      </c>
      <c r="J4940" t="s">
        <v>14</v>
      </c>
      <c r="K4940" t="s">
        <v>91</v>
      </c>
      <c r="L4940" t="s">
        <v>19</v>
      </c>
      <c r="M4940">
        <v>321402</v>
      </c>
      <c r="N4940" t="s">
        <v>48</v>
      </c>
      <c r="O4940" t="s">
        <v>100</v>
      </c>
      <c r="P4940" t="s">
        <v>284</v>
      </c>
      <c r="Q4940">
        <v>1</v>
      </c>
      <c r="R4940" t="s">
        <v>12</v>
      </c>
      <c r="S4940" s="27">
        <v>4772129.8689289</v>
      </c>
    </row>
    <row r="4941" spans="1:19" x14ac:dyDescent="0.45">
      <c r="A4941" t="s">
        <v>30</v>
      </c>
      <c r="B4941" t="s">
        <v>68</v>
      </c>
      <c r="C4941" t="s">
        <v>89</v>
      </c>
      <c r="D4941" t="s">
        <v>22</v>
      </c>
      <c r="E4941">
        <v>13</v>
      </c>
      <c r="F4941" t="s">
        <v>19</v>
      </c>
      <c r="G4941">
        <v>791</v>
      </c>
      <c r="H4941" t="s">
        <v>325</v>
      </c>
      <c r="I4941">
        <v>1</v>
      </c>
      <c r="J4941" t="s">
        <v>14</v>
      </c>
      <c r="K4941" t="s">
        <v>91</v>
      </c>
      <c r="L4941" t="s">
        <v>19</v>
      </c>
      <c r="M4941">
        <v>321402</v>
      </c>
      <c r="N4941" t="s">
        <v>48</v>
      </c>
      <c r="O4941" t="s">
        <v>100</v>
      </c>
      <c r="P4941" t="s">
        <v>286</v>
      </c>
      <c r="Q4941">
        <v>1</v>
      </c>
      <c r="R4941" t="s">
        <v>12</v>
      </c>
      <c r="S4941" s="27">
        <v>5212432.1951222001</v>
      </c>
    </row>
    <row r="4942" spans="1:19" x14ac:dyDescent="0.45">
      <c r="A4942" t="s">
        <v>30</v>
      </c>
      <c r="B4942" t="s">
        <v>68</v>
      </c>
      <c r="C4942" t="s">
        <v>89</v>
      </c>
      <c r="D4942" t="s">
        <v>22</v>
      </c>
      <c r="E4942">
        <v>13</v>
      </c>
      <c r="F4942" t="s">
        <v>19</v>
      </c>
      <c r="G4942">
        <v>791</v>
      </c>
      <c r="H4942" t="s">
        <v>325</v>
      </c>
      <c r="I4942">
        <v>1</v>
      </c>
      <c r="J4942" t="s">
        <v>14</v>
      </c>
      <c r="K4942" t="s">
        <v>91</v>
      </c>
      <c r="L4942" t="s">
        <v>19</v>
      </c>
      <c r="M4942">
        <v>321402</v>
      </c>
      <c r="N4942" t="s">
        <v>48</v>
      </c>
      <c r="O4942" t="s">
        <v>100</v>
      </c>
      <c r="P4942" t="s">
        <v>287</v>
      </c>
      <c r="Q4942">
        <v>1</v>
      </c>
      <c r="R4942" t="s">
        <v>12</v>
      </c>
      <c r="S4942" s="27">
        <v>69000000.000017002</v>
      </c>
    </row>
    <row r="4943" spans="1:19" x14ac:dyDescent="0.45">
      <c r="A4943" t="s">
        <v>30</v>
      </c>
      <c r="B4943" t="s">
        <v>68</v>
      </c>
      <c r="C4943" t="s">
        <v>89</v>
      </c>
      <c r="D4943" t="s">
        <v>20</v>
      </c>
      <c r="E4943">
        <v>13</v>
      </c>
      <c r="F4943" t="s">
        <v>19</v>
      </c>
      <c r="G4943">
        <v>791</v>
      </c>
      <c r="H4943" t="s">
        <v>325</v>
      </c>
      <c r="I4943">
        <v>9998</v>
      </c>
      <c r="J4943" t="s">
        <v>44</v>
      </c>
      <c r="K4943" t="s">
        <v>91</v>
      </c>
      <c r="L4943" t="s">
        <v>19</v>
      </c>
      <c r="M4943">
        <v>321463</v>
      </c>
      <c r="N4943" t="s">
        <v>52</v>
      </c>
      <c r="O4943" t="s">
        <v>106</v>
      </c>
      <c r="P4943" t="s">
        <v>303</v>
      </c>
      <c r="Q4943">
        <v>1</v>
      </c>
      <c r="R4943" t="s">
        <v>12</v>
      </c>
      <c r="S4943" s="27">
        <v>154932682.67592001</v>
      </c>
    </row>
    <row r="4944" spans="1:19" x14ac:dyDescent="0.45">
      <c r="A4944" t="s">
        <v>30</v>
      </c>
      <c r="B4944" t="s">
        <v>68</v>
      </c>
      <c r="C4944" t="s">
        <v>89</v>
      </c>
      <c r="D4944" t="s">
        <v>20</v>
      </c>
      <c r="E4944">
        <v>13</v>
      </c>
      <c r="F4944" t="s">
        <v>19</v>
      </c>
      <c r="G4944">
        <v>791</v>
      </c>
      <c r="H4944" t="s">
        <v>325</v>
      </c>
      <c r="I4944">
        <v>9998</v>
      </c>
      <c r="J4944" t="s">
        <v>44</v>
      </c>
      <c r="K4944" t="s">
        <v>91</v>
      </c>
      <c r="L4944" t="s">
        <v>19</v>
      </c>
      <c r="M4944">
        <v>321463</v>
      </c>
      <c r="N4944" t="s">
        <v>52</v>
      </c>
      <c r="O4944" t="s">
        <v>106</v>
      </c>
      <c r="P4944" t="s">
        <v>304</v>
      </c>
      <c r="Q4944">
        <v>1</v>
      </c>
      <c r="R4944" t="s">
        <v>12</v>
      </c>
      <c r="S4944" s="27">
        <v>127077029.37143999</v>
      </c>
    </row>
    <row r="4945" spans="1:19" x14ac:dyDescent="0.45">
      <c r="A4945" t="s">
        <v>30</v>
      </c>
      <c r="B4945" t="s">
        <v>68</v>
      </c>
      <c r="C4945" t="s">
        <v>89</v>
      </c>
      <c r="D4945" t="s">
        <v>21</v>
      </c>
      <c r="E4945">
        <v>1</v>
      </c>
      <c r="F4945" t="s">
        <v>11</v>
      </c>
      <c r="G4945">
        <v>791</v>
      </c>
      <c r="H4945" t="s">
        <v>325</v>
      </c>
      <c r="I4945">
        <v>4</v>
      </c>
      <c r="J4945" t="s">
        <v>37</v>
      </c>
      <c r="K4945" t="s">
        <v>108</v>
      </c>
      <c r="L4945" t="s">
        <v>109</v>
      </c>
      <c r="M4945">
        <v>321466</v>
      </c>
      <c r="N4945" t="s">
        <v>38</v>
      </c>
      <c r="O4945" t="s">
        <v>110</v>
      </c>
      <c r="P4945" t="s">
        <v>111</v>
      </c>
      <c r="Q4945">
        <v>1</v>
      </c>
      <c r="R4945" t="s">
        <v>12</v>
      </c>
      <c r="S4945" s="27">
        <v>55203524.000523999</v>
      </c>
    </row>
    <row r="4946" spans="1:19" x14ac:dyDescent="0.45">
      <c r="A4946" t="s">
        <v>30</v>
      </c>
      <c r="B4946" t="s">
        <v>68</v>
      </c>
      <c r="C4946" t="s">
        <v>89</v>
      </c>
      <c r="D4946" t="s">
        <v>22</v>
      </c>
      <c r="E4946">
        <v>1</v>
      </c>
      <c r="F4946" t="s">
        <v>11</v>
      </c>
      <c r="G4946">
        <v>791</v>
      </c>
      <c r="H4946" t="s">
        <v>325</v>
      </c>
      <c r="I4946">
        <v>4</v>
      </c>
      <c r="J4946" t="s">
        <v>37</v>
      </c>
      <c r="K4946" t="s">
        <v>108</v>
      </c>
      <c r="L4946" t="s">
        <v>109</v>
      </c>
      <c r="M4946">
        <v>321467</v>
      </c>
      <c r="N4946" t="s">
        <v>112</v>
      </c>
      <c r="O4946" t="s">
        <v>19</v>
      </c>
      <c r="P4946" t="s">
        <v>113</v>
      </c>
      <c r="Q4946">
        <v>1</v>
      </c>
      <c r="R4946" t="s">
        <v>12</v>
      </c>
      <c r="S4946" s="27">
        <v>16371853.803905001</v>
      </c>
    </row>
    <row r="4947" spans="1:19" x14ac:dyDescent="0.45">
      <c r="A4947" t="s">
        <v>30</v>
      </c>
      <c r="B4947" t="s">
        <v>68</v>
      </c>
      <c r="C4947" t="s">
        <v>89</v>
      </c>
      <c r="D4947" t="s">
        <v>21</v>
      </c>
      <c r="E4947">
        <v>7</v>
      </c>
      <c r="F4947" t="s">
        <v>15</v>
      </c>
      <c r="G4947">
        <v>791</v>
      </c>
      <c r="H4947" t="s">
        <v>325</v>
      </c>
      <c r="I4947">
        <v>6</v>
      </c>
      <c r="J4947" t="s">
        <v>15</v>
      </c>
      <c r="K4947" t="s">
        <v>115</v>
      </c>
      <c r="L4947" t="s">
        <v>15</v>
      </c>
      <c r="M4947">
        <v>321466</v>
      </c>
      <c r="N4947" t="s">
        <v>38</v>
      </c>
      <c r="O4947" t="s">
        <v>116</v>
      </c>
      <c r="P4947" t="s">
        <v>117</v>
      </c>
      <c r="Q4947">
        <v>1</v>
      </c>
      <c r="R4947" t="s">
        <v>12</v>
      </c>
      <c r="S4947" s="27">
        <v>2357097094.6684999</v>
      </c>
    </row>
    <row r="4948" spans="1:19" x14ac:dyDescent="0.45">
      <c r="A4948" t="s">
        <v>30</v>
      </c>
      <c r="B4948" t="s">
        <v>68</v>
      </c>
      <c r="C4948" t="s">
        <v>89</v>
      </c>
      <c r="D4948" t="s">
        <v>21</v>
      </c>
      <c r="E4948">
        <v>7</v>
      </c>
      <c r="F4948" t="s">
        <v>15</v>
      </c>
      <c r="G4948">
        <v>791</v>
      </c>
      <c r="H4948" t="s">
        <v>325</v>
      </c>
      <c r="I4948">
        <v>6</v>
      </c>
      <c r="J4948" t="s">
        <v>15</v>
      </c>
      <c r="K4948" t="s">
        <v>115</v>
      </c>
      <c r="L4948" t="s">
        <v>15</v>
      </c>
      <c r="M4948">
        <v>321466</v>
      </c>
      <c r="N4948" t="s">
        <v>38</v>
      </c>
      <c r="O4948" t="s">
        <v>116</v>
      </c>
      <c r="P4948" t="s">
        <v>118</v>
      </c>
      <c r="Q4948">
        <v>1</v>
      </c>
      <c r="R4948" t="s">
        <v>12</v>
      </c>
      <c r="S4948" s="27">
        <v>1267500091.3299</v>
      </c>
    </row>
    <row r="4949" spans="1:19" x14ac:dyDescent="0.45">
      <c r="A4949" t="s">
        <v>30</v>
      </c>
      <c r="B4949" t="s">
        <v>68</v>
      </c>
      <c r="C4949" t="s">
        <v>89</v>
      </c>
      <c r="D4949" t="s">
        <v>21</v>
      </c>
      <c r="E4949">
        <v>7</v>
      </c>
      <c r="F4949" t="s">
        <v>15</v>
      </c>
      <c r="G4949">
        <v>791</v>
      </c>
      <c r="H4949" t="s">
        <v>325</v>
      </c>
      <c r="I4949">
        <v>6</v>
      </c>
      <c r="J4949" t="s">
        <v>15</v>
      </c>
      <c r="K4949" t="s">
        <v>115</v>
      </c>
      <c r="L4949" t="s">
        <v>15</v>
      </c>
      <c r="M4949">
        <v>321466</v>
      </c>
      <c r="N4949" t="s">
        <v>38</v>
      </c>
      <c r="O4949" t="s">
        <v>116</v>
      </c>
      <c r="P4949" t="s">
        <v>119</v>
      </c>
      <c r="Q4949">
        <v>1</v>
      </c>
      <c r="R4949" t="s">
        <v>12</v>
      </c>
      <c r="S4949" s="27">
        <v>239276359.99871999</v>
      </c>
    </row>
    <row r="4950" spans="1:19" x14ac:dyDescent="0.45">
      <c r="A4950" t="s">
        <v>30</v>
      </c>
      <c r="B4950" t="s">
        <v>68</v>
      </c>
      <c r="C4950" t="s">
        <v>89</v>
      </c>
      <c r="D4950" t="s">
        <v>22</v>
      </c>
      <c r="E4950">
        <v>7</v>
      </c>
      <c r="F4950" t="s">
        <v>15</v>
      </c>
      <c r="G4950">
        <v>791</v>
      </c>
      <c r="H4950" t="s">
        <v>325</v>
      </c>
      <c r="I4950">
        <v>6</v>
      </c>
      <c r="J4950" t="s">
        <v>15</v>
      </c>
      <c r="K4950" t="s">
        <v>115</v>
      </c>
      <c r="L4950" t="s">
        <v>15</v>
      </c>
      <c r="M4950">
        <v>321467</v>
      </c>
      <c r="N4950" t="s">
        <v>39</v>
      </c>
      <c r="O4950" t="s">
        <v>15</v>
      </c>
      <c r="P4950" t="s">
        <v>120</v>
      </c>
      <c r="Q4950">
        <v>1</v>
      </c>
      <c r="R4950" t="s">
        <v>12</v>
      </c>
      <c r="S4950" s="27">
        <v>16802193.967440002</v>
      </c>
    </row>
    <row r="4951" spans="1:19" x14ac:dyDescent="0.45">
      <c r="A4951" t="s">
        <v>30</v>
      </c>
      <c r="B4951" t="s">
        <v>68</v>
      </c>
      <c r="C4951" t="s">
        <v>89</v>
      </c>
      <c r="D4951" t="s">
        <v>22</v>
      </c>
      <c r="E4951">
        <v>7</v>
      </c>
      <c r="F4951" t="s">
        <v>15</v>
      </c>
      <c r="G4951">
        <v>791</v>
      </c>
      <c r="H4951" t="s">
        <v>325</v>
      </c>
      <c r="I4951">
        <v>6</v>
      </c>
      <c r="J4951" t="s">
        <v>15</v>
      </c>
      <c r="K4951" t="s">
        <v>115</v>
      </c>
      <c r="L4951" t="s">
        <v>15</v>
      </c>
      <c r="M4951">
        <v>321467</v>
      </c>
      <c r="N4951" t="s">
        <v>39</v>
      </c>
      <c r="O4951" t="s">
        <v>116</v>
      </c>
      <c r="P4951" t="s">
        <v>121</v>
      </c>
      <c r="Q4951">
        <v>1</v>
      </c>
      <c r="R4951" t="s">
        <v>12</v>
      </c>
      <c r="S4951" s="27">
        <v>179137680.37415999</v>
      </c>
    </row>
    <row r="4952" spans="1:19" x14ac:dyDescent="0.45">
      <c r="A4952" t="s">
        <v>30</v>
      </c>
      <c r="B4952" t="s">
        <v>68</v>
      </c>
      <c r="C4952" t="s">
        <v>89</v>
      </c>
      <c r="D4952" t="s">
        <v>22</v>
      </c>
      <c r="E4952">
        <v>7</v>
      </c>
      <c r="F4952" t="s">
        <v>15</v>
      </c>
      <c r="G4952">
        <v>791</v>
      </c>
      <c r="H4952" t="s">
        <v>325</v>
      </c>
      <c r="I4952">
        <v>6</v>
      </c>
      <c r="J4952" t="s">
        <v>15</v>
      </c>
      <c r="K4952" t="s">
        <v>115</v>
      </c>
      <c r="L4952" t="s">
        <v>15</v>
      </c>
      <c r="M4952">
        <v>321467</v>
      </c>
      <c r="N4952" t="s">
        <v>39</v>
      </c>
      <c r="O4952" t="s">
        <v>116</v>
      </c>
      <c r="P4952" t="s">
        <v>122</v>
      </c>
      <c r="Q4952">
        <v>1</v>
      </c>
      <c r="R4952" t="s">
        <v>12</v>
      </c>
      <c r="S4952" s="27">
        <v>358439581.12129003</v>
      </c>
    </row>
    <row r="4953" spans="1:19" x14ac:dyDescent="0.45">
      <c r="A4953" t="s">
        <v>30</v>
      </c>
      <c r="B4953" t="s">
        <v>68</v>
      </c>
      <c r="C4953" t="s">
        <v>89</v>
      </c>
      <c r="D4953" t="s">
        <v>22</v>
      </c>
      <c r="E4953">
        <v>7</v>
      </c>
      <c r="F4953" t="s">
        <v>15</v>
      </c>
      <c r="G4953">
        <v>791</v>
      </c>
      <c r="H4953" t="s">
        <v>325</v>
      </c>
      <c r="I4953">
        <v>6</v>
      </c>
      <c r="J4953" t="s">
        <v>15</v>
      </c>
      <c r="K4953" t="s">
        <v>115</v>
      </c>
      <c r="L4953" t="s">
        <v>15</v>
      </c>
      <c r="M4953">
        <v>321467</v>
      </c>
      <c r="N4953" t="s">
        <v>39</v>
      </c>
      <c r="O4953" t="s">
        <v>116</v>
      </c>
      <c r="P4953" t="s">
        <v>123</v>
      </c>
      <c r="Q4953">
        <v>1</v>
      </c>
      <c r="R4953" t="s">
        <v>12</v>
      </c>
      <c r="S4953" s="27">
        <v>272758003.17417997</v>
      </c>
    </row>
    <row r="4954" spans="1:19" x14ac:dyDescent="0.45">
      <c r="A4954" t="s">
        <v>30</v>
      </c>
      <c r="B4954" t="s">
        <v>68</v>
      </c>
      <c r="C4954" t="s">
        <v>89</v>
      </c>
      <c r="D4954" t="s">
        <v>20</v>
      </c>
      <c r="E4954">
        <v>7</v>
      </c>
      <c r="F4954" t="s">
        <v>15</v>
      </c>
      <c r="G4954">
        <v>791</v>
      </c>
      <c r="H4954" t="s">
        <v>325</v>
      </c>
      <c r="I4954">
        <v>1383</v>
      </c>
      <c r="J4954" t="s">
        <v>32</v>
      </c>
      <c r="K4954" t="s">
        <v>115</v>
      </c>
      <c r="L4954" t="s">
        <v>15</v>
      </c>
      <c r="M4954">
        <v>321470</v>
      </c>
      <c r="N4954" t="s">
        <v>40</v>
      </c>
      <c r="O4954" t="s">
        <v>116</v>
      </c>
      <c r="P4954" t="s">
        <v>124</v>
      </c>
      <c r="Q4954">
        <v>1</v>
      </c>
      <c r="R4954" t="s">
        <v>12</v>
      </c>
      <c r="S4954" s="27">
        <v>114876840.10604</v>
      </c>
    </row>
    <row r="4955" spans="1:19" x14ac:dyDescent="0.45">
      <c r="A4955" t="s">
        <v>30</v>
      </c>
      <c r="B4955" t="s">
        <v>68</v>
      </c>
      <c r="C4955" t="s">
        <v>89</v>
      </c>
      <c r="D4955" t="s">
        <v>21</v>
      </c>
      <c r="E4955">
        <v>8</v>
      </c>
      <c r="F4955" t="s">
        <v>16</v>
      </c>
      <c r="G4955">
        <v>791</v>
      </c>
      <c r="H4955" t="s">
        <v>325</v>
      </c>
      <c r="I4955">
        <v>5</v>
      </c>
      <c r="J4955" t="s">
        <v>16</v>
      </c>
      <c r="K4955" t="s">
        <v>125</v>
      </c>
      <c r="L4955" t="s">
        <v>16</v>
      </c>
      <c r="M4955">
        <v>321466</v>
      </c>
      <c r="N4955" t="s">
        <v>38</v>
      </c>
      <c r="O4955" t="s">
        <v>126</v>
      </c>
      <c r="P4955" t="s">
        <v>127</v>
      </c>
      <c r="Q4955">
        <v>1</v>
      </c>
      <c r="R4955" t="s">
        <v>12</v>
      </c>
      <c r="S4955" s="27">
        <v>880589706.99898005</v>
      </c>
    </row>
    <row r="4956" spans="1:19" x14ac:dyDescent="0.45">
      <c r="A4956" t="s">
        <v>30</v>
      </c>
      <c r="B4956" t="s">
        <v>68</v>
      </c>
      <c r="C4956" t="s">
        <v>89</v>
      </c>
      <c r="D4956" t="s">
        <v>22</v>
      </c>
      <c r="E4956">
        <v>8</v>
      </c>
      <c r="F4956" t="s">
        <v>16</v>
      </c>
      <c r="G4956">
        <v>791</v>
      </c>
      <c r="H4956" t="s">
        <v>325</v>
      </c>
      <c r="I4956">
        <v>5</v>
      </c>
      <c r="J4956" t="s">
        <v>16</v>
      </c>
      <c r="K4956" t="s">
        <v>125</v>
      </c>
      <c r="L4956" t="s">
        <v>16</v>
      </c>
      <c r="M4956">
        <v>321467</v>
      </c>
      <c r="N4956" t="s">
        <v>39</v>
      </c>
      <c r="O4956" t="s">
        <v>126</v>
      </c>
      <c r="P4956" t="s">
        <v>128</v>
      </c>
      <c r="Q4956">
        <v>1</v>
      </c>
      <c r="R4956" t="s">
        <v>12</v>
      </c>
      <c r="S4956" s="27">
        <v>63236025.507284999</v>
      </c>
    </row>
    <row r="4957" spans="1:19" x14ac:dyDescent="0.45">
      <c r="A4957" t="s">
        <v>30</v>
      </c>
      <c r="B4957" t="s">
        <v>68</v>
      </c>
      <c r="C4957" t="s">
        <v>89</v>
      </c>
      <c r="D4957" t="s">
        <v>22</v>
      </c>
      <c r="E4957">
        <v>10</v>
      </c>
      <c r="F4957" t="s">
        <v>18</v>
      </c>
      <c r="G4957">
        <v>791</v>
      </c>
      <c r="H4957" t="s">
        <v>325</v>
      </c>
      <c r="I4957">
        <v>9</v>
      </c>
      <c r="J4957" t="s">
        <v>36</v>
      </c>
      <c r="K4957" t="s">
        <v>138</v>
      </c>
      <c r="L4957" t="s">
        <v>36</v>
      </c>
      <c r="M4957">
        <v>321467</v>
      </c>
      <c r="N4957" t="s">
        <v>39</v>
      </c>
      <c r="O4957" t="s">
        <v>139</v>
      </c>
      <c r="P4957" t="s">
        <v>140</v>
      </c>
      <c r="Q4957">
        <v>1</v>
      </c>
      <c r="R4957" t="s">
        <v>12</v>
      </c>
      <c r="S4957" s="27">
        <v>20530170.511675999</v>
      </c>
    </row>
    <row r="4958" spans="1:19" x14ac:dyDescent="0.45">
      <c r="A4958" t="s">
        <v>30</v>
      </c>
      <c r="B4958" t="s">
        <v>68</v>
      </c>
      <c r="C4958" t="s">
        <v>89</v>
      </c>
      <c r="D4958" t="s">
        <v>22</v>
      </c>
      <c r="E4958">
        <v>13</v>
      </c>
      <c r="F4958" t="s">
        <v>19</v>
      </c>
      <c r="G4958">
        <v>791</v>
      </c>
      <c r="H4958" t="s">
        <v>325</v>
      </c>
      <c r="I4958">
        <v>1</v>
      </c>
      <c r="J4958" t="s">
        <v>14</v>
      </c>
      <c r="K4958" t="s">
        <v>141</v>
      </c>
      <c r="L4958" t="s">
        <v>14</v>
      </c>
      <c r="M4958">
        <v>212105</v>
      </c>
      <c r="N4958" t="s">
        <v>45</v>
      </c>
      <c r="O4958" t="s">
        <v>142</v>
      </c>
      <c r="P4958" t="s">
        <v>143</v>
      </c>
      <c r="Q4958">
        <v>1</v>
      </c>
      <c r="R4958" t="s">
        <v>12</v>
      </c>
      <c r="S4958" s="27">
        <v>43828650.999361001</v>
      </c>
    </row>
    <row r="4959" spans="1:19" x14ac:dyDescent="0.45">
      <c r="A4959" t="s">
        <v>30</v>
      </c>
      <c r="B4959" t="s">
        <v>68</v>
      </c>
      <c r="C4959" t="s">
        <v>89</v>
      </c>
      <c r="D4959" t="s">
        <v>22</v>
      </c>
      <c r="E4959">
        <v>13</v>
      </c>
      <c r="F4959" t="s">
        <v>19</v>
      </c>
      <c r="G4959">
        <v>791</v>
      </c>
      <c r="H4959" t="s">
        <v>325</v>
      </c>
      <c r="I4959">
        <v>1</v>
      </c>
      <c r="J4959" t="s">
        <v>14</v>
      </c>
      <c r="K4959" t="s">
        <v>141</v>
      </c>
      <c r="L4959" t="s">
        <v>14</v>
      </c>
      <c r="M4959">
        <v>212107</v>
      </c>
      <c r="N4959" t="s">
        <v>46</v>
      </c>
      <c r="O4959" t="s">
        <v>142</v>
      </c>
      <c r="P4959" t="s">
        <v>73</v>
      </c>
      <c r="Q4959">
        <v>1</v>
      </c>
      <c r="R4959" t="s">
        <v>12</v>
      </c>
      <c r="S4959" s="27">
        <v>47938683.985124998</v>
      </c>
    </row>
    <row r="4960" spans="1:19" x14ac:dyDescent="0.45">
      <c r="A4960" t="s">
        <v>30</v>
      </c>
      <c r="B4960" t="s">
        <v>68</v>
      </c>
      <c r="C4960" t="s">
        <v>89</v>
      </c>
      <c r="D4960" t="s">
        <v>21</v>
      </c>
      <c r="E4960">
        <v>13</v>
      </c>
      <c r="F4960" t="s">
        <v>19</v>
      </c>
      <c r="G4960">
        <v>792</v>
      </c>
      <c r="H4960" t="s">
        <v>326</v>
      </c>
      <c r="I4960">
        <v>1</v>
      </c>
      <c r="J4960" t="s">
        <v>14</v>
      </c>
      <c r="K4960" t="s">
        <v>91</v>
      </c>
      <c r="L4960" t="s">
        <v>19</v>
      </c>
      <c r="M4960">
        <v>321450</v>
      </c>
      <c r="N4960" t="s">
        <v>50</v>
      </c>
      <c r="O4960" t="s">
        <v>100</v>
      </c>
      <c r="P4960" t="s">
        <v>282</v>
      </c>
      <c r="Q4960">
        <v>1</v>
      </c>
      <c r="R4960" t="s">
        <v>12</v>
      </c>
      <c r="S4960" s="27">
        <v>510417227.99348998</v>
      </c>
    </row>
    <row r="4961" spans="1:19" x14ac:dyDescent="0.45">
      <c r="A4961" t="s">
        <v>30</v>
      </c>
      <c r="B4961" t="s">
        <v>68</v>
      </c>
      <c r="C4961" t="s">
        <v>89</v>
      </c>
      <c r="D4961" t="s">
        <v>22</v>
      </c>
      <c r="E4961">
        <v>13</v>
      </c>
      <c r="F4961" t="s">
        <v>19</v>
      </c>
      <c r="G4961">
        <v>792</v>
      </c>
      <c r="H4961" t="s">
        <v>326</v>
      </c>
      <c r="I4961">
        <v>1</v>
      </c>
      <c r="J4961" t="s">
        <v>14</v>
      </c>
      <c r="K4961" t="s">
        <v>91</v>
      </c>
      <c r="L4961" t="s">
        <v>19</v>
      </c>
      <c r="M4961">
        <v>321402</v>
      </c>
      <c r="N4961" t="s">
        <v>48</v>
      </c>
      <c r="O4961" t="s">
        <v>100</v>
      </c>
      <c r="P4961" t="s">
        <v>283</v>
      </c>
      <c r="Q4961">
        <v>1</v>
      </c>
      <c r="R4961" t="s">
        <v>12</v>
      </c>
      <c r="S4961" s="27">
        <v>321553618.12826997</v>
      </c>
    </row>
    <row r="4962" spans="1:19" x14ac:dyDescent="0.45">
      <c r="A4962" t="s">
        <v>30</v>
      </c>
      <c r="B4962" t="s">
        <v>68</v>
      </c>
      <c r="C4962" t="s">
        <v>89</v>
      </c>
      <c r="D4962" t="s">
        <v>22</v>
      </c>
      <c r="E4962">
        <v>13</v>
      </c>
      <c r="F4962" t="s">
        <v>19</v>
      </c>
      <c r="G4962">
        <v>792</v>
      </c>
      <c r="H4962" t="s">
        <v>326</v>
      </c>
      <c r="I4962">
        <v>1</v>
      </c>
      <c r="J4962" t="s">
        <v>14</v>
      </c>
      <c r="K4962" t="s">
        <v>91</v>
      </c>
      <c r="L4962" t="s">
        <v>19</v>
      </c>
      <c r="M4962">
        <v>321402</v>
      </c>
      <c r="N4962" t="s">
        <v>48</v>
      </c>
      <c r="O4962" t="s">
        <v>100</v>
      </c>
      <c r="P4962" t="s">
        <v>284</v>
      </c>
      <c r="Q4962">
        <v>1</v>
      </c>
      <c r="R4962" t="s">
        <v>12</v>
      </c>
      <c r="S4962" s="27">
        <v>3834357.6068479</v>
      </c>
    </row>
    <row r="4963" spans="1:19" x14ac:dyDescent="0.45">
      <c r="A4963" t="s">
        <v>30</v>
      </c>
      <c r="B4963" t="s">
        <v>68</v>
      </c>
      <c r="C4963" t="s">
        <v>89</v>
      </c>
      <c r="D4963" t="s">
        <v>22</v>
      </c>
      <c r="E4963">
        <v>13</v>
      </c>
      <c r="F4963" t="s">
        <v>19</v>
      </c>
      <c r="G4963">
        <v>792</v>
      </c>
      <c r="H4963" t="s">
        <v>326</v>
      </c>
      <c r="I4963">
        <v>1</v>
      </c>
      <c r="J4963" t="s">
        <v>14</v>
      </c>
      <c r="K4963" t="s">
        <v>91</v>
      </c>
      <c r="L4963" t="s">
        <v>19</v>
      </c>
      <c r="M4963">
        <v>321402</v>
      </c>
      <c r="N4963" t="s">
        <v>48</v>
      </c>
      <c r="O4963" t="s">
        <v>100</v>
      </c>
      <c r="P4963" t="s">
        <v>286</v>
      </c>
      <c r="Q4963">
        <v>1</v>
      </c>
      <c r="R4963" t="s">
        <v>12</v>
      </c>
      <c r="S4963" s="27">
        <v>5212432.1951222001</v>
      </c>
    </row>
    <row r="4964" spans="1:19" x14ac:dyDescent="0.45">
      <c r="A4964" t="s">
        <v>30</v>
      </c>
      <c r="B4964" t="s">
        <v>68</v>
      </c>
      <c r="C4964" t="s">
        <v>89</v>
      </c>
      <c r="D4964" t="s">
        <v>22</v>
      </c>
      <c r="E4964">
        <v>13</v>
      </c>
      <c r="F4964" t="s">
        <v>19</v>
      </c>
      <c r="G4964">
        <v>792</v>
      </c>
      <c r="H4964" t="s">
        <v>326</v>
      </c>
      <c r="I4964">
        <v>1</v>
      </c>
      <c r="J4964" t="s">
        <v>14</v>
      </c>
      <c r="K4964" t="s">
        <v>91</v>
      </c>
      <c r="L4964" t="s">
        <v>19</v>
      </c>
      <c r="M4964">
        <v>321402</v>
      </c>
      <c r="N4964" t="s">
        <v>48</v>
      </c>
      <c r="O4964" t="s">
        <v>100</v>
      </c>
      <c r="P4964" t="s">
        <v>287</v>
      </c>
      <c r="Q4964">
        <v>1</v>
      </c>
      <c r="R4964" t="s">
        <v>12</v>
      </c>
      <c r="S4964" s="27">
        <v>107160000</v>
      </c>
    </row>
    <row r="4965" spans="1:19" x14ac:dyDescent="0.45">
      <c r="A4965" t="s">
        <v>30</v>
      </c>
      <c r="B4965" t="s">
        <v>68</v>
      </c>
      <c r="C4965" t="s">
        <v>89</v>
      </c>
      <c r="D4965" t="s">
        <v>20</v>
      </c>
      <c r="E4965">
        <v>13</v>
      </c>
      <c r="F4965" t="s">
        <v>19</v>
      </c>
      <c r="G4965">
        <v>792</v>
      </c>
      <c r="H4965" t="s">
        <v>326</v>
      </c>
      <c r="I4965">
        <v>9998</v>
      </c>
      <c r="J4965" t="s">
        <v>44</v>
      </c>
      <c r="K4965" t="s">
        <v>91</v>
      </c>
      <c r="L4965" t="s">
        <v>19</v>
      </c>
      <c r="M4965">
        <v>321463</v>
      </c>
      <c r="N4965" t="s">
        <v>52</v>
      </c>
      <c r="O4965" t="s">
        <v>106</v>
      </c>
      <c r="P4965" t="s">
        <v>303</v>
      </c>
      <c r="Q4965">
        <v>1</v>
      </c>
      <c r="R4965" t="s">
        <v>12</v>
      </c>
      <c r="S4965" s="27">
        <v>222029920.27559999</v>
      </c>
    </row>
    <row r="4966" spans="1:19" x14ac:dyDescent="0.45">
      <c r="A4966" t="s">
        <v>30</v>
      </c>
      <c r="B4966" t="s">
        <v>68</v>
      </c>
      <c r="C4966" t="s">
        <v>89</v>
      </c>
      <c r="D4966" t="s">
        <v>20</v>
      </c>
      <c r="E4966">
        <v>13</v>
      </c>
      <c r="F4966" t="s">
        <v>19</v>
      </c>
      <c r="G4966">
        <v>792</v>
      </c>
      <c r="H4966" t="s">
        <v>326</v>
      </c>
      <c r="I4966">
        <v>9998</v>
      </c>
      <c r="J4966" t="s">
        <v>44</v>
      </c>
      <c r="K4966" t="s">
        <v>91</v>
      </c>
      <c r="L4966" t="s">
        <v>19</v>
      </c>
      <c r="M4966">
        <v>321463</v>
      </c>
      <c r="N4966" t="s">
        <v>52</v>
      </c>
      <c r="O4966" t="s">
        <v>106</v>
      </c>
      <c r="P4966" t="s">
        <v>304</v>
      </c>
      <c r="Q4966">
        <v>1</v>
      </c>
      <c r="R4966" t="s">
        <v>12</v>
      </c>
      <c r="S4966" s="27">
        <v>181974769.21101001</v>
      </c>
    </row>
    <row r="4967" spans="1:19" x14ac:dyDescent="0.45">
      <c r="A4967" t="s">
        <v>30</v>
      </c>
      <c r="B4967" t="s">
        <v>68</v>
      </c>
      <c r="C4967" t="s">
        <v>89</v>
      </c>
      <c r="D4967" t="s">
        <v>21</v>
      </c>
      <c r="E4967">
        <v>1</v>
      </c>
      <c r="F4967" t="s">
        <v>11</v>
      </c>
      <c r="G4967">
        <v>792</v>
      </c>
      <c r="H4967" t="s">
        <v>326</v>
      </c>
      <c r="I4967">
        <v>4</v>
      </c>
      <c r="J4967" t="s">
        <v>37</v>
      </c>
      <c r="K4967" t="s">
        <v>108</v>
      </c>
      <c r="L4967" t="s">
        <v>109</v>
      </c>
      <c r="M4967">
        <v>321466</v>
      </c>
      <c r="N4967" t="s">
        <v>38</v>
      </c>
      <c r="O4967" t="s">
        <v>110</v>
      </c>
      <c r="P4967" t="s">
        <v>111</v>
      </c>
      <c r="Q4967">
        <v>1</v>
      </c>
      <c r="R4967" t="s">
        <v>12</v>
      </c>
      <c r="S4967" s="27">
        <v>25000000.000353001</v>
      </c>
    </row>
    <row r="4968" spans="1:19" x14ac:dyDescent="0.45">
      <c r="A4968" t="s">
        <v>30</v>
      </c>
      <c r="B4968" t="s">
        <v>68</v>
      </c>
      <c r="C4968" t="s">
        <v>89</v>
      </c>
      <c r="D4968" t="s">
        <v>22</v>
      </c>
      <c r="E4968">
        <v>1</v>
      </c>
      <c r="F4968" t="s">
        <v>11</v>
      </c>
      <c r="G4968">
        <v>792</v>
      </c>
      <c r="H4968" t="s">
        <v>326</v>
      </c>
      <c r="I4968">
        <v>4</v>
      </c>
      <c r="J4968" t="s">
        <v>37</v>
      </c>
      <c r="K4968" t="s">
        <v>108</v>
      </c>
      <c r="L4968" t="s">
        <v>109</v>
      </c>
      <c r="M4968">
        <v>321467</v>
      </c>
      <c r="N4968" t="s">
        <v>112</v>
      </c>
      <c r="O4968" t="s">
        <v>19</v>
      </c>
      <c r="P4968" t="s">
        <v>113</v>
      </c>
      <c r="Q4968">
        <v>1</v>
      </c>
      <c r="R4968" t="s">
        <v>12</v>
      </c>
      <c r="S4968" s="27">
        <v>19643120.857804</v>
      </c>
    </row>
    <row r="4969" spans="1:19" x14ac:dyDescent="0.45">
      <c r="A4969" t="s">
        <v>30</v>
      </c>
      <c r="B4969" t="s">
        <v>68</v>
      </c>
      <c r="C4969" t="s">
        <v>89</v>
      </c>
      <c r="D4969" t="s">
        <v>21</v>
      </c>
      <c r="E4969">
        <v>7</v>
      </c>
      <c r="F4969" t="s">
        <v>15</v>
      </c>
      <c r="G4969">
        <v>792</v>
      </c>
      <c r="H4969" t="s">
        <v>326</v>
      </c>
      <c r="I4969">
        <v>6</v>
      </c>
      <c r="J4969" t="s">
        <v>15</v>
      </c>
      <c r="K4969" t="s">
        <v>115</v>
      </c>
      <c r="L4969" t="s">
        <v>15</v>
      </c>
      <c r="M4969">
        <v>321466</v>
      </c>
      <c r="N4969" t="s">
        <v>38</v>
      </c>
      <c r="O4969" t="s">
        <v>116</v>
      </c>
      <c r="P4969" t="s">
        <v>117</v>
      </c>
      <c r="Q4969">
        <v>1</v>
      </c>
      <c r="R4969" t="s">
        <v>12</v>
      </c>
      <c r="S4969" s="27">
        <v>2742724051.9991002</v>
      </c>
    </row>
    <row r="4970" spans="1:19" x14ac:dyDescent="0.45">
      <c r="A4970" t="s">
        <v>30</v>
      </c>
      <c r="B4970" t="s">
        <v>68</v>
      </c>
      <c r="C4970" t="s">
        <v>89</v>
      </c>
      <c r="D4970" t="s">
        <v>21</v>
      </c>
      <c r="E4970">
        <v>7</v>
      </c>
      <c r="F4970" t="s">
        <v>15</v>
      </c>
      <c r="G4970">
        <v>792</v>
      </c>
      <c r="H4970" t="s">
        <v>326</v>
      </c>
      <c r="I4970">
        <v>6</v>
      </c>
      <c r="J4970" t="s">
        <v>15</v>
      </c>
      <c r="K4970" t="s">
        <v>115</v>
      </c>
      <c r="L4970" t="s">
        <v>15</v>
      </c>
      <c r="M4970">
        <v>321466</v>
      </c>
      <c r="N4970" t="s">
        <v>38</v>
      </c>
      <c r="O4970" t="s">
        <v>116</v>
      </c>
      <c r="P4970" t="s">
        <v>118</v>
      </c>
      <c r="Q4970">
        <v>1</v>
      </c>
      <c r="R4970" t="s">
        <v>12</v>
      </c>
      <c r="S4970" s="27">
        <v>644659115.99713004</v>
      </c>
    </row>
    <row r="4971" spans="1:19" x14ac:dyDescent="0.45">
      <c r="A4971" t="s">
        <v>30</v>
      </c>
      <c r="B4971" t="s">
        <v>68</v>
      </c>
      <c r="C4971" t="s">
        <v>89</v>
      </c>
      <c r="D4971" t="s">
        <v>22</v>
      </c>
      <c r="E4971">
        <v>7</v>
      </c>
      <c r="F4971" t="s">
        <v>15</v>
      </c>
      <c r="G4971">
        <v>792</v>
      </c>
      <c r="H4971" t="s">
        <v>326</v>
      </c>
      <c r="I4971">
        <v>6</v>
      </c>
      <c r="J4971" t="s">
        <v>15</v>
      </c>
      <c r="K4971" t="s">
        <v>115</v>
      </c>
      <c r="L4971" t="s">
        <v>15</v>
      </c>
      <c r="M4971">
        <v>321467</v>
      </c>
      <c r="N4971" t="s">
        <v>39</v>
      </c>
      <c r="O4971" t="s">
        <v>15</v>
      </c>
      <c r="P4971" t="s">
        <v>120</v>
      </c>
      <c r="Q4971">
        <v>1</v>
      </c>
      <c r="R4971" t="s">
        <v>12</v>
      </c>
      <c r="S4971" s="27">
        <v>19943564.657827999</v>
      </c>
    </row>
    <row r="4972" spans="1:19" x14ac:dyDescent="0.45">
      <c r="A4972" t="s">
        <v>30</v>
      </c>
      <c r="B4972" t="s">
        <v>68</v>
      </c>
      <c r="C4972" t="s">
        <v>89</v>
      </c>
      <c r="D4972" t="s">
        <v>22</v>
      </c>
      <c r="E4972">
        <v>7</v>
      </c>
      <c r="F4972" t="s">
        <v>15</v>
      </c>
      <c r="G4972">
        <v>792</v>
      </c>
      <c r="H4972" t="s">
        <v>326</v>
      </c>
      <c r="I4972">
        <v>6</v>
      </c>
      <c r="J4972" t="s">
        <v>15</v>
      </c>
      <c r="K4972" t="s">
        <v>115</v>
      </c>
      <c r="L4972" t="s">
        <v>15</v>
      </c>
      <c r="M4972">
        <v>321467</v>
      </c>
      <c r="N4972" t="s">
        <v>39</v>
      </c>
      <c r="O4972" t="s">
        <v>116</v>
      </c>
      <c r="P4972" t="s">
        <v>121</v>
      </c>
      <c r="Q4972">
        <v>1</v>
      </c>
      <c r="R4972" t="s">
        <v>12</v>
      </c>
      <c r="S4972" s="27">
        <v>197356442.03850001</v>
      </c>
    </row>
    <row r="4973" spans="1:19" x14ac:dyDescent="0.45">
      <c r="A4973" t="s">
        <v>30</v>
      </c>
      <c r="B4973" t="s">
        <v>68</v>
      </c>
      <c r="C4973" t="s">
        <v>89</v>
      </c>
      <c r="D4973" t="s">
        <v>22</v>
      </c>
      <c r="E4973">
        <v>7</v>
      </c>
      <c r="F4973" t="s">
        <v>15</v>
      </c>
      <c r="G4973">
        <v>792</v>
      </c>
      <c r="H4973" t="s">
        <v>326</v>
      </c>
      <c r="I4973">
        <v>6</v>
      </c>
      <c r="J4973" t="s">
        <v>15</v>
      </c>
      <c r="K4973" t="s">
        <v>115</v>
      </c>
      <c r="L4973" t="s">
        <v>15</v>
      </c>
      <c r="M4973">
        <v>321467</v>
      </c>
      <c r="N4973" t="s">
        <v>39</v>
      </c>
      <c r="O4973" t="s">
        <v>116</v>
      </c>
      <c r="P4973" t="s">
        <v>122</v>
      </c>
      <c r="Q4973">
        <v>1</v>
      </c>
      <c r="R4973" t="s">
        <v>12</v>
      </c>
      <c r="S4973" s="27">
        <v>527434281.31035</v>
      </c>
    </row>
    <row r="4974" spans="1:19" x14ac:dyDescent="0.45">
      <c r="A4974" t="s">
        <v>30</v>
      </c>
      <c r="B4974" t="s">
        <v>68</v>
      </c>
      <c r="C4974" t="s">
        <v>89</v>
      </c>
      <c r="D4974" t="s">
        <v>20</v>
      </c>
      <c r="E4974">
        <v>7</v>
      </c>
      <c r="F4974" t="s">
        <v>15</v>
      </c>
      <c r="G4974">
        <v>792</v>
      </c>
      <c r="H4974" t="s">
        <v>326</v>
      </c>
      <c r="I4974">
        <v>1383</v>
      </c>
      <c r="J4974" t="s">
        <v>32</v>
      </c>
      <c r="K4974" t="s">
        <v>115</v>
      </c>
      <c r="L4974" t="s">
        <v>15</v>
      </c>
      <c r="M4974">
        <v>321470</v>
      </c>
      <c r="N4974" t="s">
        <v>40</v>
      </c>
      <c r="O4974" t="s">
        <v>116</v>
      </c>
      <c r="P4974" t="s">
        <v>124</v>
      </c>
      <c r="Q4974">
        <v>1</v>
      </c>
      <c r="R4974" t="s">
        <v>12</v>
      </c>
      <c r="S4974" s="27">
        <v>154412693.35266</v>
      </c>
    </row>
    <row r="4975" spans="1:19" x14ac:dyDescent="0.45">
      <c r="A4975" t="s">
        <v>30</v>
      </c>
      <c r="B4975" t="s">
        <v>68</v>
      </c>
      <c r="C4975" t="s">
        <v>89</v>
      </c>
      <c r="D4975" t="s">
        <v>21</v>
      </c>
      <c r="E4975">
        <v>8</v>
      </c>
      <c r="F4975" t="s">
        <v>16</v>
      </c>
      <c r="G4975">
        <v>792</v>
      </c>
      <c r="H4975" t="s">
        <v>326</v>
      </c>
      <c r="I4975">
        <v>5</v>
      </c>
      <c r="J4975" t="s">
        <v>16</v>
      </c>
      <c r="K4975" t="s">
        <v>125</v>
      </c>
      <c r="L4975" t="s">
        <v>16</v>
      </c>
      <c r="M4975">
        <v>321466</v>
      </c>
      <c r="N4975" t="s">
        <v>38</v>
      </c>
      <c r="O4975" t="s">
        <v>126</v>
      </c>
      <c r="P4975" t="s">
        <v>127</v>
      </c>
      <c r="Q4975">
        <v>1</v>
      </c>
      <c r="R4975" t="s">
        <v>12</v>
      </c>
      <c r="S4975" s="27">
        <v>469105452.00068003</v>
      </c>
    </row>
    <row r="4976" spans="1:19" x14ac:dyDescent="0.45">
      <c r="A4976" t="s">
        <v>30</v>
      </c>
      <c r="B4976" t="s">
        <v>68</v>
      </c>
      <c r="C4976" t="s">
        <v>89</v>
      </c>
      <c r="D4976" t="s">
        <v>22</v>
      </c>
      <c r="E4976">
        <v>8</v>
      </c>
      <c r="F4976" t="s">
        <v>16</v>
      </c>
      <c r="G4976">
        <v>792</v>
      </c>
      <c r="H4976" t="s">
        <v>326</v>
      </c>
      <c r="I4976">
        <v>5</v>
      </c>
      <c r="J4976" t="s">
        <v>16</v>
      </c>
      <c r="K4976" t="s">
        <v>125</v>
      </c>
      <c r="L4976" t="s">
        <v>16</v>
      </c>
      <c r="M4976">
        <v>321467</v>
      </c>
      <c r="N4976" t="s">
        <v>39</v>
      </c>
      <c r="O4976" t="s">
        <v>126</v>
      </c>
      <c r="P4976" t="s">
        <v>128</v>
      </c>
      <c r="Q4976">
        <v>1</v>
      </c>
      <c r="R4976" t="s">
        <v>12</v>
      </c>
      <c r="S4976" s="27">
        <v>51723423.118900999</v>
      </c>
    </row>
    <row r="4977" spans="1:19" x14ac:dyDescent="0.45">
      <c r="A4977" t="s">
        <v>30</v>
      </c>
      <c r="B4977" t="s">
        <v>68</v>
      </c>
      <c r="C4977" t="s">
        <v>89</v>
      </c>
      <c r="D4977" t="s">
        <v>22</v>
      </c>
      <c r="E4977">
        <v>10</v>
      </c>
      <c r="F4977" t="s">
        <v>18</v>
      </c>
      <c r="G4977">
        <v>792</v>
      </c>
      <c r="H4977" t="s">
        <v>326</v>
      </c>
      <c r="I4977">
        <v>9</v>
      </c>
      <c r="J4977" t="s">
        <v>36</v>
      </c>
      <c r="K4977" t="s">
        <v>138</v>
      </c>
      <c r="L4977" t="s">
        <v>36</v>
      </c>
      <c r="M4977">
        <v>321467</v>
      </c>
      <c r="N4977" t="s">
        <v>39</v>
      </c>
      <c r="O4977" t="s">
        <v>139</v>
      </c>
      <c r="P4977" t="s">
        <v>140</v>
      </c>
      <c r="Q4977">
        <v>1</v>
      </c>
      <c r="R4977" t="s">
        <v>12</v>
      </c>
      <c r="S4977" s="27">
        <v>22619853.475905001</v>
      </c>
    </row>
    <row r="4978" spans="1:19" x14ac:dyDescent="0.45">
      <c r="A4978" t="s">
        <v>30</v>
      </c>
      <c r="B4978" t="s">
        <v>68</v>
      </c>
      <c r="C4978" t="s">
        <v>89</v>
      </c>
      <c r="D4978" t="s">
        <v>22</v>
      </c>
      <c r="E4978">
        <v>13</v>
      </c>
      <c r="F4978" t="s">
        <v>19</v>
      </c>
      <c r="G4978">
        <v>792</v>
      </c>
      <c r="H4978" t="s">
        <v>326</v>
      </c>
      <c r="I4978">
        <v>1</v>
      </c>
      <c r="J4978" t="s">
        <v>14</v>
      </c>
      <c r="K4978" t="s">
        <v>141</v>
      </c>
      <c r="L4978" t="s">
        <v>14</v>
      </c>
      <c r="M4978">
        <v>212105</v>
      </c>
      <c r="N4978" t="s">
        <v>45</v>
      </c>
      <c r="O4978" t="s">
        <v>142</v>
      </c>
      <c r="P4978" t="s">
        <v>143</v>
      </c>
      <c r="Q4978">
        <v>1</v>
      </c>
      <c r="R4978" t="s">
        <v>12</v>
      </c>
      <c r="S4978" s="27">
        <v>47999999.999351002</v>
      </c>
    </row>
    <row r="4979" spans="1:19" x14ac:dyDescent="0.45">
      <c r="A4979" t="s">
        <v>30</v>
      </c>
      <c r="B4979" t="s">
        <v>68</v>
      </c>
      <c r="C4979" t="s">
        <v>89</v>
      </c>
      <c r="D4979" t="s">
        <v>22</v>
      </c>
      <c r="E4979">
        <v>13</v>
      </c>
      <c r="F4979" t="s">
        <v>19</v>
      </c>
      <c r="G4979">
        <v>792</v>
      </c>
      <c r="H4979" t="s">
        <v>326</v>
      </c>
      <c r="I4979">
        <v>1</v>
      </c>
      <c r="J4979" t="s">
        <v>14</v>
      </c>
      <c r="K4979" t="s">
        <v>141</v>
      </c>
      <c r="L4979" t="s">
        <v>14</v>
      </c>
      <c r="M4979">
        <v>212107</v>
      </c>
      <c r="N4979" t="s">
        <v>46</v>
      </c>
      <c r="O4979" t="s">
        <v>142</v>
      </c>
      <c r="P4979" t="s">
        <v>73</v>
      </c>
      <c r="Q4979">
        <v>1</v>
      </c>
      <c r="R4979" t="s">
        <v>12</v>
      </c>
      <c r="S4979" s="27">
        <v>47938683.985124998</v>
      </c>
    </row>
    <row r="4980" spans="1:19" x14ac:dyDescent="0.45">
      <c r="A4980" t="s">
        <v>30</v>
      </c>
      <c r="B4980" t="s">
        <v>68</v>
      </c>
      <c r="C4980" t="s">
        <v>89</v>
      </c>
      <c r="D4980" t="s">
        <v>21</v>
      </c>
      <c r="E4980">
        <v>13</v>
      </c>
      <c r="F4980" t="s">
        <v>19</v>
      </c>
      <c r="G4980">
        <v>793</v>
      </c>
      <c r="H4980" t="s">
        <v>327</v>
      </c>
      <c r="I4980">
        <v>1</v>
      </c>
      <c r="J4980" t="s">
        <v>14</v>
      </c>
      <c r="K4980" t="s">
        <v>91</v>
      </c>
      <c r="L4980" t="s">
        <v>19</v>
      </c>
      <c r="M4980">
        <v>321450</v>
      </c>
      <c r="N4980" t="s">
        <v>50</v>
      </c>
      <c r="O4980" t="s">
        <v>100</v>
      </c>
      <c r="P4980" t="s">
        <v>282</v>
      </c>
      <c r="Q4980">
        <v>1</v>
      </c>
      <c r="R4980" t="s">
        <v>12</v>
      </c>
      <c r="S4980" s="27">
        <v>585481367.99293005</v>
      </c>
    </row>
    <row r="4981" spans="1:19" x14ac:dyDescent="0.45">
      <c r="A4981" t="s">
        <v>30</v>
      </c>
      <c r="B4981" t="s">
        <v>68</v>
      </c>
      <c r="C4981" t="s">
        <v>89</v>
      </c>
      <c r="D4981" t="s">
        <v>22</v>
      </c>
      <c r="E4981">
        <v>13</v>
      </c>
      <c r="F4981" t="s">
        <v>19</v>
      </c>
      <c r="G4981">
        <v>793</v>
      </c>
      <c r="H4981" t="s">
        <v>327</v>
      </c>
      <c r="I4981">
        <v>1</v>
      </c>
      <c r="J4981" t="s">
        <v>14</v>
      </c>
      <c r="K4981" t="s">
        <v>91</v>
      </c>
      <c r="L4981" t="s">
        <v>19</v>
      </c>
      <c r="M4981">
        <v>321402</v>
      </c>
      <c r="N4981" t="s">
        <v>48</v>
      </c>
      <c r="O4981" t="s">
        <v>100</v>
      </c>
      <c r="P4981" t="s">
        <v>283</v>
      </c>
      <c r="Q4981">
        <v>1</v>
      </c>
      <c r="R4981" t="s">
        <v>12</v>
      </c>
      <c r="S4981" s="27">
        <v>157492872.11618999</v>
      </c>
    </row>
    <row r="4982" spans="1:19" x14ac:dyDescent="0.45">
      <c r="A4982" t="s">
        <v>30</v>
      </c>
      <c r="B4982" t="s">
        <v>68</v>
      </c>
      <c r="C4982" t="s">
        <v>89</v>
      </c>
      <c r="D4982" t="s">
        <v>22</v>
      </c>
      <c r="E4982">
        <v>13</v>
      </c>
      <c r="F4982" t="s">
        <v>19</v>
      </c>
      <c r="G4982">
        <v>793</v>
      </c>
      <c r="H4982" t="s">
        <v>327</v>
      </c>
      <c r="I4982">
        <v>1</v>
      </c>
      <c r="J4982" t="s">
        <v>14</v>
      </c>
      <c r="K4982" t="s">
        <v>91</v>
      </c>
      <c r="L4982" t="s">
        <v>19</v>
      </c>
      <c r="M4982">
        <v>321402</v>
      </c>
      <c r="N4982" t="s">
        <v>48</v>
      </c>
      <c r="O4982" t="s">
        <v>100</v>
      </c>
      <c r="P4982" t="s">
        <v>284</v>
      </c>
      <c r="Q4982">
        <v>1</v>
      </c>
      <c r="R4982" t="s">
        <v>12</v>
      </c>
      <c r="S4982" s="27">
        <v>1376316.4422887999</v>
      </c>
    </row>
    <row r="4983" spans="1:19" x14ac:dyDescent="0.45">
      <c r="A4983" t="s">
        <v>30</v>
      </c>
      <c r="B4983" t="s">
        <v>68</v>
      </c>
      <c r="C4983" t="s">
        <v>89</v>
      </c>
      <c r="D4983" t="s">
        <v>22</v>
      </c>
      <c r="E4983">
        <v>13</v>
      </c>
      <c r="F4983" t="s">
        <v>19</v>
      </c>
      <c r="G4983">
        <v>793</v>
      </c>
      <c r="H4983" t="s">
        <v>327</v>
      </c>
      <c r="I4983">
        <v>1</v>
      </c>
      <c r="J4983" t="s">
        <v>14</v>
      </c>
      <c r="K4983" t="s">
        <v>91</v>
      </c>
      <c r="L4983" t="s">
        <v>19</v>
      </c>
      <c r="M4983">
        <v>321402</v>
      </c>
      <c r="N4983" t="s">
        <v>48</v>
      </c>
      <c r="O4983" t="s">
        <v>100</v>
      </c>
      <c r="P4983" t="s">
        <v>286</v>
      </c>
      <c r="Q4983">
        <v>1</v>
      </c>
      <c r="R4983" t="s">
        <v>12</v>
      </c>
      <c r="S4983" s="27">
        <v>5212432.1951222001</v>
      </c>
    </row>
    <row r="4984" spans="1:19" x14ac:dyDescent="0.45">
      <c r="A4984" t="s">
        <v>30</v>
      </c>
      <c r="B4984" t="s">
        <v>68</v>
      </c>
      <c r="C4984" t="s">
        <v>89</v>
      </c>
      <c r="D4984" t="s">
        <v>22</v>
      </c>
      <c r="E4984">
        <v>13</v>
      </c>
      <c r="F4984" t="s">
        <v>19</v>
      </c>
      <c r="G4984">
        <v>793</v>
      </c>
      <c r="H4984" t="s">
        <v>327</v>
      </c>
      <c r="I4984">
        <v>1</v>
      </c>
      <c r="J4984" t="s">
        <v>14</v>
      </c>
      <c r="K4984" t="s">
        <v>91</v>
      </c>
      <c r="L4984" t="s">
        <v>19</v>
      </c>
      <c r="M4984">
        <v>321402</v>
      </c>
      <c r="N4984" t="s">
        <v>48</v>
      </c>
      <c r="O4984" t="s">
        <v>100</v>
      </c>
      <c r="P4984" t="s">
        <v>287</v>
      </c>
      <c r="Q4984">
        <v>1</v>
      </c>
      <c r="R4984" t="s">
        <v>12</v>
      </c>
      <c r="S4984" s="27">
        <v>61919999.999995999</v>
      </c>
    </row>
    <row r="4985" spans="1:19" x14ac:dyDescent="0.45">
      <c r="A4985" t="s">
        <v>30</v>
      </c>
      <c r="B4985" t="s">
        <v>68</v>
      </c>
      <c r="C4985" t="s">
        <v>89</v>
      </c>
      <c r="D4985" t="s">
        <v>20</v>
      </c>
      <c r="E4985">
        <v>13</v>
      </c>
      <c r="F4985" t="s">
        <v>19</v>
      </c>
      <c r="G4985">
        <v>793</v>
      </c>
      <c r="H4985" t="s">
        <v>327</v>
      </c>
      <c r="I4985">
        <v>9998</v>
      </c>
      <c r="J4985" t="s">
        <v>44</v>
      </c>
      <c r="K4985" t="s">
        <v>91</v>
      </c>
      <c r="L4985" t="s">
        <v>19</v>
      </c>
      <c r="M4985">
        <v>321463</v>
      </c>
      <c r="N4985" t="s">
        <v>52</v>
      </c>
      <c r="O4985" t="s">
        <v>106</v>
      </c>
      <c r="P4985" t="s">
        <v>303</v>
      </c>
      <c r="Q4985">
        <v>1</v>
      </c>
      <c r="R4985" t="s">
        <v>12</v>
      </c>
      <c r="S4985" s="27">
        <v>105318374.88293</v>
      </c>
    </row>
    <row r="4986" spans="1:19" x14ac:dyDescent="0.45">
      <c r="A4986" t="s">
        <v>30</v>
      </c>
      <c r="B4986" t="s">
        <v>68</v>
      </c>
      <c r="C4986" t="s">
        <v>89</v>
      </c>
      <c r="D4986" t="s">
        <v>20</v>
      </c>
      <c r="E4986">
        <v>13</v>
      </c>
      <c r="F4986" t="s">
        <v>19</v>
      </c>
      <c r="G4986">
        <v>793</v>
      </c>
      <c r="H4986" t="s">
        <v>327</v>
      </c>
      <c r="I4986">
        <v>9998</v>
      </c>
      <c r="J4986" t="s">
        <v>44</v>
      </c>
      <c r="K4986" t="s">
        <v>91</v>
      </c>
      <c r="L4986" t="s">
        <v>19</v>
      </c>
      <c r="M4986">
        <v>321463</v>
      </c>
      <c r="N4986" t="s">
        <v>52</v>
      </c>
      <c r="O4986" t="s">
        <v>106</v>
      </c>
      <c r="P4986" t="s">
        <v>304</v>
      </c>
      <c r="Q4986">
        <v>1</v>
      </c>
      <c r="R4986" t="s">
        <v>12</v>
      </c>
      <c r="S4986" s="27">
        <v>94959490.566956997</v>
      </c>
    </row>
    <row r="4987" spans="1:19" x14ac:dyDescent="0.45">
      <c r="A4987" t="s">
        <v>30</v>
      </c>
      <c r="B4987" t="s">
        <v>68</v>
      </c>
      <c r="C4987" t="s">
        <v>89</v>
      </c>
      <c r="D4987" t="s">
        <v>21</v>
      </c>
      <c r="E4987">
        <v>1</v>
      </c>
      <c r="F4987" t="s">
        <v>11</v>
      </c>
      <c r="G4987">
        <v>793</v>
      </c>
      <c r="H4987" t="s">
        <v>327</v>
      </c>
      <c r="I4987">
        <v>4</v>
      </c>
      <c r="J4987" t="s">
        <v>37</v>
      </c>
      <c r="K4987" t="s">
        <v>108</v>
      </c>
      <c r="L4987" t="s">
        <v>109</v>
      </c>
      <c r="M4987">
        <v>321466</v>
      </c>
      <c r="N4987" t="s">
        <v>38</v>
      </c>
      <c r="O4987" t="s">
        <v>110</v>
      </c>
      <c r="P4987" t="s">
        <v>111</v>
      </c>
      <c r="Q4987">
        <v>1</v>
      </c>
      <c r="R4987" t="s">
        <v>12</v>
      </c>
      <c r="S4987" s="27">
        <v>25000000.000353001</v>
      </c>
    </row>
    <row r="4988" spans="1:19" x14ac:dyDescent="0.45">
      <c r="A4988" t="s">
        <v>30</v>
      </c>
      <c r="B4988" t="s">
        <v>68</v>
      </c>
      <c r="C4988" t="s">
        <v>89</v>
      </c>
      <c r="D4988" t="s">
        <v>22</v>
      </c>
      <c r="E4988">
        <v>1</v>
      </c>
      <c r="F4988" t="s">
        <v>11</v>
      </c>
      <c r="G4988">
        <v>793</v>
      </c>
      <c r="H4988" t="s">
        <v>327</v>
      </c>
      <c r="I4988">
        <v>4</v>
      </c>
      <c r="J4988" t="s">
        <v>37</v>
      </c>
      <c r="K4988" t="s">
        <v>108</v>
      </c>
      <c r="L4988" t="s">
        <v>109</v>
      </c>
      <c r="M4988">
        <v>321467</v>
      </c>
      <c r="N4988" t="s">
        <v>112</v>
      </c>
      <c r="O4988" t="s">
        <v>19</v>
      </c>
      <c r="P4988" t="s">
        <v>113</v>
      </c>
      <c r="Q4988">
        <v>1</v>
      </c>
      <c r="R4988" t="s">
        <v>12</v>
      </c>
      <c r="S4988" s="27">
        <v>9484709.9494752008</v>
      </c>
    </row>
    <row r="4989" spans="1:19" x14ac:dyDescent="0.45">
      <c r="A4989" t="s">
        <v>30</v>
      </c>
      <c r="B4989" t="s">
        <v>68</v>
      </c>
      <c r="C4989" t="s">
        <v>89</v>
      </c>
      <c r="D4989" t="s">
        <v>21</v>
      </c>
      <c r="E4989">
        <v>7</v>
      </c>
      <c r="F4989" t="s">
        <v>15</v>
      </c>
      <c r="G4989">
        <v>793</v>
      </c>
      <c r="H4989" t="s">
        <v>327</v>
      </c>
      <c r="I4989">
        <v>6</v>
      </c>
      <c r="J4989" t="s">
        <v>15</v>
      </c>
      <c r="K4989" t="s">
        <v>115</v>
      </c>
      <c r="L4989" t="s">
        <v>15</v>
      </c>
      <c r="M4989">
        <v>321466</v>
      </c>
      <c r="N4989" t="s">
        <v>38</v>
      </c>
      <c r="O4989" t="s">
        <v>116</v>
      </c>
      <c r="P4989" t="s">
        <v>117</v>
      </c>
      <c r="Q4989">
        <v>1</v>
      </c>
      <c r="R4989" t="s">
        <v>12</v>
      </c>
      <c r="S4989" s="27">
        <v>1610618708.0028</v>
      </c>
    </row>
    <row r="4990" spans="1:19" x14ac:dyDescent="0.45">
      <c r="A4990" t="s">
        <v>30</v>
      </c>
      <c r="B4990" t="s">
        <v>68</v>
      </c>
      <c r="C4990" t="s">
        <v>89</v>
      </c>
      <c r="D4990" t="s">
        <v>21</v>
      </c>
      <c r="E4990">
        <v>7</v>
      </c>
      <c r="F4990" t="s">
        <v>15</v>
      </c>
      <c r="G4990">
        <v>793</v>
      </c>
      <c r="H4990" t="s">
        <v>327</v>
      </c>
      <c r="I4990">
        <v>6</v>
      </c>
      <c r="J4990" t="s">
        <v>15</v>
      </c>
      <c r="K4990" t="s">
        <v>115</v>
      </c>
      <c r="L4990" t="s">
        <v>15</v>
      </c>
      <c r="M4990">
        <v>321466</v>
      </c>
      <c r="N4990" t="s">
        <v>38</v>
      </c>
      <c r="O4990" t="s">
        <v>116</v>
      </c>
      <c r="P4990" t="s">
        <v>118</v>
      </c>
      <c r="Q4990">
        <v>1</v>
      </c>
      <c r="R4990" t="s">
        <v>12</v>
      </c>
      <c r="S4990" s="27">
        <v>643417503.99950004</v>
      </c>
    </row>
    <row r="4991" spans="1:19" x14ac:dyDescent="0.45">
      <c r="A4991" t="s">
        <v>30</v>
      </c>
      <c r="B4991" t="s">
        <v>68</v>
      </c>
      <c r="C4991" t="s">
        <v>89</v>
      </c>
      <c r="D4991" t="s">
        <v>21</v>
      </c>
      <c r="E4991">
        <v>7</v>
      </c>
      <c r="F4991" t="s">
        <v>15</v>
      </c>
      <c r="G4991">
        <v>793</v>
      </c>
      <c r="H4991" t="s">
        <v>327</v>
      </c>
      <c r="I4991">
        <v>6</v>
      </c>
      <c r="J4991" t="s">
        <v>15</v>
      </c>
      <c r="K4991" t="s">
        <v>115</v>
      </c>
      <c r="L4991" t="s">
        <v>15</v>
      </c>
      <c r="M4991">
        <v>321466</v>
      </c>
      <c r="N4991" t="s">
        <v>38</v>
      </c>
      <c r="O4991" t="s">
        <v>116</v>
      </c>
      <c r="P4991" t="s">
        <v>119</v>
      </c>
      <c r="Q4991">
        <v>1</v>
      </c>
      <c r="R4991" t="s">
        <v>12</v>
      </c>
      <c r="S4991" s="27">
        <v>182553611.99983999</v>
      </c>
    </row>
    <row r="4992" spans="1:19" x14ac:dyDescent="0.45">
      <c r="A4992" t="s">
        <v>30</v>
      </c>
      <c r="B4992" t="s">
        <v>68</v>
      </c>
      <c r="C4992" t="s">
        <v>89</v>
      </c>
      <c r="D4992" t="s">
        <v>22</v>
      </c>
      <c r="E4992">
        <v>7</v>
      </c>
      <c r="F4992" t="s">
        <v>15</v>
      </c>
      <c r="G4992">
        <v>793</v>
      </c>
      <c r="H4992" t="s">
        <v>327</v>
      </c>
      <c r="I4992">
        <v>6</v>
      </c>
      <c r="J4992" t="s">
        <v>15</v>
      </c>
      <c r="K4992" t="s">
        <v>115</v>
      </c>
      <c r="L4992" t="s">
        <v>15</v>
      </c>
      <c r="M4992">
        <v>321467</v>
      </c>
      <c r="N4992" t="s">
        <v>39</v>
      </c>
      <c r="O4992" t="s">
        <v>15</v>
      </c>
      <c r="P4992" t="s">
        <v>120</v>
      </c>
      <c r="Q4992">
        <v>1</v>
      </c>
      <c r="R4992" t="s">
        <v>12</v>
      </c>
      <c r="S4992" s="27">
        <v>12090137.931883</v>
      </c>
    </row>
    <row r="4993" spans="1:19" x14ac:dyDescent="0.45">
      <c r="A4993" t="s">
        <v>30</v>
      </c>
      <c r="B4993" t="s">
        <v>68</v>
      </c>
      <c r="C4993" t="s">
        <v>89</v>
      </c>
      <c r="D4993" t="s">
        <v>22</v>
      </c>
      <c r="E4993">
        <v>7</v>
      </c>
      <c r="F4993" t="s">
        <v>15</v>
      </c>
      <c r="G4993">
        <v>793</v>
      </c>
      <c r="H4993" t="s">
        <v>327</v>
      </c>
      <c r="I4993">
        <v>6</v>
      </c>
      <c r="J4993" t="s">
        <v>15</v>
      </c>
      <c r="K4993" t="s">
        <v>115</v>
      </c>
      <c r="L4993" t="s">
        <v>15</v>
      </c>
      <c r="M4993">
        <v>321467</v>
      </c>
      <c r="N4993" t="s">
        <v>39</v>
      </c>
      <c r="O4993" t="s">
        <v>116</v>
      </c>
      <c r="P4993" t="s">
        <v>121</v>
      </c>
      <c r="Q4993">
        <v>1</v>
      </c>
      <c r="R4993" t="s">
        <v>12</v>
      </c>
      <c r="S4993" s="27">
        <v>91600399.097330004</v>
      </c>
    </row>
    <row r="4994" spans="1:19" x14ac:dyDescent="0.45">
      <c r="A4994" t="s">
        <v>30</v>
      </c>
      <c r="B4994" t="s">
        <v>68</v>
      </c>
      <c r="C4994" t="s">
        <v>89</v>
      </c>
      <c r="D4994" t="s">
        <v>22</v>
      </c>
      <c r="E4994">
        <v>7</v>
      </c>
      <c r="F4994" t="s">
        <v>15</v>
      </c>
      <c r="G4994">
        <v>793</v>
      </c>
      <c r="H4994" t="s">
        <v>327</v>
      </c>
      <c r="I4994">
        <v>6</v>
      </c>
      <c r="J4994" t="s">
        <v>15</v>
      </c>
      <c r="K4994" t="s">
        <v>115</v>
      </c>
      <c r="L4994" t="s">
        <v>15</v>
      </c>
      <c r="M4994">
        <v>321467</v>
      </c>
      <c r="N4994" t="s">
        <v>39</v>
      </c>
      <c r="O4994" t="s">
        <v>116</v>
      </c>
      <c r="P4994" t="s">
        <v>122</v>
      </c>
      <c r="Q4994">
        <v>1</v>
      </c>
      <c r="R4994" t="s">
        <v>12</v>
      </c>
      <c r="S4994" s="27">
        <v>235674836.24792999</v>
      </c>
    </row>
    <row r="4995" spans="1:19" x14ac:dyDescent="0.45">
      <c r="A4995" t="s">
        <v>30</v>
      </c>
      <c r="B4995" t="s">
        <v>68</v>
      </c>
      <c r="C4995" t="s">
        <v>89</v>
      </c>
      <c r="D4995" t="s">
        <v>22</v>
      </c>
      <c r="E4995">
        <v>7</v>
      </c>
      <c r="F4995" t="s">
        <v>15</v>
      </c>
      <c r="G4995">
        <v>793</v>
      </c>
      <c r="H4995" t="s">
        <v>327</v>
      </c>
      <c r="I4995">
        <v>6</v>
      </c>
      <c r="J4995" t="s">
        <v>15</v>
      </c>
      <c r="K4995" t="s">
        <v>115</v>
      </c>
      <c r="L4995" t="s">
        <v>15</v>
      </c>
      <c r="M4995">
        <v>321467</v>
      </c>
      <c r="N4995" t="s">
        <v>39</v>
      </c>
      <c r="O4995" t="s">
        <v>116</v>
      </c>
      <c r="P4995" t="s">
        <v>123</v>
      </c>
      <c r="Q4995">
        <v>1</v>
      </c>
      <c r="R4995" t="s">
        <v>12</v>
      </c>
      <c r="S4995" s="27">
        <v>122593192.83</v>
      </c>
    </row>
    <row r="4996" spans="1:19" x14ac:dyDescent="0.45">
      <c r="A4996" t="s">
        <v>30</v>
      </c>
      <c r="B4996" t="s">
        <v>68</v>
      </c>
      <c r="C4996" t="s">
        <v>89</v>
      </c>
      <c r="D4996" t="s">
        <v>20</v>
      </c>
      <c r="E4996">
        <v>7</v>
      </c>
      <c r="F4996" t="s">
        <v>15</v>
      </c>
      <c r="G4996">
        <v>793</v>
      </c>
      <c r="H4996" t="s">
        <v>327</v>
      </c>
      <c r="I4996">
        <v>1383</v>
      </c>
      <c r="J4996" t="s">
        <v>32</v>
      </c>
      <c r="K4996" t="s">
        <v>115</v>
      </c>
      <c r="L4996" t="s">
        <v>15</v>
      </c>
      <c r="M4996">
        <v>321470</v>
      </c>
      <c r="N4996" t="s">
        <v>40</v>
      </c>
      <c r="O4996" t="s">
        <v>116</v>
      </c>
      <c r="P4996" t="s">
        <v>124</v>
      </c>
      <c r="Q4996">
        <v>1</v>
      </c>
      <c r="R4996" t="s">
        <v>12</v>
      </c>
      <c r="S4996" s="27">
        <v>67481183.312942997</v>
      </c>
    </row>
    <row r="4997" spans="1:19" x14ac:dyDescent="0.45">
      <c r="A4997" t="s">
        <v>30</v>
      </c>
      <c r="B4997" t="s">
        <v>68</v>
      </c>
      <c r="C4997" t="s">
        <v>89</v>
      </c>
      <c r="D4997" t="s">
        <v>21</v>
      </c>
      <c r="E4997">
        <v>8</v>
      </c>
      <c r="F4997" t="s">
        <v>16</v>
      </c>
      <c r="G4997">
        <v>793</v>
      </c>
      <c r="H4997" t="s">
        <v>327</v>
      </c>
      <c r="I4997">
        <v>5</v>
      </c>
      <c r="J4997" t="s">
        <v>16</v>
      </c>
      <c r="K4997" t="s">
        <v>125</v>
      </c>
      <c r="L4997" t="s">
        <v>16</v>
      </c>
      <c r="M4997">
        <v>321466</v>
      </c>
      <c r="N4997" t="s">
        <v>38</v>
      </c>
      <c r="O4997" t="s">
        <v>126</v>
      </c>
      <c r="P4997" t="s">
        <v>127</v>
      </c>
      <c r="Q4997">
        <v>1</v>
      </c>
      <c r="R4997" t="s">
        <v>12</v>
      </c>
      <c r="S4997" s="27">
        <v>141732047.99913001</v>
      </c>
    </row>
    <row r="4998" spans="1:19" x14ac:dyDescent="0.45">
      <c r="A4998" t="s">
        <v>30</v>
      </c>
      <c r="B4998" t="s">
        <v>68</v>
      </c>
      <c r="C4998" t="s">
        <v>89</v>
      </c>
      <c r="D4998" t="s">
        <v>22</v>
      </c>
      <c r="E4998">
        <v>8</v>
      </c>
      <c r="F4998" t="s">
        <v>16</v>
      </c>
      <c r="G4998">
        <v>793</v>
      </c>
      <c r="H4998" t="s">
        <v>327</v>
      </c>
      <c r="I4998">
        <v>5</v>
      </c>
      <c r="J4998" t="s">
        <v>16</v>
      </c>
      <c r="K4998" t="s">
        <v>125</v>
      </c>
      <c r="L4998" t="s">
        <v>16</v>
      </c>
      <c r="M4998">
        <v>321467</v>
      </c>
      <c r="N4998" t="s">
        <v>39</v>
      </c>
      <c r="O4998" t="s">
        <v>126</v>
      </c>
      <c r="P4998" t="s">
        <v>128</v>
      </c>
      <c r="Q4998">
        <v>1</v>
      </c>
      <c r="R4998" t="s">
        <v>12</v>
      </c>
      <c r="S4998" s="27">
        <v>13586672.261797</v>
      </c>
    </row>
    <row r="4999" spans="1:19" x14ac:dyDescent="0.45">
      <c r="A4999" t="s">
        <v>30</v>
      </c>
      <c r="B4999" t="s">
        <v>68</v>
      </c>
      <c r="C4999" t="s">
        <v>89</v>
      </c>
      <c r="D4999" t="s">
        <v>22</v>
      </c>
      <c r="E4999">
        <v>10</v>
      </c>
      <c r="F4999" t="s">
        <v>18</v>
      </c>
      <c r="G4999">
        <v>793</v>
      </c>
      <c r="H4999" t="s">
        <v>327</v>
      </c>
      <c r="I4999">
        <v>9</v>
      </c>
      <c r="J4999" t="s">
        <v>36</v>
      </c>
      <c r="K4999" t="s">
        <v>138</v>
      </c>
      <c r="L4999" t="s">
        <v>36</v>
      </c>
      <c r="M4999">
        <v>321467</v>
      </c>
      <c r="N4999" t="s">
        <v>39</v>
      </c>
      <c r="O4999" t="s">
        <v>139</v>
      </c>
      <c r="P4999" t="s">
        <v>140</v>
      </c>
      <c r="Q4999">
        <v>1</v>
      </c>
      <c r="R4999" t="s">
        <v>12</v>
      </c>
      <c r="S4999" s="27">
        <v>5295221.8609135002</v>
      </c>
    </row>
    <row r="5000" spans="1:19" x14ac:dyDescent="0.45">
      <c r="A5000" t="s">
        <v>30</v>
      </c>
      <c r="B5000" t="s">
        <v>68</v>
      </c>
      <c r="C5000" t="s">
        <v>89</v>
      </c>
      <c r="D5000" t="s">
        <v>22</v>
      </c>
      <c r="E5000">
        <v>13</v>
      </c>
      <c r="F5000" t="s">
        <v>19</v>
      </c>
      <c r="G5000">
        <v>793</v>
      </c>
      <c r="H5000" t="s">
        <v>327</v>
      </c>
      <c r="I5000">
        <v>1</v>
      </c>
      <c r="J5000" t="s">
        <v>14</v>
      </c>
      <c r="K5000" t="s">
        <v>141</v>
      </c>
      <c r="L5000" t="s">
        <v>14</v>
      </c>
      <c r="M5000">
        <v>212105</v>
      </c>
      <c r="N5000" t="s">
        <v>45</v>
      </c>
      <c r="O5000" t="s">
        <v>142</v>
      </c>
      <c r="P5000" t="s">
        <v>143</v>
      </c>
      <c r="Q5000">
        <v>1</v>
      </c>
      <c r="R5000" t="s">
        <v>12</v>
      </c>
      <c r="S5000" s="27">
        <v>47999999.999351002</v>
      </c>
    </row>
    <row r="5001" spans="1:19" x14ac:dyDescent="0.45">
      <c r="A5001" t="s">
        <v>30</v>
      </c>
      <c r="B5001" t="s">
        <v>68</v>
      </c>
      <c r="C5001" t="s">
        <v>89</v>
      </c>
      <c r="D5001" t="s">
        <v>22</v>
      </c>
      <c r="E5001">
        <v>13</v>
      </c>
      <c r="F5001" t="s">
        <v>19</v>
      </c>
      <c r="G5001">
        <v>793</v>
      </c>
      <c r="H5001" t="s">
        <v>327</v>
      </c>
      <c r="I5001">
        <v>1</v>
      </c>
      <c r="J5001" t="s">
        <v>14</v>
      </c>
      <c r="K5001" t="s">
        <v>141</v>
      </c>
      <c r="L5001" t="s">
        <v>14</v>
      </c>
      <c r="M5001">
        <v>212107</v>
      </c>
      <c r="N5001" t="s">
        <v>46</v>
      </c>
      <c r="O5001" t="s">
        <v>142</v>
      </c>
      <c r="P5001" t="s">
        <v>73</v>
      </c>
      <c r="Q5001">
        <v>1</v>
      </c>
      <c r="R5001" t="s">
        <v>12</v>
      </c>
      <c r="S5001" s="27">
        <v>47938683.985124998</v>
      </c>
    </row>
    <row r="5002" spans="1:19" x14ac:dyDescent="0.45">
      <c r="A5002" t="s">
        <v>30</v>
      </c>
      <c r="B5002" t="s">
        <v>68</v>
      </c>
      <c r="C5002" t="s">
        <v>89</v>
      </c>
      <c r="D5002" t="s">
        <v>21</v>
      </c>
      <c r="E5002">
        <v>13</v>
      </c>
      <c r="F5002" t="s">
        <v>19</v>
      </c>
      <c r="G5002">
        <v>794</v>
      </c>
      <c r="H5002" t="s">
        <v>328</v>
      </c>
      <c r="I5002">
        <v>1</v>
      </c>
      <c r="J5002" t="s">
        <v>14</v>
      </c>
      <c r="K5002" t="s">
        <v>91</v>
      </c>
      <c r="L5002" t="s">
        <v>19</v>
      </c>
      <c r="M5002">
        <v>321450</v>
      </c>
      <c r="N5002" t="s">
        <v>50</v>
      </c>
      <c r="O5002" t="s">
        <v>100</v>
      </c>
      <c r="P5002" t="s">
        <v>282</v>
      </c>
      <c r="Q5002">
        <v>1</v>
      </c>
      <c r="R5002" t="s">
        <v>12</v>
      </c>
      <c r="S5002" s="27">
        <v>510417227.99348998</v>
      </c>
    </row>
    <row r="5003" spans="1:19" x14ac:dyDescent="0.45">
      <c r="A5003" t="s">
        <v>30</v>
      </c>
      <c r="B5003" t="s">
        <v>68</v>
      </c>
      <c r="C5003" t="s">
        <v>89</v>
      </c>
      <c r="D5003" t="s">
        <v>22</v>
      </c>
      <c r="E5003">
        <v>13</v>
      </c>
      <c r="F5003" t="s">
        <v>19</v>
      </c>
      <c r="G5003">
        <v>794</v>
      </c>
      <c r="H5003" t="s">
        <v>328</v>
      </c>
      <c r="I5003">
        <v>1</v>
      </c>
      <c r="J5003" t="s">
        <v>14</v>
      </c>
      <c r="K5003" t="s">
        <v>91</v>
      </c>
      <c r="L5003" t="s">
        <v>19</v>
      </c>
      <c r="M5003">
        <v>321402</v>
      </c>
      <c r="N5003" t="s">
        <v>48</v>
      </c>
      <c r="O5003" t="s">
        <v>100</v>
      </c>
      <c r="P5003" t="s">
        <v>283</v>
      </c>
      <c r="Q5003">
        <v>1</v>
      </c>
      <c r="R5003" t="s">
        <v>12</v>
      </c>
      <c r="S5003" s="27">
        <v>154468911.05774</v>
      </c>
    </row>
    <row r="5004" spans="1:19" x14ac:dyDescent="0.45">
      <c r="A5004" t="s">
        <v>30</v>
      </c>
      <c r="B5004" t="s">
        <v>68</v>
      </c>
      <c r="C5004" t="s">
        <v>89</v>
      </c>
      <c r="D5004" t="s">
        <v>22</v>
      </c>
      <c r="E5004">
        <v>13</v>
      </c>
      <c r="F5004" t="s">
        <v>19</v>
      </c>
      <c r="G5004">
        <v>794</v>
      </c>
      <c r="H5004" t="s">
        <v>328</v>
      </c>
      <c r="I5004">
        <v>1</v>
      </c>
      <c r="J5004" t="s">
        <v>14</v>
      </c>
      <c r="K5004" t="s">
        <v>91</v>
      </c>
      <c r="L5004" t="s">
        <v>19</v>
      </c>
      <c r="M5004">
        <v>321402</v>
      </c>
      <c r="N5004" t="s">
        <v>48</v>
      </c>
      <c r="O5004" t="s">
        <v>100</v>
      </c>
      <c r="P5004" t="s">
        <v>284</v>
      </c>
      <c r="Q5004">
        <v>1</v>
      </c>
      <c r="R5004" t="s">
        <v>12</v>
      </c>
      <c r="S5004" s="27">
        <v>297726.43226146</v>
      </c>
    </row>
    <row r="5005" spans="1:19" x14ac:dyDescent="0.45">
      <c r="A5005" t="s">
        <v>30</v>
      </c>
      <c r="B5005" t="s">
        <v>68</v>
      </c>
      <c r="C5005" t="s">
        <v>89</v>
      </c>
      <c r="D5005" t="s">
        <v>22</v>
      </c>
      <c r="E5005">
        <v>13</v>
      </c>
      <c r="F5005" t="s">
        <v>19</v>
      </c>
      <c r="G5005">
        <v>794</v>
      </c>
      <c r="H5005" t="s">
        <v>328</v>
      </c>
      <c r="I5005">
        <v>1</v>
      </c>
      <c r="J5005" t="s">
        <v>14</v>
      </c>
      <c r="K5005" t="s">
        <v>91</v>
      </c>
      <c r="L5005" t="s">
        <v>19</v>
      </c>
      <c r="M5005">
        <v>321402</v>
      </c>
      <c r="N5005" t="s">
        <v>48</v>
      </c>
      <c r="O5005" t="s">
        <v>100</v>
      </c>
      <c r="P5005" t="s">
        <v>285</v>
      </c>
      <c r="Q5005">
        <v>1</v>
      </c>
      <c r="R5005" t="s">
        <v>12</v>
      </c>
      <c r="S5005" s="27">
        <v>29999999.999998</v>
      </c>
    </row>
    <row r="5006" spans="1:19" x14ac:dyDescent="0.45">
      <c r="A5006" t="s">
        <v>30</v>
      </c>
      <c r="B5006" t="s">
        <v>68</v>
      </c>
      <c r="C5006" t="s">
        <v>89</v>
      </c>
      <c r="D5006" t="s">
        <v>22</v>
      </c>
      <c r="E5006">
        <v>13</v>
      </c>
      <c r="F5006" t="s">
        <v>19</v>
      </c>
      <c r="G5006">
        <v>794</v>
      </c>
      <c r="H5006" t="s">
        <v>328</v>
      </c>
      <c r="I5006">
        <v>1</v>
      </c>
      <c r="J5006" t="s">
        <v>14</v>
      </c>
      <c r="K5006" t="s">
        <v>91</v>
      </c>
      <c r="L5006" t="s">
        <v>19</v>
      </c>
      <c r="M5006">
        <v>321402</v>
      </c>
      <c r="N5006" t="s">
        <v>48</v>
      </c>
      <c r="O5006" t="s">
        <v>100</v>
      </c>
      <c r="P5006" t="s">
        <v>286</v>
      </c>
      <c r="Q5006">
        <v>1</v>
      </c>
      <c r="R5006" t="s">
        <v>12</v>
      </c>
      <c r="S5006" s="27">
        <v>5212432.1951222001</v>
      </c>
    </row>
    <row r="5007" spans="1:19" x14ac:dyDescent="0.45">
      <c r="A5007" t="s">
        <v>30</v>
      </c>
      <c r="B5007" t="s">
        <v>68</v>
      </c>
      <c r="C5007" t="s">
        <v>89</v>
      </c>
      <c r="D5007" t="s">
        <v>22</v>
      </c>
      <c r="E5007">
        <v>13</v>
      </c>
      <c r="F5007" t="s">
        <v>19</v>
      </c>
      <c r="G5007">
        <v>794</v>
      </c>
      <c r="H5007" t="s">
        <v>328</v>
      </c>
      <c r="I5007">
        <v>1</v>
      </c>
      <c r="J5007" t="s">
        <v>14</v>
      </c>
      <c r="K5007" t="s">
        <v>91</v>
      </c>
      <c r="L5007" t="s">
        <v>19</v>
      </c>
      <c r="M5007">
        <v>321402</v>
      </c>
      <c r="N5007" t="s">
        <v>48</v>
      </c>
      <c r="O5007" t="s">
        <v>100</v>
      </c>
      <c r="P5007" t="s">
        <v>287</v>
      </c>
      <c r="Q5007">
        <v>1</v>
      </c>
      <c r="R5007" t="s">
        <v>12</v>
      </c>
      <c r="S5007" s="27">
        <v>71999999.999994993</v>
      </c>
    </row>
    <row r="5008" spans="1:19" x14ac:dyDescent="0.45">
      <c r="A5008" t="s">
        <v>30</v>
      </c>
      <c r="B5008" t="s">
        <v>68</v>
      </c>
      <c r="C5008" t="s">
        <v>89</v>
      </c>
      <c r="D5008" t="s">
        <v>20</v>
      </c>
      <c r="E5008">
        <v>13</v>
      </c>
      <c r="F5008" t="s">
        <v>19</v>
      </c>
      <c r="G5008">
        <v>794</v>
      </c>
      <c r="H5008" t="s">
        <v>328</v>
      </c>
      <c r="I5008">
        <v>9998</v>
      </c>
      <c r="J5008" t="s">
        <v>44</v>
      </c>
      <c r="K5008" t="s">
        <v>91</v>
      </c>
      <c r="L5008" t="s">
        <v>19</v>
      </c>
      <c r="M5008">
        <v>321463</v>
      </c>
      <c r="N5008" t="s">
        <v>52</v>
      </c>
      <c r="O5008" t="s">
        <v>106</v>
      </c>
      <c r="P5008" t="s">
        <v>303</v>
      </c>
      <c r="Q5008">
        <v>1</v>
      </c>
      <c r="R5008" t="s">
        <v>12</v>
      </c>
      <c r="S5008" s="27">
        <v>91038113.907079995</v>
      </c>
    </row>
    <row r="5009" spans="1:19" x14ac:dyDescent="0.45">
      <c r="A5009" t="s">
        <v>30</v>
      </c>
      <c r="B5009" t="s">
        <v>68</v>
      </c>
      <c r="C5009" t="s">
        <v>89</v>
      </c>
      <c r="D5009" t="s">
        <v>20</v>
      </c>
      <c r="E5009">
        <v>13</v>
      </c>
      <c r="F5009" t="s">
        <v>19</v>
      </c>
      <c r="G5009">
        <v>794</v>
      </c>
      <c r="H5009" t="s">
        <v>328</v>
      </c>
      <c r="I5009">
        <v>9998</v>
      </c>
      <c r="J5009" t="s">
        <v>44</v>
      </c>
      <c r="K5009" t="s">
        <v>91</v>
      </c>
      <c r="L5009" t="s">
        <v>19</v>
      </c>
      <c r="M5009">
        <v>321463</v>
      </c>
      <c r="N5009" t="s">
        <v>52</v>
      </c>
      <c r="O5009" t="s">
        <v>106</v>
      </c>
      <c r="P5009" t="s">
        <v>304</v>
      </c>
      <c r="Q5009">
        <v>1</v>
      </c>
      <c r="R5009" t="s">
        <v>12</v>
      </c>
      <c r="S5009" s="27">
        <v>74799654.938227996</v>
      </c>
    </row>
    <row r="5010" spans="1:19" x14ac:dyDescent="0.45">
      <c r="A5010" t="s">
        <v>30</v>
      </c>
      <c r="B5010" t="s">
        <v>68</v>
      </c>
      <c r="C5010" t="s">
        <v>89</v>
      </c>
      <c r="D5010" t="s">
        <v>21</v>
      </c>
      <c r="E5010">
        <v>1</v>
      </c>
      <c r="F5010" t="s">
        <v>11</v>
      </c>
      <c r="G5010">
        <v>794</v>
      </c>
      <c r="H5010" t="s">
        <v>328</v>
      </c>
      <c r="I5010">
        <v>4</v>
      </c>
      <c r="J5010" t="s">
        <v>37</v>
      </c>
      <c r="K5010" t="s">
        <v>108</v>
      </c>
      <c r="L5010" t="s">
        <v>109</v>
      </c>
      <c r="M5010">
        <v>321466</v>
      </c>
      <c r="N5010" t="s">
        <v>38</v>
      </c>
      <c r="O5010" t="s">
        <v>110</v>
      </c>
      <c r="P5010" t="s">
        <v>111</v>
      </c>
      <c r="Q5010">
        <v>1</v>
      </c>
      <c r="R5010" t="s">
        <v>12</v>
      </c>
      <c r="S5010" s="27">
        <v>25000000.000353001</v>
      </c>
    </row>
    <row r="5011" spans="1:19" x14ac:dyDescent="0.45">
      <c r="A5011" t="s">
        <v>30</v>
      </c>
      <c r="B5011" t="s">
        <v>68</v>
      </c>
      <c r="C5011" t="s">
        <v>89</v>
      </c>
      <c r="D5011" t="s">
        <v>22</v>
      </c>
      <c r="E5011">
        <v>1</v>
      </c>
      <c r="F5011" t="s">
        <v>11</v>
      </c>
      <c r="G5011">
        <v>794</v>
      </c>
      <c r="H5011" t="s">
        <v>328</v>
      </c>
      <c r="I5011">
        <v>4</v>
      </c>
      <c r="J5011" t="s">
        <v>37</v>
      </c>
      <c r="K5011" t="s">
        <v>108</v>
      </c>
      <c r="L5011" t="s">
        <v>109</v>
      </c>
      <c r="M5011">
        <v>321467</v>
      </c>
      <c r="N5011" t="s">
        <v>112</v>
      </c>
      <c r="O5011" t="s">
        <v>19</v>
      </c>
      <c r="P5011" t="s">
        <v>113</v>
      </c>
      <c r="Q5011">
        <v>1</v>
      </c>
      <c r="R5011" t="s">
        <v>12</v>
      </c>
      <c r="S5011" s="27">
        <v>10667953.869049</v>
      </c>
    </row>
    <row r="5012" spans="1:19" x14ac:dyDescent="0.45">
      <c r="A5012" t="s">
        <v>30</v>
      </c>
      <c r="B5012" t="s">
        <v>68</v>
      </c>
      <c r="C5012" t="s">
        <v>89</v>
      </c>
      <c r="D5012" t="s">
        <v>21</v>
      </c>
      <c r="E5012">
        <v>7</v>
      </c>
      <c r="F5012" t="s">
        <v>15</v>
      </c>
      <c r="G5012">
        <v>794</v>
      </c>
      <c r="H5012" t="s">
        <v>328</v>
      </c>
      <c r="I5012">
        <v>6</v>
      </c>
      <c r="J5012" t="s">
        <v>15</v>
      </c>
      <c r="K5012" t="s">
        <v>115</v>
      </c>
      <c r="L5012" t="s">
        <v>15</v>
      </c>
      <c r="M5012">
        <v>321466</v>
      </c>
      <c r="N5012" t="s">
        <v>38</v>
      </c>
      <c r="O5012" t="s">
        <v>116</v>
      </c>
      <c r="P5012" t="s">
        <v>117</v>
      </c>
      <c r="Q5012">
        <v>1</v>
      </c>
      <c r="R5012" t="s">
        <v>12</v>
      </c>
      <c r="S5012" s="27">
        <v>2523313056.9078999</v>
      </c>
    </row>
    <row r="5013" spans="1:19" x14ac:dyDescent="0.45">
      <c r="A5013" t="s">
        <v>30</v>
      </c>
      <c r="B5013" t="s">
        <v>68</v>
      </c>
      <c r="C5013" t="s">
        <v>89</v>
      </c>
      <c r="D5013" t="s">
        <v>21</v>
      </c>
      <c r="E5013">
        <v>7</v>
      </c>
      <c r="F5013" t="s">
        <v>15</v>
      </c>
      <c r="G5013">
        <v>794</v>
      </c>
      <c r="H5013" t="s">
        <v>328</v>
      </c>
      <c r="I5013">
        <v>6</v>
      </c>
      <c r="J5013" t="s">
        <v>15</v>
      </c>
      <c r="K5013" t="s">
        <v>115</v>
      </c>
      <c r="L5013" t="s">
        <v>15</v>
      </c>
      <c r="M5013">
        <v>321466</v>
      </c>
      <c r="N5013" t="s">
        <v>38</v>
      </c>
      <c r="O5013" t="s">
        <v>116</v>
      </c>
      <c r="P5013" t="s">
        <v>118</v>
      </c>
      <c r="Q5013">
        <v>1</v>
      </c>
      <c r="R5013" t="s">
        <v>12</v>
      </c>
      <c r="S5013" s="27">
        <v>277930159.91997999</v>
      </c>
    </row>
    <row r="5014" spans="1:19" x14ac:dyDescent="0.45">
      <c r="A5014" t="s">
        <v>30</v>
      </c>
      <c r="B5014" t="s">
        <v>68</v>
      </c>
      <c r="C5014" t="s">
        <v>89</v>
      </c>
      <c r="D5014" t="s">
        <v>21</v>
      </c>
      <c r="E5014">
        <v>7</v>
      </c>
      <c r="F5014" t="s">
        <v>15</v>
      </c>
      <c r="G5014">
        <v>794</v>
      </c>
      <c r="H5014" t="s">
        <v>328</v>
      </c>
      <c r="I5014">
        <v>6</v>
      </c>
      <c r="J5014" t="s">
        <v>15</v>
      </c>
      <c r="K5014" t="s">
        <v>115</v>
      </c>
      <c r="L5014" t="s">
        <v>15</v>
      </c>
      <c r="M5014">
        <v>321466</v>
      </c>
      <c r="N5014" t="s">
        <v>38</v>
      </c>
      <c r="O5014" t="s">
        <v>116</v>
      </c>
      <c r="P5014" t="s">
        <v>119</v>
      </c>
      <c r="Q5014">
        <v>1</v>
      </c>
      <c r="R5014" t="s">
        <v>12</v>
      </c>
      <c r="S5014" s="27">
        <v>27847493.999519002</v>
      </c>
    </row>
    <row r="5015" spans="1:19" x14ac:dyDescent="0.45">
      <c r="A5015" t="s">
        <v>30</v>
      </c>
      <c r="B5015" t="s">
        <v>68</v>
      </c>
      <c r="C5015" t="s">
        <v>89</v>
      </c>
      <c r="D5015" t="s">
        <v>22</v>
      </c>
      <c r="E5015">
        <v>7</v>
      </c>
      <c r="F5015" t="s">
        <v>15</v>
      </c>
      <c r="G5015">
        <v>794</v>
      </c>
      <c r="H5015" t="s">
        <v>328</v>
      </c>
      <c r="I5015">
        <v>6</v>
      </c>
      <c r="J5015" t="s">
        <v>15</v>
      </c>
      <c r="K5015" t="s">
        <v>115</v>
      </c>
      <c r="L5015" t="s">
        <v>15</v>
      </c>
      <c r="M5015">
        <v>321467</v>
      </c>
      <c r="N5015" t="s">
        <v>39</v>
      </c>
      <c r="O5015" t="s">
        <v>15</v>
      </c>
      <c r="P5015" t="s">
        <v>120</v>
      </c>
      <c r="Q5015">
        <v>1</v>
      </c>
      <c r="R5015" t="s">
        <v>12</v>
      </c>
      <c r="S5015" s="27">
        <v>11641370.690413</v>
      </c>
    </row>
    <row r="5016" spans="1:19" x14ac:dyDescent="0.45">
      <c r="A5016" t="s">
        <v>30</v>
      </c>
      <c r="B5016" t="s">
        <v>68</v>
      </c>
      <c r="C5016" t="s">
        <v>89</v>
      </c>
      <c r="D5016" t="s">
        <v>22</v>
      </c>
      <c r="E5016">
        <v>7</v>
      </c>
      <c r="F5016" t="s">
        <v>15</v>
      </c>
      <c r="G5016">
        <v>794</v>
      </c>
      <c r="H5016" t="s">
        <v>328</v>
      </c>
      <c r="I5016">
        <v>6</v>
      </c>
      <c r="J5016" t="s">
        <v>15</v>
      </c>
      <c r="K5016" t="s">
        <v>115</v>
      </c>
      <c r="L5016" t="s">
        <v>15</v>
      </c>
      <c r="M5016">
        <v>321467</v>
      </c>
      <c r="N5016" t="s">
        <v>39</v>
      </c>
      <c r="O5016" t="s">
        <v>116</v>
      </c>
      <c r="P5016" t="s">
        <v>121</v>
      </c>
      <c r="Q5016">
        <v>1</v>
      </c>
      <c r="R5016" t="s">
        <v>12</v>
      </c>
      <c r="S5016" s="27">
        <v>75526575.340680003</v>
      </c>
    </row>
    <row r="5017" spans="1:19" x14ac:dyDescent="0.45">
      <c r="A5017" t="s">
        <v>30</v>
      </c>
      <c r="B5017" t="s">
        <v>68</v>
      </c>
      <c r="C5017" t="s">
        <v>89</v>
      </c>
      <c r="D5017" t="s">
        <v>22</v>
      </c>
      <c r="E5017">
        <v>7</v>
      </c>
      <c r="F5017" t="s">
        <v>15</v>
      </c>
      <c r="G5017">
        <v>794</v>
      </c>
      <c r="H5017" t="s">
        <v>328</v>
      </c>
      <c r="I5017">
        <v>6</v>
      </c>
      <c r="J5017" t="s">
        <v>15</v>
      </c>
      <c r="K5017" t="s">
        <v>115</v>
      </c>
      <c r="L5017" t="s">
        <v>15</v>
      </c>
      <c r="M5017">
        <v>321467</v>
      </c>
      <c r="N5017" t="s">
        <v>39</v>
      </c>
      <c r="O5017" t="s">
        <v>116</v>
      </c>
      <c r="P5017" t="s">
        <v>122</v>
      </c>
      <c r="Q5017">
        <v>1</v>
      </c>
      <c r="R5017" t="s">
        <v>12</v>
      </c>
      <c r="S5017" s="27">
        <v>75024553.520413995</v>
      </c>
    </row>
    <row r="5018" spans="1:19" x14ac:dyDescent="0.45">
      <c r="A5018" t="s">
        <v>30</v>
      </c>
      <c r="B5018" t="s">
        <v>68</v>
      </c>
      <c r="C5018" t="s">
        <v>89</v>
      </c>
      <c r="D5018" t="s">
        <v>22</v>
      </c>
      <c r="E5018">
        <v>7</v>
      </c>
      <c r="F5018" t="s">
        <v>15</v>
      </c>
      <c r="G5018">
        <v>794</v>
      </c>
      <c r="H5018" t="s">
        <v>328</v>
      </c>
      <c r="I5018">
        <v>6</v>
      </c>
      <c r="J5018" t="s">
        <v>15</v>
      </c>
      <c r="K5018" t="s">
        <v>115</v>
      </c>
      <c r="L5018" t="s">
        <v>15</v>
      </c>
      <c r="M5018">
        <v>321467</v>
      </c>
      <c r="N5018" t="s">
        <v>39</v>
      </c>
      <c r="O5018" t="s">
        <v>116</v>
      </c>
      <c r="P5018" t="s">
        <v>123</v>
      </c>
      <c r="Q5018">
        <v>1</v>
      </c>
      <c r="R5018" t="s">
        <v>12</v>
      </c>
      <c r="S5018" s="27">
        <v>179375002.08723</v>
      </c>
    </row>
    <row r="5019" spans="1:19" x14ac:dyDescent="0.45">
      <c r="A5019" t="s">
        <v>30</v>
      </c>
      <c r="B5019" t="s">
        <v>68</v>
      </c>
      <c r="C5019" t="s">
        <v>89</v>
      </c>
      <c r="D5019" t="s">
        <v>20</v>
      </c>
      <c r="E5019">
        <v>7</v>
      </c>
      <c r="F5019" t="s">
        <v>15</v>
      </c>
      <c r="G5019">
        <v>794</v>
      </c>
      <c r="H5019" t="s">
        <v>328</v>
      </c>
      <c r="I5019">
        <v>1383</v>
      </c>
      <c r="J5019" t="s">
        <v>32</v>
      </c>
      <c r="K5019" t="s">
        <v>115</v>
      </c>
      <c r="L5019" t="s">
        <v>15</v>
      </c>
      <c r="M5019">
        <v>321470</v>
      </c>
      <c r="N5019" t="s">
        <v>40</v>
      </c>
      <c r="O5019" t="s">
        <v>116</v>
      </c>
      <c r="P5019" t="s">
        <v>124</v>
      </c>
      <c r="Q5019">
        <v>1</v>
      </c>
      <c r="R5019" t="s">
        <v>12</v>
      </c>
      <c r="S5019" s="27">
        <v>65308028.374981001</v>
      </c>
    </row>
    <row r="5020" spans="1:19" x14ac:dyDescent="0.45">
      <c r="A5020" t="s">
        <v>30</v>
      </c>
      <c r="B5020" t="s">
        <v>68</v>
      </c>
      <c r="C5020" t="s">
        <v>89</v>
      </c>
      <c r="D5020" t="s">
        <v>21</v>
      </c>
      <c r="E5020">
        <v>8</v>
      </c>
      <c r="F5020" t="s">
        <v>16</v>
      </c>
      <c r="G5020">
        <v>794</v>
      </c>
      <c r="H5020" t="s">
        <v>328</v>
      </c>
      <c r="I5020">
        <v>5</v>
      </c>
      <c r="J5020" t="s">
        <v>16</v>
      </c>
      <c r="K5020" t="s">
        <v>125</v>
      </c>
      <c r="L5020" t="s">
        <v>16</v>
      </c>
      <c r="M5020">
        <v>321466</v>
      </c>
      <c r="N5020" t="s">
        <v>38</v>
      </c>
      <c r="O5020" t="s">
        <v>126</v>
      </c>
      <c r="P5020" t="s">
        <v>127</v>
      </c>
      <c r="Q5020">
        <v>1</v>
      </c>
      <c r="R5020" t="s">
        <v>12</v>
      </c>
      <c r="S5020" s="27">
        <v>958825327.64719999</v>
      </c>
    </row>
    <row r="5021" spans="1:19" x14ac:dyDescent="0.45">
      <c r="A5021" t="s">
        <v>30</v>
      </c>
      <c r="B5021" t="s">
        <v>68</v>
      </c>
      <c r="C5021" t="s">
        <v>89</v>
      </c>
      <c r="D5021" t="s">
        <v>22</v>
      </c>
      <c r="E5021">
        <v>8</v>
      </c>
      <c r="F5021" t="s">
        <v>16</v>
      </c>
      <c r="G5021">
        <v>794</v>
      </c>
      <c r="H5021" t="s">
        <v>328</v>
      </c>
      <c r="I5021">
        <v>5</v>
      </c>
      <c r="J5021" t="s">
        <v>16</v>
      </c>
      <c r="K5021" t="s">
        <v>125</v>
      </c>
      <c r="L5021" t="s">
        <v>16</v>
      </c>
      <c r="M5021">
        <v>321467</v>
      </c>
      <c r="N5021" t="s">
        <v>39</v>
      </c>
      <c r="O5021" t="s">
        <v>126</v>
      </c>
      <c r="P5021" t="s">
        <v>128</v>
      </c>
      <c r="Q5021">
        <v>1</v>
      </c>
      <c r="R5021" t="s">
        <v>12</v>
      </c>
      <c r="S5021" s="27">
        <v>25736123.003759999</v>
      </c>
    </row>
    <row r="5022" spans="1:19" x14ac:dyDescent="0.45">
      <c r="A5022" t="s">
        <v>30</v>
      </c>
      <c r="B5022" t="s">
        <v>68</v>
      </c>
      <c r="C5022" t="s">
        <v>89</v>
      </c>
      <c r="D5022" t="s">
        <v>22</v>
      </c>
      <c r="E5022">
        <v>10</v>
      </c>
      <c r="F5022" t="s">
        <v>18</v>
      </c>
      <c r="G5022">
        <v>794</v>
      </c>
      <c r="H5022" t="s">
        <v>328</v>
      </c>
      <c r="I5022">
        <v>9</v>
      </c>
      <c r="J5022" t="s">
        <v>36</v>
      </c>
      <c r="K5022" t="s">
        <v>138</v>
      </c>
      <c r="L5022" t="s">
        <v>36</v>
      </c>
      <c r="M5022">
        <v>321467</v>
      </c>
      <c r="N5022" t="s">
        <v>39</v>
      </c>
      <c r="O5022" t="s">
        <v>139</v>
      </c>
      <c r="P5022" t="s">
        <v>140</v>
      </c>
      <c r="Q5022">
        <v>1</v>
      </c>
      <c r="R5022" t="s">
        <v>12</v>
      </c>
      <c r="S5022" s="27">
        <v>7620747.3854232002</v>
      </c>
    </row>
    <row r="5023" spans="1:19" x14ac:dyDescent="0.45">
      <c r="A5023" t="s">
        <v>30</v>
      </c>
      <c r="B5023" t="s">
        <v>68</v>
      </c>
      <c r="C5023" t="s">
        <v>89</v>
      </c>
      <c r="D5023" t="s">
        <v>22</v>
      </c>
      <c r="E5023">
        <v>13</v>
      </c>
      <c r="F5023" t="s">
        <v>19</v>
      </c>
      <c r="G5023">
        <v>794</v>
      </c>
      <c r="H5023" t="s">
        <v>328</v>
      </c>
      <c r="I5023">
        <v>1</v>
      </c>
      <c r="J5023" t="s">
        <v>14</v>
      </c>
      <c r="K5023" t="s">
        <v>141</v>
      </c>
      <c r="L5023" t="s">
        <v>14</v>
      </c>
      <c r="M5023">
        <v>212105</v>
      </c>
      <c r="N5023" t="s">
        <v>45</v>
      </c>
      <c r="O5023" t="s">
        <v>142</v>
      </c>
      <c r="P5023" t="s">
        <v>143</v>
      </c>
      <c r="Q5023">
        <v>1</v>
      </c>
      <c r="R5023" t="s">
        <v>12</v>
      </c>
      <c r="S5023" s="27">
        <v>41045533.999747999</v>
      </c>
    </row>
    <row r="5024" spans="1:19" x14ac:dyDescent="0.45">
      <c r="A5024" t="s">
        <v>30</v>
      </c>
      <c r="B5024" t="s">
        <v>68</v>
      </c>
      <c r="C5024" t="s">
        <v>89</v>
      </c>
      <c r="D5024" t="s">
        <v>22</v>
      </c>
      <c r="E5024">
        <v>13</v>
      </c>
      <c r="F5024" t="s">
        <v>19</v>
      </c>
      <c r="G5024">
        <v>794</v>
      </c>
      <c r="H5024" t="s">
        <v>328</v>
      </c>
      <c r="I5024">
        <v>1</v>
      </c>
      <c r="J5024" t="s">
        <v>14</v>
      </c>
      <c r="K5024" t="s">
        <v>141</v>
      </c>
      <c r="L5024" t="s">
        <v>14</v>
      </c>
      <c r="M5024">
        <v>212107</v>
      </c>
      <c r="N5024" t="s">
        <v>46</v>
      </c>
      <c r="O5024" t="s">
        <v>142</v>
      </c>
      <c r="P5024" t="s">
        <v>73</v>
      </c>
      <c r="Q5024">
        <v>1</v>
      </c>
      <c r="R5024" t="s">
        <v>12</v>
      </c>
      <c r="S5024" s="27">
        <v>93159681.214156002</v>
      </c>
    </row>
    <row r="5025" spans="1:19" x14ac:dyDescent="0.45">
      <c r="A5025" t="s">
        <v>30</v>
      </c>
      <c r="B5025" t="s">
        <v>68</v>
      </c>
      <c r="C5025" t="s">
        <v>89</v>
      </c>
      <c r="D5025" t="s">
        <v>21</v>
      </c>
      <c r="E5025">
        <v>13</v>
      </c>
      <c r="F5025" t="s">
        <v>19</v>
      </c>
      <c r="G5025">
        <v>795</v>
      </c>
      <c r="H5025" t="s">
        <v>329</v>
      </c>
      <c r="I5025">
        <v>1</v>
      </c>
      <c r="J5025" t="s">
        <v>14</v>
      </c>
      <c r="K5025" t="s">
        <v>91</v>
      </c>
      <c r="L5025" t="s">
        <v>19</v>
      </c>
      <c r="M5025">
        <v>321450</v>
      </c>
      <c r="N5025" t="s">
        <v>50</v>
      </c>
      <c r="O5025" t="s">
        <v>100</v>
      </c>
      <c r="P5025" t="s">
        <v>282</v>
      </c>
      <c r="Q5025">
        <v>1</v>
      </c>
      <c r="R5025" t="s">
        <v>12</v>
      </c>
      <c r="S5025" s="27">
        <v>506577227.99365997</v>
      </c>
    </row>
    <row r="5026" spans="1:19" x14ac:dyDescent="0.45">
      <c r="A5026" t="s">
        <v>30</v>
      </c>
      <c r="B5026" t="s">
        <v>68</v>
      </c>
      <c r="C5026" t="s">
        <v>89</v>
      </c>
      <c r="D5026" t="s">
        <v>22</v>
      </c>
      <c r="E5026">
        <v>13</v>
      </c>
      <c r="F5026" t="s">
        <v>19</v>
      </c>
      <c r="G5026">
        <v>795</v>
      </c>
      <c r="H5026" t="s">
        <v>329</v>
      </c>
      <c r="I5026">
        <v>1</v>
      </c>
      <c r="J5026" t="s">
        <v>14</v>
      </c>
      <c r="K5026" t="s">
        <v>91</v>
      </c>
      <c r="L5026" t="s">
        <v>19</v>
      </c>
      <c r="M5026">
        <v>321402</v>
      </c>
      <c r="N5026" t="s">
        <v>48</v>
      </c>
      <c r="O5026" t="s">
        <v>100</v>
      </c>
      <c r="P5026" t="s">
        <v>283</v>
      </c>
      <c r="Q5026">
        <v>1</v>
      </c>
      <c r="R5026" t="s">
        <v>12</v>
      </c>
      <c r="S5026" s="27">
        <v>135729931.7719</v>
      </c>
    </row>
    <row r="5027" spans="1:19" x14ac:dyDescent="0.45">
      <c r="A5027" t="s">
        <v>30</v>
      </c>
      <c r="B5027" t="s">
        <v>68</v>
      </c>
      <c r="C5027" t="s">
        <v>89</v>
      </c>
      <c r="D5027" t="s">
        <v>22</v>
      </c>
      <c r="E5027">
        <v>13</v>
      </c>
      <c r="F5027" t="s">
        <v>19</v>
      </c>
      <c r="G5027">
        <v>795</v>
      </c>
      <c r="H5027" t="s">
        <v>329</v>
      </c>
      <c r="I5027">
        <v>1</v>
      </c>
      <c r="J5027" t="s">
        <v>14</v>
      </c>
      <c r="K5027" t="s">
        <v>91</v>
      </c>
      <c r="L5027" t="s">
        <v>19</v>
      </c>
      <c r="M5027">
        <v>321402</v>
      </c>
      <c r="N5027" t="s">
        <v>48</v>
      </c>
      <c r="O5027" t="s">
        <v>100</v>
      </c>
      <c r="P5027" t="s">
        <v>284</v>
      </c>
      <c r="Q5027">
        <v>1</v>
      </c>
      <c r="R5027" t="s">
        <v>12</v>
      </c>
      <c r="S5027" s="27">
        <v>1321121.0455723</v>
      </c>
    </row>
    <row r="5028" spans="1:19" x14ac:dyDescent="0.45">
      <c r="A5028" t="s">
        <v>30</v>
      </c>
      <c r="B5028" t="s">
        <v>68</v>
      </c>
      <c r="C5028" t="s">
        <v>89</v>
      </c>
      <c r="D5028" t="s">
        <v>22</v>
      </c>
      <c r="E5028">
        <v>13</v>
      </c>
      <c r="F5028" t="s">
        <v>19</v>
      </c>
      <c r="G5028">
        <v>795</v>
      </c>
      <c r="H5028" t="s">
        <v>329</v>
      </c>
      <c r="I5028">
        <v>1</v>
      </c>
      <c r="J5028" t="s">
        <v>14</v>
      </c>
      <c r="K5028" t="s">
        <v>91</v>
      </c>
      <c r="L5028" t="s">
        <v>19</v>
      </c>
      <c r="M5028">
        <v>321402</v>
      </c>
      <c r="N5028" t="s">
        <v>48</v>
      </c>
      <c r="O5028" t="s">
        <v>100</v>
      </c>
      <c r="P5028" t="s">
        <v>286</v>
      </c>
      <c r="Q5028">
        <v>1</v>
      </c>
      <c r="R5028" t="s">
        <v>12</v>
      </c>
      <c r="S5028" s="27">
        <v>5212432.1951222001</v>
      </c>
    </row>
    <row r="5029" spans="1:19" x14ac:dyDescent="0.45">
      <c r="A5029" t="s">
        <v>30</v>
      </c>
      <c r="B5029" t="s">
        <v>68</v>
      </c>
      <c r="C5029" t="s">
        <v>89</v>
      </c>
      <c r="D5029" t="s">
        <v>22</v>
      </c>
      <c r="E5029">
        <v>13</v>
      </c>
      <c r="F5029" t="s">
        <v>19</v>
      </c>
      <c r="G5029">
        <v>795</v>
      </c>
      <c r="H5029" t="s">
        <v>329</v>
      </c>
      <c r="I5029">
        <v>1</v>
      </c>
      <c r="J5029" t="s">
        <v>14</v>
      </c>
      <c r="K5029" t="s">
        <v>91</v>
      </c>
      <c r="L5029" t="s">
        <v>19</v>
      </c>
      <c r="M5029">
        <v>321402</v>
      </c>
      <c r="N5029" t="s">
        <v>48</v>
      </c>
      <c r="O5029" t="s">
        <v>100</v>
      </c>
      <c r="P5029" t="s">
        <v>287</v>
      </c>
      <c r="Q5029">
        <v>1</v>
      </c>
      <c r="R5029" t="s">
        <v>12</v>
      </c>
      <c r="S5029" s="27">
        <v>34199999.999989003</v>
      </c>
    </row>
    <row r="5030" spans="1:19" x14ac:dyDescent="0.45">
      <c r="A5030" t="s">
        <v>30</v>
      </c>
      <c r="B5030" t="s">
        <v>68</v>
      </c>
      <c r="C5030" t="s">
        <v>89</v>
      </c>
      <c r="D5030" t="s">
        <v>20</v>
      </c>
      <c r="E5030">
        <v>13</v>
      </c>
      <c r="F5030" t="s">
        <v>19</v>
      </c>
      <c r="G5030">
        <v>795</v>
      </c>
      <c r="H5030" t="s">
        <v>329</v>
      </c>
      <c r="I5030">
        <v>9998</v>
      </c>
      <c r="J5030" t="s">
        <v>44</v>
      </c>
      <c r="K5030" t="s">
        <v>91</v>
      </c>
      <c r="L5030" t="s">
        <v>19</v>
      </c>
      <c r="M5030">
        <v>321463</v>
      </c>
      <c r="N5030" t="s">
        <v>52</v>
      </c>
      <c r="O5030" t="s">
        <v>106</v>
      </c>
      <c r="P5030" t="s">
        <v>303</v>
      </c>
      <c r="Q5030">
        <v>1</v>
      </c>
      <c r="R5030" t="s">
        <v>12</v>
      </c>
      <c r="S5030" s="27">
        <v>66627198.156391002</v>
      </c>
    </row>
    <row r="5031" spans="1:19" x14ac:dyDescent="0.45">
      <c r="A5031" t="s">
        <v>30</v>
      </c>
      <c r="B5031" t="s">
        <v>68</v>
      </c>
      <c r="C5031" t="s">
        <v>89</v>
      </c>
      <c r="D5031" t="s">
        <v>20</v>
      </c>
      <c r="E5031">
        <v>13</v>
      </c>
      <c r="F5031" t="s">
        <v>19</v>
      </c>
      <c r="G5031">
        <v>795</v>
      </c>
      <c r="H5031" t="s">
        <v>329</v>
      </c>
      <c r="I5031">
        <v>9998</v>
      </c>
      <c r="J5031" t="s">
        <v>44</v>
      </c>
      <c r="K5031" t="s">
        <v>91</v>
      </c>
      <c r="L5031" t="s">
        <v>19</v>
      </c>
      <c r="M5031">
        <v>321463</v>
      </c>
      <c r="N5031" t="s">
        <v>52</v>
      </c>
      <c r="O5031" t="s">
        <v>106</v>
      </c>
      <c r="P5031" t="s">
        <v>304</v>
      </c>
      <c r="Q5031">
        <v>1</v>
      </c>
      <c r="R5031" t="s">
        <v>12</v>
      </c>
      <c r="S5031" s="27">
        <v>46351101.768701002</v>
      </c>
    </row>
    <row r="5032" spans="1:19" x14ac:dyDescent="0.45">
      <c r="A5032" t="s">
        <v>30</v>
      </c>
      <c r="B5032" t="s">
        <v>68</v>
      </c>
      <c r="C5032" t="s">
        <v>89</v>
      </c>
      <c r="D5032" t="s">
        <v>21</v>
      </c>
      <c r="E5032">
        <v>1</v>
      </c>
      <c r="F5032" t="s">
        <v>11</v>
      </c>
      <c r="G5032">
        <v>795</v>
      </c>
      <c r="H5032" t="s">
        <v>329</v>
      </c>
      <c r="I5032">
        <v>4</v>
      </c>
      <c r="J5032" t="s">
        <v>37</v>
      </c>
      <c r="K5032" t="s">
        <v>108</v>
      </c>
      <c r="L5032" t="s">
        <v>109</v>
      </c>
      <c r="M5032">
        <v>321466</v>
      </c>
      <c r="N5032" t="s">
        <v>38</v>
      </c>
      <c r="O5032" t="s">
        <v>110</v>
      </c>
      <c r="P5032" t="s">
        <v>111</v>
      </c>
      <c r="Q5032">
        <v>1</v>
      </c>
      <c r="R5032" t="s">
        <v>12</v>
      </c>
      <c r="S5032" s="27">
        <v>25000000.000353001</v>
      </c>
    </row>
    <row r="5033" spans="1:19" x14ac:dyDescent="0.45">
      <c r="A5033" t="s">
        <v>30</v>
      </c>
      <c r="B5033" t="s">
        <v>68</v>
      </c>
      <c r="C5033" t="s">
        <v>89</v>
      </c>
      <c r="D5033" t="s">
        <v>22</v>
      </c>
      <c r="E5033">
        <v>1</v>
      </c>
      <c r="F5033" t="s">
        <v>11</v>
      </c>
      <c r="G5033">
        <v>795</v>
      </c>
      <c r="H5033" t="s">
        <v>329</v>
      </c>
      <c r="I5033">
        <v>4</v>
      </c>
      <c r="J5033" t="s">
        <v>37</v>
      </c>
      <c r="K5033" t="s">
        <v>108</v>
      </c>
      <c r="L5033" t="s">
        <v>109</v>
      </c>
      <c r="M5033">
        <v>321467</v>
      </c>
      <c r="N5033" t="s">
        <v>112</v>
      </c>
      <c r="O5033" t="s">
        <v>19</v>
      </c>
      <c r="P5033" t="s">
        <v>113</v>
      </c>
      <c r="Q5033">
        <v>1</v>
      </c>
      <c r="R5033" t="s">
        <v>12</v>
      </c>
      <c r="S5033" s="27">
        <v>9623288.4588092007</v>
      </c>
    </row>
    <row r="5034" spans="1:19" x14ac:dyDescent="0.45">
      <c r="A5034" t="s">
        <v>30</v>
      </c>
      <c r="B5034" t="s">
        <v>68</v>
      </c>
      <c r="C5034" t="s">
        <v>89</v>
      </c>
      <c r="D5034" t="s">
        <v>21</v>
      </c>
      <c r="E5034">
        <v>7</v>
      </c>
      <c r="F5034" t="s">
        <v>15</v>
      </c>
      <c r="G5034">
        <v>795</v>
      </c>
      <c r="H5034" t="s">
        <v>329</v>
      </c>
      <c r="I5034">
        <v>6</v>
      </c>
      <c r="J5034" t="s">
        <v>15</v>
      </c>
      <c r="K5034" t="s">
        <v>115</v>
      </c>
      <c r="L5034" t="s">
        <v>15</v>
      </c>
      <c r="M5034">
        <v>321466</v>
      </c>
      <c r="N5034" t="s">
        <v>38</v>
      </c>
      <c r="O5034" t="s">
        <v>116</v>
      </c>
      <c r="P5034" t="s">
        <v>117</v>
      </c>
      <c r="Q5034">
        <v>1</v>
      </c>
      <c r="R5034" t="s">
        <v>12</v>
      </c>
      <c r="S5034" s="27">
        <v>640566307.33318996</v>
      </c>
    </row>
    <row r="5035" spans="1:19" x14ac:dyDescent="0.45">
      <c r="A5035" t="s">
        <v>30</v>
      </c>
      <c r="B5035" t="s">
        <v>68</v>
      </c>
      <c r="C5035" t="s">
        <v>89</v>
      </c>
      <c r="D5035" t="s">
        <v>21</v>
      </c>
      <c r="E5035">
        <v>7</v>
      </c>
      <c r="F5035" t="s">
        <v>15</v>
      </c>
      <c r="G5035">
        <v>795</v>
      </c>
      <c r="H5035" t="s">
        <v>329</v>
      </c>
      <c r="I5035">
        <v>6</v>
      </c>
      <c r="J5035" t="s">
        <v>15</v>
      </c>
      <c r="K5035" t="s">
        <v>115</v>
      </c>
      <c r="L5035" t="s">
        <v>15</v>
      </c>
      <c r="M5035">
        <v>321466</v>
      </c>
      <c r="N5035" t="s">
        <v>38</v>
      </c>
      <c r="O5035" t="s">
        <v>116</v>
      </c>
      <c r="P5035" t="s">
        <v>118</v>
      </c>
      <c r="Q5035">
        <v>1</v>
      </c>
      <c r="R5035" t="s">
        <v>12</v>
      </c>
      <c r="S5035" s="27">
        <v>322070289.66611999</v>
      </c>
    </row>
    <row r="5036" spans="1:19" x14ac:dyDescent="0.45">
      <c r="A5036" t="s">
        <v>30</v>
      </c>
      <c r="B5036" t="s">
        <v>68</v>
      </c>
      <c r="C5036" t="s">
        <v>89</v>
      </c>
      <c r="D5036" t="s">
        <v>21</v>
      </c>
      <c r="E5036">
        <v>7</v>
      </c>
      <c r="F5036" t="s">
        <v>15</v>
      </c>
      <c r="G5036">
        <v>795</v>
      </c>
      <c r="H5036" t="s">
        <v>329</v>
      </c>
      <c r="I5036">
        <v>6</v>
      </c>
      <c r="J5036" t="s">
        <v>15</v>
      </c>
      <c r="K5036" t="s">
        <v>115</v>
      </c>
      <c r="L5036" t="s">
        <v>15</v>
      </c>
      <c r="M5036">
        <v>321466</v>
      </c>
      <c r="N5036" t="s">
        <v>38</v>
      </c>
      <c r="O5036" t="s">
        <v>116</v>
      </c>
      <c r="P5036" t="s">
        <v>119</v>
      </c>
      <c r="Q5036">
        <v>1</v>
      </c>
      <c r="R5036" t="s">
        <v>12</v>
      </c>
      <c r="S5036" s="27">
        <v>166471475.99834999</v>
      </c>
    </row>
    <row r="5037" spans="1:19" x14ac:dyDescent="0.45">
      <c r="A5037" t="s">
        <v>30</v>
      </c>
      <c r="B5037" t="s">
        <v>68</v>
      </c>
      <c r="C5037" t="s">
        <v>89</v>
      </c>
      <c r="D5037" t="s">
        <v>22</v>
      </c>
      <c r="E5037">
        <v>7</v>
      </c>
      <c r="F5037" t="s">
        <v>15</v>
      </c>
      <c r="G5037">
        <v>795</v>
      </c>
      <c r="H5037" t="s">
        <v>329</v>
      </c>
      <c r="I5037">
        <v>6</v>
      </c>
      <c r="J5037" t="s">
        <v>15</v>
      </c>
      <c r="K5037" t="s">
        <v>115</v>
      </c>
      <c r="L5037" t="s">
        <v>15</v>
      </c>
      <c r="M5037">
        <v>321467</v>
      </c>
      <c r="N5037" t="s">
        <v>39</v>
      </c>
      <c r="O5037" t="s">
        <v>15</v>
      </c>
      <c r="P5037" t="s">
        <v>120</v>
      </c>
      <c r="Q5037">
        <v>1</v>
      </c>
      <c r="R5037" t="s">
        <v>12</v>
      </c>
      <c r="S5037" s="27">
        <v>10968219.828183001</v>
      </c>
    </row>
    <row r="5038" spans="1:19" x14ac:dyDescent="0.45">
      <c r="A5038" t="s">
        <v>30</v>
      </c>
      <c r="B5038" t="s">
        <v>68</v>
      </c>
      <c r="C5038" t="s">
        <v>89</v>
      </c>
      <c r="D5038" t="s">
        <v>22</v>
      </c>
      <c r="E5038">
        <v>7</v>
      </c>
      <c r="F5038" t="s">
        <v>15</v>
      </c>
      <c r="G5038">
        <v>795</v>
      </c>
      <c r="H5038" t="s">
        <v>329</v>
      </c>
      <c r="I5038">
        <v>6</v>
      </c>
      <c r="J5038" t="s">
        <v>15</v>
      </c>
      <c r="K5038" t="s">
        <v>115</v>
      </c>
      <c r="L5038" t="s">
        <v>15</v>
      </c>
      <c r="M5038">
        <v>321467</v>
      </c>
      <c r="N5038" t="s">
        <v>39</v>
      </c>
      <c r="O5038" t="s">
        <v>116</v>
      </c>
      <c r="P5038" t="s">
        <v>121</v>
      </c>
      <c r="Q5038">
        <v>1</v>
      </c>
      <c r="R5038" t="s">
        <v>12</v>
      </c>
      <c r="S5038" s="27">
        <v>38715082.028817996</v>
      </c>
    </row>
    <row r="5039" spans="1:19" x14ac:dyDescent="0.45">
      <c r="A5039" t="s">
        <v>30</v>
      </c>
      <c r="B5039" t="s">
        <v>68</v>
      </c>
      <c r="C5039" t="s">
        <v>89</v>
      </c>
      <c r="D5039" t="s">
        <v>22</v>
      </c>
      <c r="E5039">
        <v>7</v>
      </c>
      <c r="F5039" t="s">
        <v>15</v>
      </c>
      <c r="G5039">
        <v>795</v>
      </c>
      <c r="H5039" t="s">
        <v>329</v>
      </c>
      <c r="I5039">
        <v>6</v>
      </c>
      <c r="J5039" t="s">
        <v>15</v>
      </c>
      <c r="K5039" t="s">
        <v>115</v>
      </c>
      <c r="L5039" t="s">
        <v>15</v>
      </c>
      <c r="M5039">
        <v>321467</v>
      </c>
      <c r="N5039" t="s">
        <v>39</v>
      </c>
      <c r="O5039" t="s">
        <v>116</v>
      </c>
      <c r="P5039" t="s">
        <v>122</v>
      </c>
      <c r="Q5039">
        <v>1</v>
      </c>
      <c r="R5039" t="s">
        <v>12</v>
      </c>
      <c r="S5039" s="27">
        <v>695961116.06321001</v>
      </c>
    </row>
    <row r="5040" spans="1:19" x14ac:dyDescent="0.45">
      <c r="A5040" t="s">
        <v>30</v>
      </c>
      <c r="B5040" t="s">
        <v>68</v>
      </c>
      <c r="C5040" t="s">
        <v>89</v>
      </c>
      <c r="D5040" t="s">
        <v>22</v>
      </c>
      <c r="E5040">
        <v>7</v>
      </c>
      <c r="F5040" t="s">
        <v>15</v>
      </c>
      <c r="G5040">
        <v>795</v>
      </c>
      <c r="H5040" t="s">
        <v>329</v>
      </c>
      <c r="I5040">
        <v>6</v>
      </c>
      <c r="J5040" t="s">
        <v>15</v>
      </c>
      <c r="K5040" t="s">
        <v>115</v>
      </c>
      <c r="L5040" t="s">
        <v>15</v>
      </c>
      <c r="M5040">
        <v>321467</v>
      </c>
      <c r="N5040" t="s">
        <v>39</v>
      </c>
      <c r="O5040" t="s">
        <v>116</v>
      </c>
      <c r="P5040" t="s">
        <v>123</v>
      </c>
      <c r="Q5040">
        <v>1</v>
      </c>
      <c r="R5040" t="s">
        <v>12</v>
      </c>
      <c r="S5040" s="27">
        <v>122593192.83</v>
      </c>
    </row>
    <row r="5041" spans="1:19" x14ac:dyDescent="0.45">
      <c r="A5041" t="s">
        <v>30</v>
      </c>
      <c r="B5041" t="s">
        <v>68</v>
      </c>
      <c r="C5041" t="s">
        <v>89</v>
      </c>
      <c r="D5041" t="s">
        <v>20</v>
      </c>
      <c r="E5041">
        <v>7</v>
      </c>
      <c r="F5041" t="s">
        <v>15</v>
      </c>
      <c r="G5041">
        <v>795</v>
      </c>
      <c r="H5041" t="s">
        <v>329</v>
      </c>
      <c r="I5041">
        <v>1383</v>
      </c>
      <c r="J5041" t="s">
        <v>32</v>
      </c>
      <c r="K5041" t="s">
        <v>115</v>
      </c>
      <c r="L5041" t="s">
        <v>15</v>
      </c>
      <c r="M5041">
        <v>321470</v>
      </c>
      <c r="N5041" t="s">
        <v>40</v>
      </c>
      <c r="O5041" t="s">
        <v>116</v>
      </c>
      <c r="P5041" t="s">
        <v>124</v>
      </c>
      <c r="Q5041">
        <v>1</v>
      </c>
      <c r="R5041" t="s">
        <v>12</v>
      </c>
      <c r="S5041" s="27">
        <v>62132043.616912998</v>
      </c>
    </row>
    <row r="5042" spans="1:19" x14ac:dyDescent="0.45">
      <c r="A5042" t="s">
        <v>30</v>
      </c>
      <c r="B5042" t="s">
        <v>68</v>
      </c>
      <c r="C5042" t="s">
        <v>89</v>
      </c>
      <c r="D5042" t="s">
        <v>21</v>
      </c>
      <c r="E5042">
        <v>8</v>
      </c>
      <c r="F5042" t="s">
        <v>16</v>
      </c>
      <c r="G5042">
        <v>795</v>
      </c>
      <c r="H5042" t="s">
        <v>329</v>
      </c>
      <c r="I5042">
        <v>5</v>
      </c>
      <c r="J5042" t="s">
        <v>16</v>
      </c>
      <c r="K5042" t="s">
        <v>125</v>
      </c>
      <c r="L5042" t="s">
        <v>16</v>
      </c>
      <c r="M5042">
        <v>321466</v>
      </c>
      <c r="N5042" t="s">
        <v>38</v>
      </c>
      <c r="O5042" t="s">
        <v>126</v>
      </c>
      <c r="P5042" t="s">
        <v>127</v>
      </c>
      <c r="Q5042">
        <v>1</v>
      </c>
      <c r="R5042" t="s">
        <v>12</v>
      </c>
      <c r="S5042" s="27">
        <v>39415188.000762001</v>
      </c>
    </row>
    <row r="5043" spans="1:19" x14ac:dyDescent="0.45">
      <c r="A5043" t="s">
        <v>30</v>
      </c>
      <c r="B5043" t="s">
        <v>68</v>
      </c>
      <c r="C5043" t="s">
        <v>89</v>
      </c>
      <c r="D5043" t="s">
        <v>22</v>
      </c>
      <c r="E5043">
        <v>8</v>
      </c>
      <c r="F5043" t="s">
        <v>16</v>
      </c>
      <c r="G5043">
        <v>795</v>
      </c>
      <c r="H5043" t="s">
        <v>329</v>
      </c>
      <c r="I5043">
        <v>5</v>
      </c>
      <c r="J5043" t="s">
        <v>16</v>
      </c>
      <c r="K5043" t="s">
        <v>125</v>
      </c>
      <c r="L5043" t="s">
        <v>16</v>
      </c>
      <c r="M5043">
        <v>321467</v>
      </c>
      <c r="N5043" t="s">
        <v>39</v>
      </c>
      <c r="O5043" t="s">
        <v>126</v>
      </c>
      <c r="P5043" t="s">
        <v>128</v>
      </c>
      <c r="Q5043">
        <v>1</v>
      </c>
      <c r="R5043" t="s">
        <v>12</v>
      </c>
      <c r="S5043" s="27">
        <v>21410273.046027001</v>
      </c>
    </row>
    <row r="5044" spans="1:19" x14ac:dyDescent="0.45">
      <c r="A5044" t="s">
        <v>30</v>
      </c>
      <c r="B5044" t="s">
        <v>68</v>
      </c>
      <c r="C5044" t="s">
        <v>89</v>
      </c>
      <c r="D5044" t="s">
        <v>22</v>
      </c>
      <c r="E5044">
        <v>10</v>
      </c>
      <c r="F5044" t="s">
        <v>18</v>
      </c>
      <c r="G5044">
        <v>795</v>
      </c>
      <c r="H5044" t="s">
        <v>329</v>
      </c>
      <c r="I5044">
        <v>9</v>
      </c>
      <c r="J5044" t="s">
        <v>36</v>
      </c>
      <c r="K5044" t="s">
        <v>138</v>
      </c>
      <c r="L5044" t="s">
        <v>36</v>
      </c>
      <c r="M5044">
        <v>321467</v>
      </c>
      <c r="N5044" t="s">
        <v>39</v>
      </c>
      <c r="O5044" t="s">
        <v>139</v>
      </c>
      <c r="P5044" t="s">
        <v>140</v>
      </c>
      <c r="Q5044">
        <v>1</v>
      </c>
      <c r="R5044" t="s">
        <v>12</v>
      </c>
      <c r="S5044" s="27">
        <v>6320021.2964316001</v>
      </c>
    </row>
    <row r="5045" spans="1:19" x14ac:dyDescent="0.45">
      <c r="A5045" t="s">
        <v>30</v>
      </c>
      <c r="B5045" t="s">
        <v>68</v>
      </c>
      <c r="C5045" t="s">
        <v>89</v>
      </c>
      <c r="D5045" t="s">
        <v>22</v>
      </c>
      <c r="E5045">
        <v>13</v>
      </c>
      <c r="F5045" t="s">
        <v>19</v>
      </c>
      <c r="G5045">
        <v>795</v>
      </c>
      <c r="H5045" t="s">
        <v>329</v>
      </c>
      <c r="I5045">
        <v>1</v>
      </c>
      <c r="J5045" t="s">
        <v>14</v>
      </c>
      <c r="K5045" t="s">
        <v>141</v>
      </c>
      <c r="L5045" t="s">
        <v>14</v>
      </c>
      <c r="M5045">
        <v>212105</v>
      </c>
      <c r="N5045" t="s">
        <v>45</v>
      </c>
      <c r="O5045" t="s">
        <v>142</v>
      </c>
      <c r="P5045" t="s">
        <v>143</v>
      </c>
      <c r="Q5045">
        <v>1</v>
      </c>
      <c r="R5045" t="s">
        <v>12</v>
      </c>
      <c r="S5045" s="27">
        <v>47999999.999351002</v>
      </c>
    </row>
    <row r="5046" spans="1:19" x14ac:dyDescent="0.45">
      <c r="A5046" t="s">
        <v>30</v>
      </c>
      <c r="B5046" t="s">
        <v>68</v>
      </c>
      <c r="C5046" t="s">
        <v>89</v>
      </c>
      <c r="D5046" t="s">
        <v>22</v>
      </c>
      <c r="E5046">
        <v>13</v>
      </c>
      <c r="F5046" t="s">
        <v>19</v>
      </c>
      <c r="G5046">
        <v>795</v>
      </c>
      <c r="H5046" t="s">
        <v>329</v>
      </c>
      <c r="I5046">
        <v>1</v>
      </c>
      <c r="J5046" t="s">
        <v>14</v>
      </c>
      <c r="K5046" t="s">
        <v>141</v>
      </c>
      <c r="L5046" t="s">
        <v>14</v>
      </c>
      <c r="M5046">
        <v>212107</v>
      </c>
      <c r="N5046" t="s">
        <v>46</v>
      </c>
      <c r="O5046" t="s">
        <v>142</v>
      </c>
      <c r="P5046" t="s">
        <v>73</v>
      </c>
      <c r="Q5046">
        <v>1</v>
      </c>
      <c r="R5046" t="s">
        <v>12</v>
      </c>
      <c r="S5046" s="27">
        <v>47938683.985124998</v>
      </c>
    </row>
    <row r="5047" spans="1:19" x14ac:dyDescent="0.45">
      <c r="A5047" t="s">
        <v>30</v>
      </c>
      <c r="B5047" t="s">
        <v>68</v>
      </c>
      <c r="C5047" t="s">
        <v>89</v>
      </c>
      <c r="D5047" t="s">
        <v>21</v>
      </c>
      <c r="E5047">
        <v>13</v>
      </c>
      <c r="F5047" t="s">
        <v>19</v>
      </c>
      <c r="G5047">
        <v>796</v>
      </c>
      <c r="H5047" t="s">
        <v>330</v>
      </c>
      <c r="I5047">
        <v>1</v>
      </c>
      <c r="J5047" t="s">
        <v>14</v>
      </c>
      <c r="K5047" t="s">
        <v>91</v>
      </c>
      <c r="L5047" t="s">
        <v>19</v>
      </c>
      <c r="M5047">
        <v>321450</v>
      </c>
      <c r="N5047" t="s">
        <v>50</v>
      </c>
      <c r="O5047" t="s">
        <v>100</v>
      </c>
      <c r="P5047" t="s">
        <v>282</v>
      </c>
      <c r="Q5047">
        <v>1</v>
      </c>
      <c r="R5047" t="s">
        <v>12</v>
      </c>
      <c r="S5047" s="27">
        <v>514257227.99355</v>
      </c>
    </row>
    <row r="5048" spans="1:19" x14ac:dyDescent="0.45">
      <c r="A5048" t="s">
        <v>30</v>
      </c>
      <c r="B5048" t="s">
        <v>68</v>
      </c>
      <c r="C5048" t="s">
        <v>89</v>
      </c>
      <c r="D5048" t="s">
        <v>22</v>
      </c>
      <c r="E5048">
        <v>13</v>
      </c>
      <c r="F5048" t="s">
        <v>19</v>
      </c>
      <c r="G5048">
        <v>796</v>
      </c>
      <c r="H5048" t="s">
        <v>330</v>
      </c>
      <c r="I5048">
        <v>1</v>
      </c>
      <c r="J5048" t="s">
        <v>14</v>
      </c>
      <c r="K5048" t="s">
        <v>91</v>
      </c>
      <c r="L5048" t="s">
        <v>19</v>
      </c>
      <c r="M5048">
        <v>321402</v>
      </c>
      <c r="N5048" t="s">
        <v>48</v>
      </c>
      <c r="O5048" t="s">
        <v>100</v>
      </c>
      <c r="P5048" t="s">
        <v>283</v>
      </c>
      <c r="Q5048">
        <v>1</v>
      </c>
      <c r="R5048" t="s">
        <v>12</v>
      </c>
      <c r="S5048" s="27">
        <v>247380081.82341</v>
      </c>
    </row>
    <row r="5049" spans="1:19" x14ac:dyDescent="0.45">
      <c r="A5049" t="s">
        <v>30</v>
      </c>
      <c r="B5049" t="s">
        <v>68</v>
      </c>
      <c r="C5049" t="s">
        <v>89</v>
      </c>
      <c r="D5049" t="s">
        <v>22</v>
      </c>
      <c r="E5049">
        <v>13</v>
      </c>
      <c r="F5049" t="s">
        <v>19</v>
      </c>
      <c r="G5049">
        <v>796</v>
      </c>
      <c r="H5049" t="s">
        <v>330</v>
      </c>
      <c r="I5049">
        <v>1</v>
      </c>
      <c r="J5049" t="s">
        <v>14</v>
      </c>
      <c r="K5049" t="s">
        <v>91</v>
      </c>
      <c r="L5049" t="s">
        <v>19</v>
      </c>
      <c r="M5049">
        <v>321402</v>
      </c>
      <c r="N5049" t="s">
        <v>48</v>
      </c>
      <c r="O5049" t="s">
        <v>100</v>
      </c>
      <c r="P5049" t="s">
        <v>284</v>
      </c>
      <c r="Q5049">
        <v>1</v>
      </c>
      <c r="R5049" t="s">
        <v>12</v>
      </c>
      <c r="S5049" s="27">
        <v>4015220.6747748</v>
      </c>
    </row>
    <row r="5050" spans="1:19" x14ac:dyDescent="0.45">
      <c r="A5050" t="s">
        <v>30</v>
      </c>
      <c r="B5050" t="s">
        <v>68</v>
      </c>
      <c r="C5050" t="s">
        <v>89</v>
      </c>
      <c r="D5050" t="s">
        <v>22</v>
      </c>
      <c r="E5050">
        <v>13</v>
      </c>
      <c r="F5050" t="s">
        <v>19</v>
      </c>
      <c r="G5050">
        <v>796</v>
      </c>
      <c r="H5050" t="s">
        <v>330</v>
      </c>
      <c r="I5050">
        <v>1</v>
      </c>
      <c r="J5050" t="s">
        <v>14</v>
      </c>
      <c r="K5050" t="s">
        <v>91</v>
      </c>
      <c r="L5050" t="s">
        <v>19</v>
      </c>
      <c r="M5050">
        <v>321402</v>
      </c>
      <c r="N5050" t="s">
        <v>48</v>
      </c>
      <c r="O5050" t="s">
        <v>100</v>
      </c>
      <c r="P5050" t="s">
        <v>286</v>
      </c>
      <c r="Q5050">
        <v>1</v>
      </c>
      <c r="R5050" t="s">
        <v>12</v>
      </c>
      <c r="S5050" s="27">
        <v>5212432.1951222001</v>
      </c>
    </row>
    <row r="5051" spans="1:19" x14ac:dyDescent="0.45">
      <c r="A5051" t="s">
        <v>30</v>
      </c>
      <c r="B5051" t="s">
        <v>68</v>
      </c>
      <c r="C5051" t="s">
        <v>89</v>
      </c>
      <c r="D5051" t="s">
        <v>22</v>
      </c>
      <c r="E5051">
        <v>13</v>
      </c>
      <c r="F5051" t="s">
        <v>19</v>
      </c>
      <c r="G5051">
        <v>796</v>
      </c>
      <c r="H5051" t="s">
        <v>330</v>
      </c>
      <c r="I5051">
        <v>1</v>
      </c>
      <c r="J5051" t="s">
        <v>14</v>
      </c>
      <c r="K5051" t="s">
        <v>91</v>
      </c>
      <c r="L5051" t="s">
        <v>19</v>
      </c>
      <c r="M5051">
        <v>321402</v>
      </c>
      <c r="N5051" t="s">
        <v>48</v>
      </c>
      <c r="O5051" t="s">
        <v>100</v>
      </c>
      <c r="P5051" t="s">
        <v>287</v>
      </c>
      <c r="Q5051">
        <v>1</v>
      </c>
      <c r="R5051" t="s">
        <v>12</v>
      </c>
      <c r="S5051" s="27">
        <v>57960000.000004999</v>
      </c>
    </row>
    <row r="5052" spans="1:19" x14ac:dyDescent="0.45">
      <c r="A5052" t="s">
        <v>30</v>
      </c>
      <c r="B5052" t="s">
        <v>68</v>
      </c>
      <c r="C5052" t="s">
        <v>89</v>
      </c>
      <c r="D5052" t="s">
        <v>20</v>
      </c>
      <c r="E5052">
        <v>13</v>
      </c>
      <c r="F5052" t="s">
        <v>19</v>
      </c>
      <c r="G5052">
        <v>796</v>
      </c>
      <c r="H5052" t="s">
        <v>330</v>
      </c>
      <c r="I5052">
        <v>9998</v>
      </c>
      <c r="J5052" t="s">
        <v>44</v>
      </c>
      <c r="K5052" t="s">
        <v>91</v>
      </c>
      <c r="L5052" t="s">
        <v>19</v>
      </c>
      <c r="M5052">
        <v>321463</v>
      </c>
      <c r="N5052" t="s">
        <v>52</v>
      </c>
      <c r="O5052" t="s">
        <v>106</v>
      </c>
      <c r="P5052" t="s">
        <v>303</v>
      </c>
      <c r="Q5052">
        <v>1</v>
      </c>
      <c r="R5052" t="s">
        <v>12</v>
      </c>
      <c r="S5052" s="27">
        <v>125637622.23271</v>
      </c>
    </row>
    <row r="5053" spans="1:19" x14ac:dyDescent="0.45">
      <c r="A5053" t="s">
        <v>30</v>
      </c>
      <c r="B5053" t="s">
        <v>68</v>
      </c>
      <c r="C5053" t="s">
        <v>89</v>
      </c>
      <c r="D5053" t="s">
        <v>20</v>
      </c>
      <c r="E5053">
        <v>13</v>
      </c>
      <c r="F5053" t="s">
        <v>19</v>
      </c>
      <c r="G5053">
        <v>796</v>
      </c>
      <c r="H5053" t="s">
        <v>330</v>
      </c>
      <c r="I5053">
        <v>9998</v>
      </c>
      <c r="J5053" t="s">
        <v>44</v>
      </c>
      <c r="K5053" t="s">
        <v>91</v>
      </c>
      <c r="L5053" t="s">
        <v>19</v>
      </c>
      <c r="M5053">
        <v>321463</v>
      </c>
      <c r="N5053" t="s">
        <v>52</v>
      </c>
      <c r="O5053" t="s">
        <v>106</v>
      </c>
      <c r="P5053" t="s">
        <v>304</v>
      </c>
      <c r="Q5053">
        <v>1</v>
      </c>
      <c r="R5053" t="s">
        <v>12</v>
      </c>
      <c r="S5053" s="27">
        <v>111584329.30324</v>
      </c>
    </row>
    <row r="5054" spans="1:19" x14ac:dyDescent="0.45">
      <c r="A5054" t="s">
        <v>30</v>
      </c>
      <c r="B5054" t="s">
        <v>68</v>
      </c>
      <c r="C5054" t="s">
        <v>89</v>
      </c>
      <c r="D5054" t="s">
        <v>21</v>
      </c>
      <c r="E5054">
        <v>1</v>
      </c>
      <c r="F5054" t="s">
        <v>11</v>
      </c>
      <c r="G5054">
        <v>796</v>
      </c>
      <c r="H5054" t="s">
        <v>330</v>
      </c>
      <c r="I5054">
        <v>4</v>
      </c>
      <c r="J5054" t="s">
        <v>37</v>
      </c>
      <c r="K5054" t="s">
        <v>108</v>
      </c>
      <c r="L5054" t="s">
        <v>109</v>
      </c>
      <c r="M5054">
        <v>321466</v>
      </c>
      <c r="N5054" t="s">
        <v>38</v>
      </c>
      <c r="O5054" t="s">
        <v>110</v>
      </c>
      <c r="P5054" t="s">
        <v>111</v>
      </c>
      <c r="Q5054">
        <v>1</v>
      </c>
      <c r="R5054" t="s">
        <v>12</v>
      </c>
      <c r="S5054" s="27">
        <v>25000000.000353001</v>
      </c>
    </row>
    <row r="5055" spans="1:19" x14ac:dyDescent="0.45">
      <c r="A5055" t="s">
        <v>30</v>
      </c>
      <c r="B5055" t="s">
        <v>68</v>
      </c>
      <c r="C5055" t="s">
        <v>89</v>
      </c>
      <c r="D5055" t="s">
        <v>22</v>
      </c>
      <c r="E5055">
        <v>1</v>
      </c>
      <c r="F5055" t="s">
        <v>11</v>
      </c>
      <c r="G5055">
        <v>796</v>
      </c>
      <c r="H5055" t="s">
        <v>330</v>
      </c>
      <c r="I5055">
        <v>4</v>
      </c>
      <c r="J5055" t="s">
        <v>37</v>
      </c>
      <c r="K5055" t="s">
        <v>108</v>
      </c>
      <c r="L5055" t="s">
        <v>109</v>
      </c>
      <c r="M5055">
        <v>321467</v>
      </c>
      <c r="N5055" t="s">
        <v>112</v>
      </c>
      <c r="O5055" t="s">
        <v>19</v>
      </c>
      <c r="P5055" t="s">
        <v>113</v>
      </c>
      <c r="Q5055">
        <v>1</v>
      </c>
      <c r="R5055" t="s">
        <v>12</v>
      </c>
      <c r="S5055" s="27">
        <v>15325956.451013001</v>
      </c>
    </row>
    <row r="5056" spans="1:19" x14ac:dyDescent="0.45">
      <c r="A5056" t="s">
        <v>30</v>
      </c>
      <c r="B5056" t="s">
        <v>68</v>
      </c>
      <c r="C5056" t="s">
        <v>89</v>
      </c>
      <c r="D5056" t="s">
        <v>21</v>
      </c>
      <c r="E5056">
        <v>7</v>
      </c>
      <c r="F5056" t="s">
        <v>15</v>
      </c>
      <c r="G5056">
        <v>796</v>
      </c>
      <c r="H5056" t="s">
        <v>330</v>
      </c>
      <c r="I5056">
        <v>6</v>
      </c>
      <c r="J5056" t="s">
        <v>15</v>
      </c>
      <c r="K5056" t="s">
        <v>115</v>
      </c>
      <c r="L5056" t="s">
        <v>15</v>
      </c>
      <c r="M5056">
        <v>321466</v>
      </c>
      <c r="N5056" t="s">
        <v>38</v>
      </c>
      <c r="O5056" t="s">
        <v>116</v>
      </c>
      <c r="P5056" t="s">
        <v>117</v>
      </c>
      <c r="Q5056">
        <v>1</v>
      </c>
      <c r="R5056" t="s">
        <v>12</v>
      </c>
      <c r="S5056" s="27">
        <v>3406478776.0012999</v>
      </c>
    </row>
    <row r="5057" spans="1:19" x14ac:dyDescent="0.45">
      <c r="A5057" t="s">
        <v>30</v>
      </c>
      <c r="B5057" t="s">
        <v>68</v>
      </c>
      <c r="C5057" t="s">
        <v>89</v>
      </c>
      <c r="D5057" t="s">
        <v>21</v>
      </c>
      <c r="E5057">
        <v>7</v>
      </c>
      <c r="F5057" t="s">
        <v>15</v>
      </c>
      <c r="G5057">
        <v>796</v>
      </c>
      <c r="H5057" t="s">
        <v>330</v>
      </c>
      <c r="I5057">
        <v>6</v>
      </c>
      <c r="J5057" t="s">
        <v>15</v>
      </c>
      <c r="K5057" t="s">
        <v>115</v>
      </c>
      <c r="L5057" t="s">
        <v>15</v>
      </c>
      <c r="M5057">
        <v>321466</v>
      </c>
      <c r="N5057" t="s">
        <v>38</v>
      </c>
      <c r="O5057" t="s">
        <v>116</v>
      </c>
      <c r="P5057" t="s">
        <v>118</v>
      </c>
      <c r="Q5057">
        <v>1</v>
      </c>
      <c r="R5057" t="s">
        <v>12</v>
      </c>
      <c r="S5057" s="27">
        <v>1419726325.9942999</v>
      </c>
    </row>
    <row r="5058" spans="1:19" x14ac:dyDescent="0.45">
      <c r="A5058" t="s">
        <v>30</v>
      </c>
      <c r="B5058" t="s">
        <v>68</v>
      </c>
      <c r="C5058" t="s">
        <v>89</v>
      </c>
      <c r="D5058" t="s">
        <v>21</v>
      </c>
      <c r="E5058">
        <v>7</v>
      </c>
      <c r="F5058" t="s">
        <v>15</v>
      </c>
      <c r="G5058">
        <v>796</v>
      </c>
      <c r="H5058" t="s">
        <v>330</v>
      </c>
      <c r="I5058">
        <v>6</v>
      </c>
      <c r="J5058" t="s">
        <v>15</v>
      </c>
      <c r="K5058" t="s">
        <v>115</v>
      </c>
      <c r="L5058" t="s">
        <v>15</v>
      </c>
      <c r="M5058">
        <v>321466</v>
      </c>
      <c r="N5058" t="s">
        <v>38</v>
      </c>
      <c r="O5058" t="s">
        <v>116</v>
      </c>
      <c r="P5058" t="s">
        <v>119</v>
      </c>
      <c r="Q5058">
        <v>1</v>
      </c>
      <c r="R5058" t="s">
        <v>12</v>
      </c>
      <c r="S5058" s="27">
        <v>112452059.99890999</v>
      </c>
    </row>
    <row r="5059" spans="1:19" x14ac:dyDescent="0.45">
      <c r="A5059" t="s">
        <v>30</v>
      </c>
      <c r="B5059" t="s">
        <v>68</v>
      </c>
      <c r="C5059" t="s">
        <v>89</v>
      </c>
      <c r="D5059" t="s">
        <v>22</v>
      </c>
      <c r="E5059">
        <v>7</v>
      </c>
      <c r="F5059" t="s">
        <v>15</v>
      </c>
      <c r="G5059">
        <v>796</v>
      </c>
      <c r="H5059" t="s">
        <v>330</v>
      </c>
      <c r="I5059">
        <v>6</v>
      </c>
      <c r="J5059" t="s">
        <v>15</v>
      </c>
      <c r="K5059" t="s">
        <v>115</v>
      </c>
      <c r="L5059" t="s">
        <v>15</v>
      </c>
      <c r="M5059">
        <v>321467</v>
      </c>
      <c r="N5059" t="s">
        <v>39</v>
      </c>
      <c r="O5059" t="s">
        <v>15</v>
      </c>
      <c r="P5059" t="s">
        <v>120</v>
      </c>
      <c r="Q5059">
        <v>1</v>
      </c>
      <c r="R5059" t="s">
        <v>12</v>
      </c>
      <c r="S5059" s="27">
        <v>20392331.899344999</v>
      </c>
    </row>
    <row r="5060" spans="1:19" x14ac:dyDescent="0.45">
      <c r="A5060" t="s">
        <v>30</v>
      </c>
      <c r="B5060" t="s">
        <v>68</v>
      </c>
      <c r="C5060" t="s">
        <v>89</v>
      </c>
      <c r="D5060" t="s">
        <v>22</v>
      </c>
      <c r="E5060">
        <v>7</v>
      </c>
      <c r="F5060" t="s">
        <v>15</v>
      </c>
      <c r="G5060">
        <v>796</v>
      </c>
      <c r="H5060" t="s">
        <v>330</v>
      </c>
      <c r="I5060">
        <v>6</v>
      </c>
      <c r="J5060" t="s">
        <v>15</v>
      </c>
      <c r="K5060" t="s">
        <v>115</v>
      </c>
      <c r="L5060" t="s">
        <v>15</v>
      </c>
      <c r="M5060">
        <v>321467</v>
      </c>
      <c r="N5060" t="s">
        <v>39</v>
      </c>
      <c r="O5060" t="s">
        <v>116</v>
      </c>
      <c r="P5060" t="s">
        <v>121</v>
      </c>
      <c r="Q5060">
        <v>1</v>
      </c>
      <c r="R5060" t="s">
        <v>12</v>
      </c>
      <c r="S5060" s="27">
        <v>146664765.84797999</v>
      </c>
    </row>
    <row r="5061" spans="1:19" x14ac:dyDescent="0.45">
      <c r="A5061" t="s">
        <v>30</v>
      </c>
      <c r="B5061" t="s">
        <v>68</v>
      </c>
      <c r="C5061" t="s">
        <v>89</v>
      </c>
      <c r="D5061" t="s">
        <v>22</v>
      </c>
      <c r="E5061">
        <v>7</v>
      </c>
      <c r="F5061" t="s">
        <v>15</v>
      </c>
      <c r="G5061">
        <v>796</v>
      </c>
      <c r="H5061" t="s">
        <v>330</v>
      </c>
      <c r="I5061">
        <v>6</v>
      </c>
      <c r="J5061" t="s">
        <v>15</v>
      </c>
      <c r="K5061" t="s">
        <v>115</v>
      </c>
      <c r="L5061" t="s">
        <v>15</v>
      </c>
      <c r="M5061">
        <v>321467</v>
      </c>
      <c r="N5061" t="s">
        <v>39</v>
      </c>
      <c r="O5061" t="s">
        <v>116</v>
      </c>
      <c r="P5061" t="s">
        <v>122</v>
      </c>
      <c r="Q5061">
        <v>1</v>
      </c>
      <c r="R5061" t="s">
        <v>12</v>
      </c>
      <c r="S5061" s="27">
        <v>491576056.68336999</v>
      </c>
    </row>
    <row r="5062" spans="1:19" x14ac:dyDescent="0.45">
      <c r="A5062" t="s">
        <v>30</v>
      </c>
      <c r="B5062" t="s">
        <v>68</v>
      </c>
      <c r="C5062" t="s">
        <v>89</v>
      </c>
      <c r="D5062" t="s">
        <v>20</v>
      </c>
      <c r="E5062">
        <v>7</v>
      </c>
      <c r="F5062" t="s">
        <v>15</v>
      </c>
      <c r="G5062">
        <v>796</v>
      </c>
      <c r="H5062" t="s">
        <v>330</v>
      </c>
      <c r="I5062">
        <v>1383</v>
      </c>
      <c r="J5062" t="s">
        <v>32</v>
      </c>
      <c r="K5062" t="s">
        <v>115</v>
      </c>
      <c r="L5062" t="s">
        <v>15</v>
      </c>
      <c r="M5062">
        <v>321470</v>
      </c>
      <c r="N5062" t="s">
        <v>40</v>
      </c>
      <c r="O5062" t="s">
        <v>116</v>
      </c>
      <c r="P5062" t="s">
        <v>124</v>
      </c>
      <c r="Q5062">
        <v>1</v>
      </c>
      <c r="R5062" t="s">
        <v>12</v>
      </c>
      <c r="S5062" s="27">
        <v>105433125.54952</v>
      </c>
    </row>
    <row r="5063" spans="1:19" x14ac:dyDescent="0.45">
      <c r="A5063" t="s">
        <v>30</v>
      </c>
      <c r="B5063" t="s">
        <v>68</v>
      </c>
      <c r="C5063" t="s">
        <v>89</v>
      </c>
      <c r="D5063" t="s">
        <v>21</v>
      </c>
      <c r="E5063">
        <v>8</v>
      </c>
      <c r="F5063" t="s">
        <v>16</v>
      </c>
      <c r="G5063">
        <v>796</v>
      </c>
      <c r="H5063" t="s">
        <v>330</v>
      </c>
      <c r="I5063">
        <v>5</v>
      </c>
      <c r="J5063" t="s">
        <v>16</v>
      </c>
      <c r="K5063" t="s">
        <v>125</v>
      </c>
      <c r="L5063" t="s">
        <v>16</v>
      </c>
      <c r="M5063">
        <v>321466</v>
      </c>
      <c r="N5063" t="s">
        <v>38</v>
      </c>
      <c r="O5063" t="s">
        <v>126</v>
      </c>
      <c r="P5063" t="s">
        <v>127</v>
      </c>
      <c r="Q5063">
        <v>1</v>
      </c>
      <c r="R5063" t="s">
        <v>12</v>
      </c>
      <c r="S5063" s="27">
        <v>689008656.00144005</v>
      </c>
    </row>
    <row r="5064" spans="1:19" x14ac:dyDescent="0.45">
      <c r="A5064" t="s">
        <v>30</v>
      </c>
      <c r="B5064" t="s">
        <v>68</v>
      </c>
      <c r="C5064" t="s">
        <v>89</v>
      </c>
      <c r="D5064" t="s">
        <v>22</v>
      </c>
      <c r="E5064">
        <v>8</v>
      </c>
      <c r="F5064" t="s">
        <v>16</v>
      </c>
      <c r="G5064">
        <v>796</v>
      </c>
      <c r="H5064" t="s">
        <v>330</v>
      </c>
      <c r="I5064">
        <v>5</v>
      </c>
      <c r="J5064" t="s">
        <v>16</v>
      </c>
      <c r="K5064" t="s">
        <v>125</v>
      </c>
      <c r="L5064" t="s">
        <v>16</v>
      </c>
      <c r="M5064">
        <v>321467</v>
      </c>
      <c r="N5064" t="s">
        <v>39</v>
      </c>
      <c r="O5064" t="s">
        <v>126</v>
      </c>
      <c r="P5064" t="s">
        <v>128</v>
      </c>
      <c r="Q5064">
        <v>1</v>
      </c>
      <c r="R5064" t="s">
        <v>12</v>
      </c>
      <c r="S5064" s="27">
        <v>53745569.537019998</v>
      </c>
    </row>
    <row r="5065" spans="1:19" x14ac:dyDescent="0.45">
      <c r="A5065" t="s">
        <v>30</v>
      </c>
      <c r="B5065" t="s">
        <v>68</v>
      </c>
      <c r="C5065" t="s">
        <v>89</v>
      </c>
      <c r="D5065" t="s">
        <v>22</v>
      </c>
      <c r="E5065">
        <v>10</v>
      </c>
      <c r="F5065" t="s">
        <v>18</v>
      </c>
      <c r="G5065">
        <v>796</v>
      </c>
      <c r="H5065" t="s">
        <v>330</v>
      </c>
      <c r="I5065">
        <v>9</v>
      </c>
      <c r="J5065" t="s">
        <v>36</v>
      </c>
      <c r="K5065" t="s">
        <v>138</v>
      </c>
      <c r="L5065" t="s">
        <v>36</v>
      </c>
      <c r="M5065">
        <v>321467</v>
      </c>
      <c r="N5065" t="s">
        <v>39</v>
      </c>
      <c r="O5065" t="s">
        <v>139</v>
      </c>
      <c r="P5065" t="s">
        <v>140</v>
      </c>
      <c r="Q5065">
        <v>1</v>
      </c>
      <c r="R5065" t="s">
        <v>12</v>
      </c>
      <c r="S5065" s="27">
        <v>20271369.457437001</v>
      </c>
    </row>
    <row r="5066" spans="1:19" x14ac:dyDescent="0.45">
      <c r="A5066" t="s">
        <v>30</v>
      </c>
      <c r="B5066" t="s">
        <v>68</v>
      </c>
      <c r="C5066" t="s">
        <v>89</v>
      </c>
      <c r="D5066" t="s">
        <v>22</v>
      </c>
      <c r="E5066">
        <v>13</v>
      </c>
      <c r="F5066" t="s">
        <v>19</v>
      </c>
      <c r="G5066">
        <v>796</v>
      </c>
      <c r="H5066" t="s">
        <v>330</v>
      </c>
      <c r="I5066">
        <v>1</v>
      </c>
      <c r="J5066" t="s">
        <v>14</v>
      </c>
      <c r="K5066" t="s">
        <v>141</v>
      </c>
      <c r="L5066" t="s">
        <v>14</v>
      </c>
      <c r="M5066">
        <v>212105</v>
      </c>
      <c r="N5066" t="s">
        <v>45</v>
      </c>
      <c r="O5066" t="s">
        <v>142</v>
      </c>
      <c r="P5066" t="s">
        <v>143</v>
      </c>
      <c r="Q5066">
        <v>1</v>
      </c>
      <c r="R5066" t="s">
        <v>12</v>
      </c>
      <c r="S5066" s="27">
        <v>58594140.999468997</v>
      </c>
    </row>
    <row r="5067" spans="1:19" x14ac:dyDescent="0.45">
      <c r="A5067" t="s">
        <v>30</v>
      </c>
      <c r="B5067" t="s">
        <v>68</v>
      </c>
      <c r="C5067" t="s">
        <v>89</v>
      </c>
      <c r="D5067" t="s">
        <v>22</v>
      </c>
      <c r="E5067">
        <v>13</v>
      </c>
      <c r="F5067" t="s">
        <v>19</v>
      </c>
      <c r="G5067">
        <v>796</v>
      </c>
      <c r="H5067" t="s">
        <v>330</v>
      </c>
      <c r="I5067">
        <v>1</v>
      </c>
      <c r="J5067" t="s">
        <v>14</v>
      </c>
      <c r="K5067" t="s">
        <v>141</v>
      </c>
      <c r="L5067" t="s">
        <v>14</v>
      </c>
      <c r="M5067">
        <v>212107</v>
      </c>
      <c r="N5067" t="s">
        <v>46</v>
      </c>
      <c r="O5067" t="s">
        <v>142</v>
      </c>
      <c r="P5067" t="s">
        <v>73</v>
      </c>
      <c r="Q5067">
        <v>1</v>
      </c>
      <c r="R5067" t="s">
        <v>12</v>
      </c>
      <c r="S5067" s="27">
        <v>47938683.985124998</v>
      </c>
    </row>
    <row r="5068" spans="1:19" x14ac:dyDescent="0.45">
      <c r="A5068" t="s">
        <v>30</v>
      </c>
      <c r="B5068" t="s">
        <v>68</v>
      </c>
      <c r="C5068" t="s">
        <v>89</v>
      </c>
      <c r="D5068" t="s">
        <v>21</v>
      </c>
      <c r="E5068">
        <v>13</v>
      </c>
      <c r="F5068" t="s">
        <v>19</v>
      </c>
      <c r="G5068">
        <v>797</v>
      </c>
      <c r="H5068" t="s">
        <v>331</v>
      </c>
      <c r="I5068">
        <v>1</v>
      </c>
      <c r="J5068" t="s">
        <v>14</v>
      </c>
      <c r="K5068" t="s">
        <v>91</v>
      </c>
      <c r="L5068" t="s">
        <v>19</v>
      </c>
      <c r="M5068">
        <v>321450</v>
      </c>
      <c r="N5068" t="s">
        <v>50</v>
      </c>
      <c r="O5068" t="s">
        <v>100</v>
      </c>
      <c r="P5068" t="s">
        <v>282</v>
      </c>
      <c r="Q5068">
        <v>1</v>
      </c>
      <c r="R5068" t="s">
        <v>12</v>
      </c>
      <c r="S5068" s="27">
        <v>514257227.99355</v>
      </c>
    </row>
    <row r="5069" spans="1:19" x14ac:dyDescent="0.45">
      <c r="A5069" t="s">
        <v>30</v>
      </c>
      <c r="B5069" t="s">
        <v>68</v>
      </c>
      <c r="C5069" t="s">
        <v>89</v>
      </c>
      <c r="D5069" t="s">
        <v>22</v>
      </c>
      <c r="E5069">
        <v>13</v>
      </c>
      <c r="F5069" t="s">
        <v>19</v>
      </c>
      <c r="G5069">
        <v>797</v>
      </c>
      <c r="H5069" t="s">
        <v>331</v>
      </c>
      <c r="I5069">
        <v>1</v>
      </c>
      <c r="J5069" t="s">
        <v>14</v>
      </c>
      <c r="K5069" t="s">
        <v>91</v>
      </c>
      <c r="L5069" t="s">
        <v>19</v>
      </c>
      <c r="M5069">
        <v>321402</v>
      </c>
      <c r="N5069" t="s">
        <v>48</v>
      </c>
      <c r="O5069" t="s">
        <v>100</v>
      </c>
      <c r="P5069" t="s">
        <v>283</v>
      </c>
      <c r="Q5069">
        <v>1</v>
      </c>
      <c r="R5069" t="s">
        <v>12</v>
      </c>
      <c r="S5069" s="27">
        <v>204291089.58928999</v>
      </c>
    </row>
    <row r="5070" spans="1:19" x14ac:dyDescent="0.45">
      <c r="A5070" t="s">
        <v>30</v>
      </c>
      <c r="B5070" t="s">
        <v>68</v>
      </c>
      <c r="C5070" t="s">
        <v>89</v>
      </c>
      <c r="D5070" t="s">
        <v>22</v>
      </c>
      <c r="E5070">
        <v>13</v>
      </c>
      <c r="F5070" t="s">
        <v>19</v>
      </c>
      <c r="G5070">
        <v>797</v>
      </c>
      <c r="H5070" t="s">
        <v>331</v>
      </c>
      <c r="I5070">
        <v>1</v>
      </c>
      <c r="J5070" t="s">
        <v>14</v>
      </c>
      <c r="K5070" t="s">
        <v>91</v>
      </c>
      <c r="L5070" t="s">
        <v>19</v>
      </c>
      <c r="M5070">
        <v>321402</v>
      </c>
      <c r="N5070" t="s">
        <v>48</v>
      </c>
      <c r="O5070" t="s">
        <v>100</v>
      </c>
      <c r="P5070" t="s">
        <v>284</v>
      </c>
      <c r="Q5070">
        <v>1</v>
      </c>
      <c r="R5070" t="s">
        <v>12</v>
      </c>
      <c r="S5070" s="27">
        <v>1296626.6445901999</v>
      </c>
    </row>
    <row r="5071" spans="1:19" x14ac:dyDescent="0.45">
      <c r="A5071" t="s">
        <v>30</v>
      </c>
      <c r="B5071" t="s">
        <v>68</v>
      </c>
      <c r="C5071" t="s">
        <v>89</v>
      </c>
      <c r="D5071" t="s">
        <v>22</v>
      </c>
      <c r="E5071">
        <v>13</v>
      </c>
      <c r="F5071" t="s">
        <v>19</v>
      </c>
      <c r="G5071">
        <v>797</v>
      </c>
      <c r="H5071" t="s">
        <v>331</v>
      </c>
      <c r="I5071">
        <v>1</v>
      </c>
      <c r="J5071" t="s">
        <v>14</v>
      </c>
      <c r="K5071" t="s">
        <v>91</v>
      </c>
      <c r="L5071" t="s">
        <v>19</v>
      </c>
      <c r="M5071">
        <v>321402</v>
      </c>
      <c r="N5071" t="s">
        <v>48</v>
      </c>
      <c r="O5071" t="s">
        <v>100</v>
      </c>
      <c r="P5071" t="s">
        <v>286</v>
      </c>
      <c r="Q5071">
        <v>1</v>
      </c>
      <c r="R5071" t="s">
        <v>12</v>
      </c>
      <c r="S5071" s="27">
        <v>5212432.1951222001</v>
      </c>
    </row>
    <row r="5072" spans="1:19" x14ac:dyDescent="0.45">
      <c r="A5072" t="s">
        <v>30</v>
      </c>
      <c r="B5072" t="s">
        <v>68</v>
      </c>
      <c r="C5072" t="s">
        <v>89</v>
      </c>
      <c r="D5072" t="s">
        <v>22</v>
      </c>
      <c r="E5072">
        <v>13</v>
      </c>
      <c r="F5072" t="s">
        <v>19</v>
      </c>
      <c r="G5072">
        <v>797</v>
      </c>
      <c r="H5072" t="s">
        <v>331</v>
      </c>
      <c r="I5072">
        <v>1</v>
      </c>
      <c r="J5072" t="s">
        <v>14</v>
      </c>
      <c r="K5072" t="s">
        <v>91</v>
      </c>
      <c r="L5072" t="s">
        <v>19</v>
      </c>
      <c r="M5072">
        <v>321402</v>
      </c>
      <c r="N5072" t="s">
        <v>48</v>
      </c>
      <c r="O5072" t="s">
        <v>100</v>
      </c>
      <c r="P5072" t="s">
        <v>287</v>
      </c>
      <c r="Q5072">
        <v>1</v>
      </c>
      <c r="R5072" t="s">
        <v>12</v>
      </c>
      <c r="S5072" s="27">
        <v>79199999.999994993</v>
      </c>
    </row>
    <row r="5073" spans="1:19" x14ac:dyDescent="0.45">
      <c r="A5073" t="s">
        <v>30</v>
      </c>
      <c r="B5073" t="s">
        <v>68</v>
      </c>
      <c r="C5073" t="s">
        <v>89</v>
      </c>
      <c r="D5073" t="s">
        <v>20</v>
      </c>
      <c r="E5073">
        <v>13</v>
      </c>
      <c r="F5073" t="s">
        <v>19</v>
      </c>
      <c r="G5073">
        <v>797</v>
      </c>
      <c r="H5073" t="s">
        <v>331</v>
      </c>
      <c r="I5073">
        <v>9998</v>
      </c>
      <c r="J5073" t="s">
        <v>44</v>
      </c>
      <c r="K5073" t="s">
        <v>91</v>
      </c>
      <c r="L5073" t="s">
        <v>19</v>
      </c>
      <c r="M5073">
        <v>321463</v>
      </c>
      <c r="N5073" t="s">
        <v>52</v>
      </c>
      <c r="O5073" t="s">
        <v>106</v>
      </c>
      <c r="P5073" t="s">
        <v>303</v>
      </c>
      <c r="Q5073">
        <v>1</v>
      </c>
      <c r="R5073" t="s">
        <v>12</v>
      </c>
      <c r="S5073" s="27">
        <v>173145034.50519001</v>
      </c>
    </row>
    <row r="5074" spans="1:19" x14ac:dyDescent="0.45">
      <c r="A5074" t="s">
        <v>30</v>
      </c>
      <c r="B5074" t="s">
        <v>68</v>
      </c>
      <c r="C5074" t="s">
        <v>89</v>
      </c>
      <c r="D5074" t="s">
        <v>20</v>
      </c>
      <c r="E5074">
        <v>13</v>
      </c>
      <c r="F5074" t="s">
        <v>19</v>
      </c>
      <c r="G5074">
        <v>797</v>
      </c>
      <c r="H5074" t="s">
        <v>331</v>
      </c>
      <c r="I5074">
        <v>9998</v>
      </c>
      <c r="J5074" t="s">
        <v>44</v>
      </c>
      <c r="K5074" t="s">
        <v>91</v>
      </c>
      <c r="L5074" t="s">
        <v>19</v>
      </c>
      <c r="M5074">
        <v>321463</v>
      </c>
      <c r="N5074" t="s">
        <v>52</v>
      </c>
      <c r="O5074" t="s">
        <v>106</v>
      </c>
      <c r="P5074" t="s">
        <v>304</v>
      </c>
      <c r="Q5074">
        <v>1</v>
      </c>
      <c r="R5074" t="s">
        <v>12</v>
      </c>
      <c r="S5074" s="27">
        <v>150454030.24298999</v>
      </c>
    </row>
    <row r="5075" spans="1:19" x14ac:dyDescent="0.45">
      <c r="A5075" t="s">
        <v>30</v>
      </c>
      <c r="B5075" t="s">
        <v>68</v>
      </c>
      <c r="C5075" t="s">
        <v>89</v>
      </c>
      <c r="D5075" t="s">
        <v>21</v>
      </c>
      <c r="E5075">
        <v>1</v>
      </c>
      <c r="F5075" t="s">
        <v>11</v>
      </c>
      <c r="G5075">
        <v>797</v>
      </c>
      <c r="H5075" t="s">
        <v>331</v>
      </c>
      <c r="I5075">
        <v>4</v>
      </c>
      <c r="J5075" t="s">
        <v>37</v>
      </c>
      <c r="K5075" t="s">
        <v>108</v>
      </c>
      <c r="L5075" t="s">
        <v>109</v>
      </c>
      <c r="M5075">
        <v>321466</v>
      </c>
      <c r="N5075" t="s">
        <v>38</v>
      </c>
      <c r="O5075" t="s">
        <v>110</v>
      </c>
      <c r="P5075" t="s">
        <v>111</v>
      </c>
      <c r="Q5075">
        <v>1</v>
      </c>
      <c r="R5075" t="s">
        <v>12</v>
      </c>
      <c r="S5075" s="27">
        <v>25000000.000353001</v>
      </c>
    </row>
    <row r="5076" spans="1:19" x14ac:dyDescent="0.45">
      <c r="A5076" t="s">
        <v>30</v>
      </c>
      <c r="B5076" t="s">
        <v>68</v>
      </c>
      <c r="C5076" t="s">
        <v>89</v>
      </c>
      <c r="D5076" t="s">
        <v>22</v>
      </c>
      <c r="E5076">
        <v>1</v>
      </c>
      <c r="F5076" t="s">
        <v>11</v>
      </c>
      <c r="G5076">
        <v>797</v>
      </c>
      <c r="H5076" t="s">
        <v>331</v>
      </c>
      <c r="I5076">
        <v>4</v>
      </c>
      <c r="J5076" t="s">
        <v>37</v>
      </c>
      <c r="K5076" t="s">
        <v>108</v>
      </c>
      <c r="L5076" t="s">
        <v>109</v>
      </c>
      <c r="M5076">
        <v>321467</v>
      </c>
      <c r="N5076" t="s">
        <v>112</v>
      </c>
      <c r="O5076" t="s">
        <v>19</v>
      </c>
      <c r="P5076" t="s">
        <v>113</v>
      </c>
      <c r="Q5076">
        <v>1</v>
      </c>
      <c r="R5076" t="s">
        <v>12</v>
      </c>
      <c r="S5076" s="27">
        <v>13130991.178708</v>
      </c>
    </row>
    <row r="5077" spans="1:19" x14ac:dyDescent="0.45">
      <c r="A5077" t="s">
        <v>30</v>
      </c>
      <c r="B5077" t="s">
        <v>68</v>
      </c>
      <c r="C5077" t="s">
        <v>89</v>
      </c>
      <c r="D5077" t="s">
        <v>21</v>
      </c>
      <c r="E5077">
        <v>7</v>
      </c>
      <c r="F5077" t="s">
        <v>15</v>
      </c>
      <c r="G5077">
        <v>797</v>
      </c>
      <c r="H5077" t="s">
        <v>331</v>
      </c>
      <c r="I5077">
        <v>6</v>
      </c>
      <c r="J5077" t="s">
        <v>15</v>
      </c>
      <c r="K5077" t="s">
        <v>115</v>
      </c>
      <c r="L5077" t="s">
        <v>15</v>
      </c>
      <c r="M5077">
        <v>321466</v>
      </c>
      <c r="N5077" t="s">
        <v>38</v>
      </c>
      <c r="O5077" t="s">
        <v>116</v>
      </c>
      <c r="P5077" t="s">
        <v>117</v>
      </c>
      <c r="Q5077">
        <v>1</v>
      </c>
      <c r="R5077" t="s">
        <v>12</v>
      </c>
      <c r="S5077" s="27">
        <v>829147589.06854999</v>
      </c>
    </row>
    <row r="5078" spans="1:19" x14ac:dyDescent="0.45">
      <c r="A5078" t="s">
        <v>30</v>
      </c>
      <c r="B5078" t="s">
        <v>68</v>
      </c>
      <c r="C5078" t="s">
        <v>89</v>
      </c>
      <c r="D5078" t="s">
        <v>21</v>
      </c>
      <c r="E5078">
        <v>7</v>
      </c>
      <c r="F5078" t="s">
        <v>15</v>
      </c>
      <c r="G5078">
        <v>797</v>
      </c>
      <c r="H5078" t="s">
        <v>331</v>
      </c>
      <c r="I5078">
        <v>6</v>
      </c>
      <c r="J5078" t="s">
        <v>15</v>
      </c>
      <c r="K5078" t="s">
        <v>115</v>
      </c>
      <c r="L5078" t="s">
        <v>15</v>
      </c>
      <c r="M5078">
        <v>321466</v>
      </c>
      <c r="N5078" t="s">
        <v>38</v>
      </c>
      <c r="O5078" t="s">
        <v>116</v>
      </c>
      <c r="P5078" t="s">
        <v>118</v>
      </c>
      <c r="Q5078">
        <v>1</v>
      </c>
      <c r="R5078" t="s">
        <v>12</v>
      </c>
      <c r="S5078" s="27">
        <v>247272882.57178</v>
      </c>
    </row>
    <row r="5079" spans="1:19" x14ac:dyDescent="0.45">
      <c r="A5079" t="s">
        <v>30</v>
      </c>
      <c r="B5079" t="s">
        <v>68</v>
      </c>
      <c r="C5079" t="s">
        <v>89</v>
      </c>
      <c r="D5079" t="s">
        <v>21</v>
      </c>
      <c r="E5079">
        <v>7</v>
      </c>
      <c r="F5079" t="s">
        <v>15</v>
      </c>
      <c r="G5079">
        <v>797</v>
      </c>
      <c r="H5079" t="s">
        <v>331</v>
      </c>
      <c r="I5079">
        <v>6</v>
      </c>
      <c r="J5079" t="s">
        <v>15</v>
      </c>
      <c r="K5079" t="s">
        <v>115</v>
      </c>
      <c r="L5079" t="s">
        <v>15</v>
      </c>
      <c r="M5079">
        <v>321466</v>
      </c>
      <c r="N5079" t="s">
        <v>38</v>
      </c>
      <c r="O5079" t="s">
        <v>116</v>
      </c>
      <c r="P5079" t="s">
        <v>119</v>
      </c>
      <c r="Q5079">
        <v>1</v>
      </c>
      <c r="R5079" t="s">
        <v>12</v>
      </c>
      <c r="S5079" s="27">
        <v>122352843.90101001</v>
      </c>
    </row>
    <row r="5080" spans="1:19" x14ac:dyDescent="0.45">
      <c r="A5080" t="s">
        <v>30</v>
      </c>
      <c r="B5080" t="s">
        <v>68</v>
      </c>
      <c r="C5080" t="s">
        <v>89</v>
      </c>
      <c r="D5080" t="s">
        <v>22</v>
      </c>
      <c r="E5080">
        <v>7</v>
      </c>
      <c r="F5080" t="s">
        <v>15</v>
      </c>
      <c r="G5080">
        <v>797</v>
      </c>
      <c r="H5080" t="s">
        <v>331</v>
      </c>
      <c r="I5080">
        <v>6</v>
      </c>
      <c r="J5080" t="s">
        <v>15</v>
      </c>
      <c r="K5080" t="s">
        <v>115</v>
      </c>
      <c r="L5080" t="s">
        <v>15</v>
      </c>
      <c r="M5080">
        <v>321467</v>
      </c>
      <c r="N5080" t="s">
        <v>39</v>
      </c>
      <c r="O5080" t="s">
        <v>15</v>
      </c>
      <c r="P5080" t="s">
        <v>120</v>
      </c>
      <c r="Q5080">
        <v>1</v>
      </c>
      <c r="R5080" t="s">
        <v>12</v>
      </c>
      <c r="S5080" s="27">
        <v>10519452.586665999</v>
      </c>
    </row>
    <row r="5081" spans="1:19" x14ac:dyDescent="0.45">
      <c r="A5081" t="s">
        <v>30</v>
      </c>
      <c r="B5081" t="s">
        <v>68</v>
      </c>
      <c r="C5081" t="s">
        <v>89</v>
      </c>
      <c r="D5081" t="s">
        <v>22</v>
      </c>
      <c r="E5081">
        <v>7</v>
      </c>
      <c r="F5081" t="s">
        <v>15</v>
      </c>
      <c r="G5081">
        <v>797</v>
      </c>
      <c r="H5081" t="s">
        <v>331</v>
      </c>
      <c r="I5081">
        <v>6</v>
      </c>
      <c r="J5081" t="s">
        <v>15</v>
      </c>
      <c r="K5081" t="s">
        <v>115</v>
      </c>
      <c r="L5081" t="s">
        <v>15</v>
      </c>
      <c r="M5081">
        <v>321467</v>
      </c>
      <c r="N5081" t="s">
        <v>39</v>
      </c>
      <c r="O5081" t="s">
        <v>116</v>
      </c>
      <c r="P5081" t="s">
        <v>121</v>
      </c>
      <c r="Q5081">
        <v>1</v>
      </c>
      <c r="R5081" t="s">
        <v>12</v>
      </c>
      <c r="S5081" s="27">
        <v>57847132.013443999</v>
      </c>
    </row>
    <row r="5082" spans="1:19" x14ac:dyDescent="0.45">
      <c r="A5082" t="s">
        <v>30</v>
      </c>
      <c r="B5082" t="s">
        <v>68</v>
      </c>
      <c r="C5082" t="s">
        <v>89</v>
      </c>
      <c r="D5082" t="s">
        <v>22</v>
      </c>
      <c r="E5082">
        <v>7</v>
      </c>
      <c r="F5082" t="s">
        <v>15</v>
      </c>
      <c r="G5082">
        <v>797</v>
      </c>
      <c r="H5082" t="s">
        <v>331</v>
      </c>
      <c r="I5082">
        <v>6</v>
      </c>
      <c r="J5082" t="s">
        <v>15</v>
      </c>
      <c r="K5082" t="s">
        <v>115</v>
      </c>
      <c r="L5082" t="s">
        <v>15</v>
      </c>
      <c r="M5082">
        <v>321467</v>
      </c>
      <c r="N5082" t="s">
        <v>39</v>
      </c>
      <c r="O5082" t="s">
        <v>116</v>
      </c>
      <c r="P5082" t="s">
        <v>122</v>
      </c>
      <c r="Q5082">
        <v>1</v>
      </c>
      <c r="R5082" t="s">
        <v>12</v>
      </c>
      <c r="S5082" s="27">
        <v>370579014.62186998</v>
      </c>
    </row>
    <row r="5083" spans="1:19" x14ac:dyDescent="0.45">
      <c r="A5083" t="s">
        <v>30</v>
      </c>
      <c r="B5083" t="s">
        <v>68</v>
      </c>
      <c r="C5083" t="s">
        <v>89</v>
      </c>
      <c r="D5083" t="s">
        <v>20</v>
      </c>
      <c r="E5083">
        <v>7</v>
      </c>
      <c r="F5083" t="s">
        <v>15</v>
      </c>
      <c r="G5083">
        <v>797</v>
      </c>
      <c r="H5083" t="s">
        <v>331</v>
      </c>
      <c r="I5083">
        <v>1383</v>
      </c>
      <c r="J5083" t="s">
        <v>32</v>
      </c>
      <c r="K5083" t="s">
        <v>115</v>
      </c>
      <c r="L5083" t="s">
        <v>15</v>
      </c>
      <c r="M5083">
        <v>321470</v>
      </c>
      <c r="N5083" t="s">
        <v>40</v>
      </c>
      <c r="O5083" t="s">
        <v>116</v>
      </c>
      <c r="P5083" t="s">
        <v>124</v>
      </c>
      <c r="Q5083">
        <v>1</v>
      </c>
      <c r="R5083" t="s">
        <v>12</v>
      </c>
      <c r="S5083" s="27">
        <v>121244766.17257001</v>
      </c>
    </row>
    <row r="5084" spans="1:19" x14ac:dyDescent="0.45">
      <c r="A5084" t="s">
        <v>30</v>
      </c>
      <c r="B5084" t="s">
        <v>68</v>
      </c>
      <c r="C5084" t="s">
        <v>89</v>
      </c>
      <c r="D5084" t="s">
        <v>21</v>
      </c>
      <c r="E5084">
        <v>8</v>
      </c>
      <c r="F5084" t="s">
        <v>16</v>
      </c>
      <c r="G5084">
        <v>797</v>
      </c>
      <c r="H5084" t="s">
        <v>331</v>
      </c>
      <c r="I5084">
        <v>5</v>
      </c>
      <c r="J5084" t="s">
        <v>16</v>
      </c>
      <c r="K5084" t="s">
        <v>125</v>
      </c>
      <c r="L5084" t="s">
        <v>16</v>
      </c>
      <c r="M5084">
        <v>321466</v>
      </c>
      <c r="N5084" t="s">
        <v>38</v>
      </c>
      <c r="O5084" t="s">
        <v>126</v>
      </c>
      <c r="P5084" t="s">
        <v>127</v>
      </c>
      <c r="Q5084">
        <v>1</v>
      </c>
      <c r="R5084" t="s">
        <v>12</v>
      </c>
      <c r="S5084" s="27">
        <v>400882686.84105003</v>
      </c>
    </row>
    <row r="5085" spans="1:19" x14ac:dyDescent="0.45">
      <c r="A5085" t="s">
        <v>30</v>
      </c>
      <c r="B5085" t="s">
        <v>68</v>
      </c>
      <c r="C5085" t="s">
        <v>89</v>
      </c>
      <c r="D5085" t="s">
        <v>22</v>
      </c>
      <c r="E5085">
        <v>8</v>
      </c>
      <c r="F5085" t="s">
        <v>16</v>
      </c>
      <c r="G5085">
        <v>797</v>
      </c>
      <c r="H5085" t="s">
        <v>331</v>
      </c>
      <c r="I5085">
        <v>5</v>
      </c>
      <c r="J5085" t="s">
        <v>16</v>
      </c>
      <c r="K5085" t="s">
        <v>125</v>
      </c>
      <c r="L5085" t="s">
        <v>16</v>
      </c>
      <c r="M5085">
        <v>321467</v>
      </c>
      <c r="N5085" t="s">
        <v>39</v>
      </c>
      <c r="O5085" t="s">
        <v>126</v>
      </c>
      <c r="P5085" t="s">
        <v>128</v>
      </c>
      <c r="Q5085">
        <v>1</v>
      </c>
      <c r="R5085" t="s">
        <v>12</v>
      </c>
      <c r="S5085" s="27">
        <v>37101871.017485</v>
      </c>
    </row>
    <row r="5086" spans="1:19" x14ac:dyDescent="0.45">
      <c r="A5086" t="s">
        <v>30</v>
      </c>
      <c r="B5086" t="s">
        <v>68</v>
      </c>
      <c r="C5086" t="s">
        <v>89</v>
      </c>
      <c r="D5086" t="s">
        <v>22</v>
      </c>
      <c r="E5086">
        <v>10</v>
      </c>
      <c r="F5086" t="s">
        <v>18</v>
      </c>
      <c r="G5086">
        <v>797</v>
      </c>
      <c r="H5086" t="s">
        <v>331</v>
      </c>
      <c r="I5086">
        <v>9</v>
      </c>
      <c r="J5086" t="s">
        <v>36</v>
      </c>
      <c r="K5086" t="s">
        <v>138</v>
      </c>
      <c r="L5086" t="s">
        <v>36</v>
      </c>
      <c r="M5086">
        <v>321467</v>
      </c>
      <c r="N5086" t="s">
        <v>39</v>
      </c>
      <c r="O5086" t="s">
        <v>139</v>
      </c>
      <c r="P5086" t="s">
        <v>140</v>
      </c>
      <c r="Q5086">
        <v>1</v>
      </c>
      <c r="R5086" t="s">
        <v>12</v>
      </c>
      <c r="S5086" s="27">
        <v>12155848.474223999</v>
      </c>
    </row>
    <row r="5087" spans="1:19" x14ac:dyDescent="0.45">
      <c r="A5087" t="s">
        <v>30</v>
      </c>
      <c r="B5087" t="s">
        <v>68</v>
      </c>
      <c r="C5087" t="s">
        <v>89</v>
      </c>
      <c r="D5087" t="s">
        <v>22</v>
      </c>
      <c r="E5087">
        <v>13</v>
      </c>
      <c r="F5087" t="s">
        <v>19</v>
      </c>
      <c r="G5087">
        <v>797</v>
      </c>
      <c r="H5087" t="s">
        <v>331</v>
      </c>
      <c r="I5087">
        <v>1</v>
      </c>
      <c r="J5087" t="s">
        <v>14</v>
      </c>
      <c r="K5087" t="s">
        <v>141</v>
      </c>
      <c r="L5087" t="s">
        <v>14</v>
      </c>
      <c r="M5087">
        <v>212105</v>
      </c>
      <c r="N5087" t="s">
        <v>45</v>
      </c>
      <c r="O5087" t="s">
        <v>142</v>
      </c>
      <c r="P5087" t="s">
        <v>143</v>
      </c>
      <c r="Q5087">
        <v>1</v>
      </c>
      <c r="R5087" t="s">
        <v>12</v>
      </c>
      <c r="S5087" s="27">
        <v>10129690.000402</v>
      </c>
    </row>
    <row r="5088" spans="1:19" x14ac:dyDescent="0.45">
      <c r="A5088" t="s">
        <v>30</v>
      </c>
      <c r="B5088" t="s">
        <v>68</v>
      </c>
      <c r="C5088" t="s">
        <v>89</v>
      </c>
      <c r="D5088" t="s">
        <v>22</v>
      </c>
      <c r="E5088">
        <v>13</v>
      </c>
      <c r="F5088" t="s">
        <v>19</v>
      </c>
      <c r="G5088">
        <v>797</v>
      </c>
      <c r="H5088" t="s">
        <v>331</v>
      </c>
      <c r="I5088">
        <v>1</v>
      </c>
      <c r="J5088" t="s">
        <v>14</v>
      </c>
      <c r="K5088" t="s">
        <v>141</v>
      </c>
      <c r="L5088" t="s">
        <v>14</v>
      </c>
      <c r="M5088">
        <v>212107</v>
      </c>
      <c r="N5088" t="s">
        <v>46</v>
      </c>
      <c r="O5088" t="s">
        <v>142</v>
      </c>
      <c r="P5088" t="s">
        <v>73</v>
      </c>
      <c r="Q5088">
        <v>1</v>
      </c>
      <c r="R5088" t="s">
        <v>12</v>
      </c>
      <c r="S5088" s="27">
        <v>46767195.999917999</v>
      </c>
    </row>
  </sheetData>
  <autoFilter ref="A1:S3447" xr:uid="{F0826655-6D9A-4F5C-BBD4-CF67532CD6E3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2F7D8-B97A-4D86-8FD9-C3DBD233800B}">
  <sheetPr codeName="Sheet2"/>
  <dimension ref="C2:AA21"/>
  <sheetViews>
    <sheetView zoomScale="80" zoomScaleNormal="80" workbookViewId="0">
      <selection activeCell="C21" sqref="C21"/>
    </sheetView>
  </sheetViews>
  <sheetFormatPr defaultRowHeight="14.25" x14ac:dyDescent="0.45"/>
  <cols>
    <col min="1" max="1" width="9.06640625" style="2"/>
    <col min="2" max="2" width="4.265625" style="2" customWidth="1"/>
    <col min="3" max="3" width="16.33203125" style="2" bestFit="1" customWidth="1"/>
    <col min="4" max="5" width="17.06640625" style="2" bestFit="1" customWidth="1"/>
    <col min="6" max="6" width="17.06640625" style="2" customWidth="1"/>
    <col min="7" max="7" width="9.06640625" style="2" customWidth="1"/>
    <col min="8" max="8" width="29.46484375" style="2" customWidth="1"/>
    <col min="9" max="9" width="25" style="2" customWidth="1"/>
    <col min="10" max="10" width="4" style="2" customWidth="1"/>
    <col min="11" max="11" width="9.19921875" style="2" customWidth="1"/>
    <col min="12" max="12" width="21.9296875" style="2" bestFit="1" customWidth="1"/>
    <col min="13" max="13" width="26.33203125" style="2" bestFit="1" customWidth="1"/>
    <col min="14" max="14" width="26.46484375" style="2" bestFit="1" customWidth="1"/>
    <col min="15" max="15" width="42.46484375" style="2" bestFit="1" customWidth="1"/>
    <col min="16" max="16" width="22.1328125" style="2" bestFit="1" customWidth="1"/>
    <col min="17" max="17" width="26.46484375" style="2" bestFit="1" customWidth="1"/>
    <col min="18" max="18" width="26.33203125" style="2" bestFit="1" customWidth="1"/>
    <col min="19" max="19" width="22.1328125" style="2" bestFit="1" customWidth="1"/>
    <col min="20" max="20" width="31.265625" style="2" bestFit="1" customWidth="1"/>
    <col min="21" max="21" width="27.19921875" style="2" bestFit="1" customWidth="1"/>
    <col min="22" max="22" width="22.59765625" style="2" bestFit="1" customWidth="1"/>
    <col min="23" max="23" width="39.86328125" style="2" bestFit="1" customWidth="1"/>
    <col min="24" max="24" width="27.06640625" style="2" bestFit="1" customWidth="1"/>
    <col min="25" max="25" width="44.3984375" style="2" bestFit="1" customWidth="1"/>
    <col min="26" max="26" width="33.33203125" style="2" bestFit="1" customWidth="1"/>
    <col min="27" max="27" width="29.265625" style="2" bestFit="1" customWidth="1"/>
    <col min="28" max="16384" width="9.06640625" style="2"/>
  </cols>
  <sheetData>
    <row r="2" spans="3:27" ht="28.5" x14ac:dyDescent="0.85">
      <c r="C2" s="6" t="s">
        <v>26</v>
      </c>
    </row>
    <row r="3" spans="3:27" ht="28.5" x14ac:dyDescent="0.85">
      <c r="C3" s="6" t="s">
        <v>81</v>
      </c>
    </row>
    <row r="4" spans="3:27" ht="28.5" x14ac:dyDescent="0.85">
      <c r="C4" s="7" t="s">
        <v>82</v>
      </c>
    </row>
    <row r="5" spans="3:27" ht="28.5" x14ac:dyDescent="0.85">
      <c r="C5" s="6" t="s">
        <v>29</v>
      </c>
      <c r="I5" s="13" t="str">
        <f>IF(SUM(I9:I21)=0,"IDENTICAL","VARIANCE")</f>
        <v>IDENTICAL</v>
      </c>
      <c r="J5" s="13"/>
      <c r="K5" s="12"/>
    </row>
    <row r="6" spans="3:27" x14ac:dyDescent="0.45">
      <c r="K6" s="12"/>
    </row>
    <row r="7" spans="3:27" ht="24.75" customHeight="1" x14ac:dyDescent="0.45">
      <c r="H7" s="11"/>
      <c r="I7" s="11"/>
      <c r="J7" s="12"/>
      <c r="K7" s="12"/>
    </row>
    <row r="8" spans="3:27" x14ac:dyDescent="0.45">
      <c r="C8" s="2" t="s">
        <v>23</v>
      </c>
      <c r="D8" s="5" t="s">
        <v>332</v>
      </c>
      <c r="H8" s="9" t="s">
        <v>70</v>
      </c>
      <c r="I8" s="9" t="s">
        <v>27</v>
      </c>
      <c r="J8" s="33"/>
      <c r="K8" s="12"/>
      <c r="L8" s="32" t="s">
        <v>71</v>
      </c>
      <c r="M8" s="32" t="s">
        <v>72</v>
      </c>
      <c r="N8" s="32" t="s">
        <v>73</v>
      </c>
      <c r="O8" s="32" t="s">
        <v>74</v>
      </c>
      <c r="P8" s="32" t="s">
        <v>75</v>
      </c>
    </row>
    <row r="9" spans="3:27" x14ac:dyDescent="0.45">
      <c r="C9" s="3" t="s">
        <v>20</v>
      </c>
      <c r="D9" s="4">
        <v>289899847702.99945</v>
      </c>
      <c r="H9" s="14">
        <v>289899847703</v>
      </c>
      <c r="I9" s="8">
        <f>ROUND(D9,0)-H9</f>
        <v>0</v>
      </c>
      <c r="J9" s="8"/>
      <c r="K9" s="12"/>
    </row>
    <row r="10" spans="3:27" x14ac:dyDescent="0.45">
      <c r="C10" s="3" t="s">
        <v>22</v>
      </c>
      <c r="D10" s="4">
        <v>639222499407.00525</v>
      </c>
      <c r="H10" s="14">
        <f>SUM(L10:P10)</f>
        <v>639222499407</v>
      </c>
      <c r="I10" s="8">
        <f t="shared" ref="I10:I12" si="0">ROUND(D10,0)-H10</f>
        <v>0</v>
      </c>
      <c r="J10" s="8"/>
      <c r="K10" s="33" t="s">
        <v>76</v>
      </c>
      <c r="L10" s="29">
        <v>403801459324</v>
      </c>
      <c r="M10" s="30">
        <v>101641664556</v>
      </c>
      <c r="N10" s="31">
        <v>58938689724</v>
      </c>
      <c r="O10" s="31">
        <v>56629856589</v>
      </c>
      <c r="P10" s="30">
        <v>18210829214</v>
      </c>
    </row>
    <row r="11" spans="3:27" x14ac:dyDescent="0.45">
      <c r="C11" s="3" t="s">
        <v>21</v>
      </c>
      <c r="D11" s="4">
        <v>1703996273193.981</v>
      </c>
      <c r="H11" s="14">
        <v>1703996273194</v>
      </c>
      <c r="I11" s="8">
        <f t="shared" si="0"/>
        <v>0</v>
      </c>
      <c r="J11" s="8"/>
    </row>
    <row r="12" spans="3:27" x14ac:dyDescent="0.45">
      <c r="C12" s="3" t="s">
        <v>150</v>
      </c>
      <c r="D12" s="4">
        <v>95638836350.000656</v>
      </c>
      <c r="H12" s="22">
        <v>95638836350</v>
      </c>
      <c r="I12" s="10">
        <f t="shared" si="0"/>
        <v>0</v>
      </c>
      <c r="J12" s="21"/>
    </row>
    <row r="13" spans="3:27" x14ac:dyDescent="0.45">
      <c r="C13" s="3" t="s">
        <v>24</v>
      </c>
      <c r="D13" s="4">
        <v>2728757456653.9858</v>
      </c>
      <c r="H13" s="24">
        <v>2596054246705</v>
      </c>
      <c r="I13" s="10">
        <f>SUM(I9:I12)</f>
        <v>0</v>
      </c>
      <c r="J13" s="21"/>
    </row>
    <row r="14" spans="3:27" x14ac:dyDescent="0.45">
      <c r="H14" s="8"/>
      <c r="I14" s="8"/>
      <c r="J14" s="8"/>
      <c r="L14" s="2" t="s">
        <v>25</v>
      </c>
      <c r="M14" s="2" t="s">
        <v>67</v>
      </c>
      <c r="Q14"/>
      <c r="R14"/>
      <c r="S14"/>
      <c r="T14"/>
      <c r="U14"/>
      <c r="V14"/>
      <c r="W14"/>
      <c r="X14"/>
      <c r="Y14"/>
      <c r="Z14"/>
      <c r="AA14"/>
    </row>
    <row r="15" spans="3:27" x14ac:dyDescent="0.45">
      <c r="H15" s="21"/>
      <c r="I15" s="21"/>
      <c r="J15" s="21"/>
      <c r="L15" s="2" t="s">
        <v>23</v>
      </c>
      <c r="M15" s="2" t="s">
        <v>45</v>
      </c>
      <c r="N15" s="2" t="s">
        <v>46</v>
      </c>
      <c r="O15" s="2" t="s">
        <v>53</v>
      </c>
      <c r="P15" s="2" t="s">
        <v>69</v>
      </c>
      <c r="Q15"/>
      <c r="R15"/>
      <c r="S15"/>
      <c r="T15"/>
      <c r="U15"/>
      <c r="V15"/>
      <c r="W15"/>
      <c r="X15"/>
      <c r="Y15"/>
      <c r="Z15"/>
      <c r="AA15"/>
    </row>
    <row r="16" spans="3:27" x14ac:dyDescent="0.45">
      <c r="K16" s="34" t="s">
        <v>77</v>
      </c>
      <c r="L16" s="3" t="s">
        <v>22</v>
      </c>
      <c r="M16" s="4">
        <v>101641664556.00218</v>
      </c>
      <c r="N16" s="4">
        <v>58938689724</v>
      </c>
      <c r="O16" s="4">
        <v>56629856589.001617</v>
      </c>
      <c r="P16" s="4">
        <v>18210829213.999813</v>
      </c>
      <c r="Q16"/>
      <c r="R16"/>
      <c r="S16"/>
      <c r="T16"/>
      <c r="U16"/>
      <c r="V16"/>
      <c r="W16"/>
      <c r="X16"/>
      <c r="Y16"/>
      <c r="Z16"/>
      <c r="AA16"/>
    </row>
    <row r="17" spans="3:27" ht="13.5" customHeight="1" x14ac:dyDescent="0.45">
      <c r="H17" s="8"/>
      <c r="I17" s="8"/>
      <c r="J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3:27" x14ac:dyDescent="0.45">
      <c r="C18" s="2" t="s">
        <v>28</v>
      </c>
      <c r="H18" s="8"/>
      <c r="I18" s="8"/>
      <c r="J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3:27" x14ac:dyDescent="0.45">
      <c r="H19" s="8"/>
      <c r="I19" s="8"/>
      <c r="J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3:27" ht="25.5" x14ac:dyDescent="0.75">
      <c r="C20" s="25"/>
      <c r="H20" s="8"/>
      <c r="I20" s="8"/>
      <c r="J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3:27" x14ac:dyDescent="0.45">
      <c r="I21" s="8"/>
      <c r="J21" s="8"/>
    </row>
  </sheetData>
  <hyperlinks>
    <hyperlink ref="C4" r:id="rId3" xr:uid="{88575C26-1040-4364-8038-30B9F31FDAE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1DB6-E1BF-4CA0-AC40-39519272C996}">
  <sheetPr codeName="Sheet3"/>
  <dimension ref="B2:D7"/>
  <sheetViews>
    <sheetView workbookViewId="0">
      <selection activeCell="C11" sqref="C11"/>
    </sheetView>
  </sheetViews>
  <sheetFormatPr defaultRowHeight="14.25" x14ac:dyDescent="0.45"/>
  <cols>
    <col min="1" max="1" width="9.06640625" style="2"/>
    <col min="2" max="4" width="29.796875" style="18" customWidth="1"/>
    <col min="5" max="16384" width="9.06640625" style="2"/>
  </cols>
  <sheetData>
    <row r="2" spans="2:4" x14ac:dyDescent="0.45">
      <c r="B2" s="15" t="s">
        <v>54</v>
      </c>
      <c r="C2" s="15" t="s">
        <v>55</v>
      </c>
      <c r="D2" s="15" t="s">
        <v>56</v>
      </c>
    </row>
    <row r="3" spans="2:4" ht="42.75" x14ac:dyDescent="0.45">
      <c r="B3" s="16" t="s">
        <v>79</v>
      </c>
      <c r="C3" s="16" t="s">
        <v>57</v>
      </c>
      <c r="D3" s="17">
        <v>43451</v>
      </c>
    </row>
    <row r="4" spans="2:4" ht="42.75" x14ac:dyDescent="0.45">
      <c r="B4" s="16" t="s">
        <v>58</v>
      </c>
      <c r="C4" s="16" t="s">
        <v>59</v>
      </c>
      <c r="D4" s="16" t="s">
        <v>60</v>
      </c>
    </row>
    <row r="5" spans="2:4" ht="57" x14ac:dyDescent="0.45">
      <c r="B5" s="16" t="s">
        <v>61</v>
      </c>
      <c r="C5" s="16" t="s">
        <v>62</v>
      </c>
      <c r="D5" s="16" t="s">
        <v>78</v>
      </c>
    </row>
    <row r="6" spans="2:4" x14ac:dyDescent="0.45">
      <c r="B6" s="16" t="s">
        <v>80</v>
      </c>
      <c r="C6" s="16" t="s">
        <v>63</v>
      </c>
      <c r="D6" s="16" t="s">
        <v>64</v>
      </c>
    </row>
    <row r="7" spans="2:4" ht="60.4" customHeight="1" x14ac:dyDescent="0.45">
      <c r="B7" s="16" t="s">
        <v>333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9626FB4-E94D-4367-88F9-813DD34C864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Approved_budget</vt:lpstr>
      <vt:lpstr>ThisVsPublication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2018-12-16T18:40:38Z</dcterms:created>
  <dcterms:modified xsi:type="dcterms:W3CDTF">2019-01-22T19:32:50Z</dcterms:modified>
</cp:coreProperties>
</file>